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73625f626f0fef/Documents/Fifth Year-DESKTOP-P7DLT30/Ghosh Lab/Cell tracking data - 040322/Angle calculations/"/>
    </mc:Choice>
  </mc:AlternateContent>
  <xr:revisionPtr revIDLastSave="53" documentId="13_ncr:40009_{937A7FEF-736E-467C-9028-C968A5901A70}" xr6:coauthVersionLast="47" xr6:coauthVersionMax="47" xr10:uidLastSave="{C36F4AC4-F523-4A32-B48A-56E726FD8E91}"/>
  <bookViews>
    <workbookView xWindow="-98" yWindow="-98" windowWidth="22695" windowHeight="14595" activeTab="5" xr2:uid="{00000000-000D-0000-FFFF-FFFF00000000}"/>
  </bookViews>
  <sheets>
    <sheet name="Test Page" sheetId="1" r:id="rId1"/>
    <sheet name="C-TR7" sheetId="2" r:id="rId2"/>
    <sheet name="G-TR13" sheetId="3" r:id="rId3"/>
    <sheet name="G-TR23" sheetId="4" r:id="rId4"/>
    <sheet name="T-TR15" sheetId="5" r:id="rId5"/>
    <sheet name="T-TR3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3" i="6" l="1"/>
  <c r="U113" i="6"/>
  <c r="W113" i="6" s="1"/>
  <c r="X113" i="6" s="1"/>
  <c r="V111" i="6"/>
  <c r="U111" i="6"/>
  <c r="W111" i="6" s="1"/>
  <c r="X111" i="6" s="1"/>
  <c r="V109" i="6"/>
  <c r="U109" i="6"/>
  <c r="W109" i="6" s="1"/>
  <c r="X109" i="6" s="1"/>
  <c r="V107" i="6"/>
  <c r="U107" i="6"/>
  <c r="W107" i="6" s="1"/>
  <c r="X107" i="6" s="1"/>
  <c r="V105" i="6"/>
  <c r="U105" i="6"/>
  <c r="W105" i="6" s="1"/>
  <c r="X105" i="6" s="1"/>
  <c r="V103" i="6"/>
  <c r="U103" i="6"/>
  <c r="W103" i="6" s="1"/>
  <c r="X103" i="6" s="1"/>
  <c r="V101" i="6"/>
  <c r="U101" i="6"/>
  <c r="W101" i="6" s="1"/>
  <c r="X101" i="6" s="1"/>
  <c r="V99" i="6"/>
  <c r="U99" i="6"/>
  <c r="W99" i="6" s="1"/>
  <c r="X99" i="6" s="1"/>
  <c r="V97" i="6"/>
  <c r="U97" i="6"/>
  <c r="W97" i="6" s="1"/>
  <c r="X97" i="6" s="1"/>
  <c r="V95" i="6"/>
  <c r="U95" i="6"/>
  <c r="W95" i="6" s="1"/>
  <c r="X95" i="6" s="1"/>
  <c r="V93" i="6"/>
  <c r="U93" i="6"/>
  <c r="W93" i="6" s="1"/>
  <c r="X93" i="6" s="1"/>
  <c r="V91" i="6"/>
  <c r="U91" i="6"/>
  <c r="W91" i="6" s="1"/>
  <c r="X91" i="6" s="1"/>
  <c r="V89" i="6"/>
  <c r="U89" i="6"/>
  <c r="W89" i="6" s="1"/>
  <c r="X89" i="6" s="1"/>
  <c r="V87" i="6"/>
  <c r="U87" i="6"/>
  <c r="W87" i="6" s="1"/>
  <c r="X87" i="6" s="1"/>
  <c r="V85" i="6"/>
  <c r="U85" i="6"/>
  <c r="W85" i="6" s="1"/>
  <c r="X85" i="6" s="1"/>
  <c r="V83" i="6"/>
  <c r="U83" i="6"/>
  <c r="W83" i="6" s="1"/>
  <c r="X83" i="6" s="1"/>
  <c r="V81" i="6"/>
  <c r="U81" i="6"/>
  <c r="W81" i="6" s="1"/>
  <c r="X81" i="6" s="1"/>
  <c r="V79" i="6"/>
  <c r="U79" i="6"/>
  <c r="W79" i="6" s="1"/>
  <c r="X79" i="6" s="1"/>
  <c r="V77" i="6"/>
  <c r="U77" i="6"/>
  <c r="W77" i="6" s="1"/>
  <c r="X77" i="6" s="1"/>
  <c r="V75" i="6"/>
  <c r="U75" i="6"/>
  <c r="W75" i="6" s="1"/>
  <c r="X75" i="6" s="1"/>
  <c r="V73" i="6"/>
  <c r="U73" i="6"/>
  <c r="W73" i="6" s="1"/>
  <c r="X73" i="6" s="1"/>
  <c r="V71" i="6"/>
  <c r="U71" i="6"/>
  <c r="W71" i="6" s="1"/>
  <c r="X71" i="6" s="1"/>
  <c r="V69" i="6"/>
  <c r="U69" i="6"/>
  <c r="W69" i="6" s="1"/>
  <c r="X69" i="6" s="1"/>
  <c r="V67" i="6"/>
  <c r="U67" i="6"/>
  <c r="W67" i="6" s="1"/>
  <c r="X67" i="6" s="1"/>
  <c r="V65" i="6"/>
  <c r="U65" i="6"/>
  <c r="W65" i="6" s="1"/>
  <c r="X65" i="6" s="1"/>
  <c r="V63" i="6"/>
  <c r="U63" i="6"/>
  <c r="W63" i="6" s="1"/>
  <c r="X63" i="6" s="1"/>
  <c r="V61" i="6"/>
  <c r="U61" i="6"/>
  <c r="W61" i="6" s="1"/>
  <c r="X61" i="6" s="1"/>
  <c r="V59" i="6"/>
  <c r="U59" i="6"/>
  <c r="W59" i="6" s="1"/>
  <c r="X59" i="6" s="1"/>
  <c r="V57" i="6"/>
  <c r="U57" i="6"/>
  <c r="W57" i="6" s="1"/>
  <c r="X57" i="6" s="1"/>
  <c r="V55" i="6"/>
  <c r="U55" i="6"/>
  <c r="W55" i="6" s="1"/>
  <c r="X55" i="6" s="1"/>
  <c r="V53" i="6"/>
  <c r="U53" i="6"/>
  <c r="W53" i="6" s="1"/>
  <c r="X53" i="6" s="1"/>
  <c r="V51" i="6"/>
  <c r="U51" i="6"/>
  <c r="W51" i="6" s="1"/>
  <c r="X51" i="6" s="1"/>
  <c r="V49" i="6"/>
  <c r="U49" i="6"/>
  <c r="W49" i="6" s="1"/>
  <c r="X49" i="6" s="1"/>
  <c r="V47" i="6"/>
  <c r="U47" i="6"/>
  <c r="W47" i="6" s="1"/>
  <c r="X47" i="6" s="1"/>
  <c r="V45" i="6"/>
  <c r="U45" i="6"/>
  <c r="W45" i="6" s="1"/>
  <c r="X45" i="6" s="1"/>
  <c r="V43" i="6"/>
  <c r="U43" i="6"/>
  <c r="W43" i="6" s="1"/>
  <c r="X43" i="6" s="1"/>
  <c r="V41" i="6"/>
  <c r="U41" i="6"/>
  <c r="W41" i="6" s="1"/>
  <c r="X41" i="6" s="1"/>
  <c r="V39" i="6"/>
  <c r="U39" i="6"/>
  <c r="W39" i="6" s="1"/>
  <c r="X39" i="6" s="1"/>
  <c r="V37" i="6"/>
  <c r="U37" i="6"/>
  <c r="W37" i="6" s="1"/>
  <c r="X37" i="6" s="1"/>
  <c r="V35" i="6"/>
  <c r="U35" i="6"/>
  <c r="W35" i="6" s="1"/>
  <c r="X35" i="6" s="1"/>
  <c r="V33" i="6"/>
  <c r="U33" i="6"/>
  <c r="W33" i="6" s="1"/>
  <c r="X33" i="6" s="1"/>
  <c r="V31" i="6"/>
  <c r="U31" i="6"/>
  <c r="W31" i="6" s="1"/>
  <c r="X31" i="6" s="1"/>
  <c r="V29" i="6"/>
  <c r="U29" i="6"/>
  <c r="W29" i="6" s="1"/>
  <c r="X29" i="6" s="1"/>
  <c r="V27" i="6"/>
  <c r="U27" i="6"/>
  <c r="W27" i="6" s="1"/>
  <c r="X27" i="6" s="1"/>
  <c r="V25" i="6"/>
  <c r="U25" i="6"/>
  <c r="W25" i="6" s="1"/>
  <c r="X25" i="6" s="1"/>
  <c r="V23" i="6"/>
  <c r="U23" i="6"/>
  <c r="W23" i="6" s="1"/>
  <c r="X23" i="6" s="1"/>
  <c r="V21" i="6"/>
  <c r="U21" i="6"/>
  <c r="W21" i="6" s="1"/>
  <c r="X21" i="6" s="1"/>
  <c r="V19" i="6"/>
  <c r="U19" i="6"/>
  <c r="W19" i="6" s="1"/>
  <c r="X19" i="6" s="1"/>
  <c r="V17" i="6"/>
  <c r="U17" i="6"/>
  <c r="W17" i="6" s="1"/>
  <c r="X17" i="6" s="1"/>
  <c r="V15" i="6"/>
  <c r="U15" i="6"/>
  <c r="W15" i="6" s="1"/>
  <c r="X15" i="6" s="1"/>
  <c r="V13" i="6"/>
  <c r="U13" i="6"/>
  <c r="W13" i="6" s="1"/>
  <c r="X13" i="6" s="1"/>
  <c r="V11" i="6"/>
  <c r="U11" i="6"/>
  <c r="W11" i="6" s="1"/>
  <c r="X11" i="6" s="1"/>
  <c r="V9" i="6"/>
  <c r="U9" i="6"/>
  <c r="W9" i="6" s="1"/>
  <c r="X9" i="6" s="1"/>
  <c r="V7" i="6"/>
  <c r="U7" i="6"/>
  <c r="W7" i="6" s="1"/>
  <c r="X7" i="6" s="1"/>
  <c r="W111" i="5"/>
  <c r="X111" i="5" s="1"/>
  <c r="V111" i="5"/>
  <c r="U111" i="5"/>
  <c r="V109" i="5"/>
  <c r="W109" i="5" s="1"/>
  <c r="X109" i="5" s="1"/>
  <c r="U109" i="5"/>
  <c r="W107" i="5"/>
  <c r="X107" i="5" s="1"/>
  <c r="V107" i="5"/>
  <c r="U107" i="5"/>
  <c r="V105" i="5"/>
  <c r="W105" i="5" s="1"/>
  <c r="X105" i="5" s="1"/>
  <c r="U105" i="5"/>
  <c r="W103" i="5"/>
  <c r="X103" i="5" s="1"/>
  <c r="V103" i="5"/>
  <c r="U103" i="5"/>
  <c r="V101" i="5"/>
  <c r="W101" i="5" s="1"/>
  <c r="X101" i="5" s="1"/>
  <c r="U101" i="5"/>
  <c r="W99" i="5"/>
  <c r="X99" i="5" s="1"/>
  <c r="V99" i="5"/>
  <c r="U99" i="5"/>
  <c r="V97" i="5"/>
  <c r="W97" i="5" s="1"/>
  <c r="X97" i="5" s="1"/>
  <c r="U97" i="5"/>
  <c r="W95" i="5"/>
  <c r="X95" i="5" s="1"/>
  <c r="V95" i="5"/>
  <c r="U95" i="5"/>
  <c r="V93" i="5"/>
  <c r="W93" i="5" s="1"/>
  <c r="X93" i="5" s="1"/>
  <c r="U93" i="5"/>
  <c r="W91" i="5"/>
  <c r="X91" i="5" s="1"/>
  <c r="V91" i="5"/>
  <c r="U91" i="5"/>
  <c r="V89" i="5"/>
  <c r="W89" i="5" s="1"/>
  <c r="X89" i="5" s="1"/>
  <c r="U89" i="5"/>
  <c r="W87" i="5"/>
  <c r="X87" i="5" s="1"/>
  <c r="V87" i="5"/>
  <c r="U87" i="5"/>
  <c r="V85" i="5"/>
  <c r="W85" i="5" s="1"/>
  <c r="X85" i="5" s="1"/>
  <c r="U85" i="5"/>
  <c r="W83" i="5"/>
  <c r="X83" i="5" s="1"/>
  <c r="V83" i="5"/>
  <c r="U83" i="5"/>
  <c r="V81" i="5"/>
  <c r="W81" i="5" s="1"/>
  <c r="X81" i="5" s="1"/>
  <c r="U81" i="5"/>
  <c r="W79" i="5"/>
  <c r="X79" i="5" s="1"/>
  <c r="V79" i="5"/>
  <c r="U79" i="5"/>
  <c r="V77" i="5"/>
  <c r="W77" i="5" s="1"/>
  <c r="X77" i="5" s="1"/>
  <c r="U77" i="5"/>
  <c r="W75" i="5"/>
  <c r="X75" i="5" s="1"/>
  <c r="V75" i="5"/>
  <c r="U75" i="5"/>
  <c r="V73" i="5"/>
  <c r="W73" i="5" s="1"/>
  <c r="X73" i="5" s="1"/>
  <c r="U73" i="5"/>
  <c r="W71" i="5"/>
  <c r="X71" i="5" s="1"/>
  <c r="V71" i="5"/>
  <c r="U71" i="5"/>
  <c r="V69" i="5"/>
  <c r="W69" i="5" s="1"/>
  <c r="X69" i="5" s="1"/>
  <c r="U69" i="5"/>
  <c r="W67" i="5"/>
  <c r="X67" i="5" s="1"/>
  <c r="V67" i="5"/>
  <c r="U67" i="5"/>
  <c r="V65" i="5"/>
  <c r="W65" i="5" s="1"/>
  <c r="X65" i="5" s="1"/>
  <c r="U65" i="5"/>
  <c r="W63" i="5"/>
  <c r="X63" i="5" s="1"/>
  <c r="V63" i="5"/>
  <c r="U63" i="5"/>
  <c r="V61" i="5"/>
  <c r="W61" i="5" s="1"/>
  <c r="X61" i="5" s="1"/>
  <c r="U61" i="5"/>
  <c r="W59" i="5"/>
  <c r="X59" i="5" s="1"/>
  <c r="V59" i="5"/>
  <c r="U59" i="5"/>
  <c r="V57" i="5"/>
  <c r="W57" i="5" s="1"/>
  <c r="X57" i="5" s="1"/>
  <c r="U57" i="5"/>
  <c r="W55" i="5"/>
  <c r="X55" i="5" s="1"/>
  <c r="V55" i="5"/>
  <c r="U55" i="5"/>
  <c r="V53" i="5"/>
  <c r="W53" i="5" s="1"/>
  <c r="X53" i="5" s="1"/>
  <c r="U53" i="5"/>
  <c r="W51" i="5"/>
  <c r="X51" i="5" s="1"/>
  <c r="V51" i="5"/>
  <c r="U51" i="5"/>
  <c r="V49" i="5"/>
  <c r="W49" i="5" s="1"/>
  <c r="X49" i="5" s="1"/>
  <c r="U49" i="5"/>
  <c r="W47" i="5"/>
  <c r="X47" i="5" s="1"/>
  <c r="V47" i="5"/>
  <c r="U47" i="5"/>
  <c r="V45" i="5"/>
  <c r="W45" i="5" s="1"/>
  <c r="X45" i="5" s="1"/>
  <c r="U45" i="5"/>
  <c r="W43" i="5"/>
  <c r="X43" i="5" s="1"/>
  <c r="V43" i="5"/>
  <c r="U43" i="5"/>
  <c r="V41" i="5"/>
  <c r="W41" i="5" s="1"/>
  <c r="X41" i="5" s="1"/>
  <c r="U41" i="5"/>
  <c r="W39" i="5"/>
  <c r="X39" i="5" s="1"/>
  <c r="V39" i="5"/>
  <c r="U39" i="5"/>
  <c r="V37" i="5"/>
  <c r="W37" i="5" s="1"/>
  <c r="X37" i="5" s="1"/>
  <c r="U37" i="5"/>
  <c r="W35" i="5"/>
  <c r="X35" i="5" s="1"/>
  <c r="V35" i="5"/>
  <c r="U35" i="5"/>
  <c r="V33" i="5"/>
  <c r="W33" i="5" s="1"/>
  <c r="X33" i="5" s="1"/>
  <c r="U33" i="5"/>
  <c r="W31" i="5"/>
  <c r="X31" i="5" s="1"/>
  <c r="V31" i="5"/>
  <c r="U31" i="5"/>
  <c r="V29" i="5"/>
  <c r="W29" i="5" s="1"/>
  <c r="X29" i="5" s="1"/>
  <c r="U29" i="5"/>
  <c r="W27" i="5"/>
  <c r="X27" i="5" s="1"/>
  <c r="V27" i="5"/>
  <c r="U27" i="5"/>
  <c r="V25" i="5"/>
  <c r="W25" i="5" s="1"/>
  <c r="X25" i="5" s="1"/>
  <c r="U25" i="5"/>
  <c r="W23" i="5"/>
  <c r="X23" i="5" s="1"/>
  <c r="V23" i="5"/>
  <c r="U23" i="5"/>
  <c r="V21" i="5"/>
  <c r="W21" i="5" s="1"/>
  <c r="X21" i="5" s="1"/>
  <c r="U21" i="5"/>
  <c r="W19" i="5"/>
  <c r="X19" i="5" s="1"/>
  <c r="V19" i="5"/>
  <c r="U19" i="5"/>
  <c r="V17" i="5"/>
  <c r="W17" i="5" s="1"/>
  <c r="X17" i="5" s="1"/>
  <c r="U17" i="5"/>
  <c r="W15" i="5"/>
  <c r="X15" i="5" s="1"/>
  <c r="V15" i="5"/>
  <c r="U15" i="5"/>
  <c r="V13" i="5"/>
  <c r="W13" i="5" s="1"/>
  <c r="X13" i="5" s="1"/>
  <c r="U13" i="5"/>
  <c r="W11" i="5"/>
  <c r="X11" i="5" s="1"/>
  <c r="V11" i="5"/>
  <c r="U11" i="5"/>
  <c r="V9" i="5"/>
  <c r="W9" i="5" s="1"/>
  <c r="X9" i="5" s="1"/>
  <c r="U9" i="5"/>
  <c r="W7" i="5"/>
  <c r="X7" i="5" s="1"/>
  <c r="V7" i="5"/>
  <c r="U7" i="5"/>
  <c r="V103" i="4"/>
  <c r="U103" i="4"/>
  <c r="W103" i="4" s="1"/>
  <c r="X103" i="4" s="1"/>
  <c r="V101" i="4"/>
  <c r="U101" i="4"/>
  <c r="W101" i="4" s="1"/>
  <c r="X101" i="4" s="1"/>
  <c r="V99" i="4"/>
  <c r="U99" i="4"/>
  <c r="W99" i="4" s="1"/>
  <c r="X99" i="4" s="1"/>
  <c r="V97" i="4"/>
  <c r="U97" i="4"/>
  <c r="W97" i="4" s="1"/>
  <c r="X97" i="4" s="1"/>
  <c r="V95" i="4"/>
  <c r="U95" i="4"/>
  <c r="W95" i="4" s="1"/>
  <c r="X95" i="4" s="1"/>
  <c r="V93" i="4"/>
  <c r="U93" i="4"/>
  <c r="W93" i="4" s="1"/>
  <c r="X93" i="4" s="1"/>
  <c r="V91" i="4"/>
  <c r="U91" i="4"/>
  <c r="W91" i="4" s="1"/>
  <c r="X91" i="4" s="1"/>
  <c r="V89" i="4"/>
  <c r="U89" i="4"/>
  <c r="W89" i="4" s="1"/>
  <c r="X89" i="4" s="1"/>
  <c r="V87" i="4"/>
  <c r="U87" i="4"/>
  <c r="W87" i="4" s="1"/>
  <c r="X87" i="4" s="1"/>
  <c r="V85" i="4"/>
  <c r="U85" i="4"/>
  <c r="W85" i="4" s="1"/>
  <c r="X85" i="4" s="1"/>
  <c r="V83" i="4"/>
  <c r="U83" i="4"/>
  <c r="W83" i="4" s="1"/>
  <c r="X83" i="4" s="1"/>
  <c r="V81" i="4"/>
  <c r="U81" i="4"/>
  <c r="W81" i="4" s="1"/>
  <c r="X81" i="4" s="1"/>
  <c r="V79" i="4"/>
  <c r="U79" i="4"/>
  <c r="W79" i="4" s="1"/>
  <c r="X79" i="4" s="1"/>
  <c r="V77" i="4"/>
  <c r="U77" i="4"/>
  <c r="W77" i="4" s="1"/>
  <c r="X77" i="4" s="1"/>
  <c r="V75" i="4"/>
  <c r="U75" i="4"/>
  <c r="W75" i="4" s="1"/>
  <c r="X75" i="4" s="1"/>
  <c r="V73" i="4"/>
  <c r="U73" i="4"/>
  <c r="W73" i="4" s="1"/>
  <c r="X73" i="4" s="1"/>
  <c r="V71" i="4"/>
  <c r="U71" i="4"/>
  <c r="W71" i="4" s="1"/>
  <c r="X71" i="4" s="1"/>
  <c r="V69" i="4"/>
  <c r="U69" i="4"/>
  <c r="W69" i="4" s="1"/>
  <c r="X69" i="4" s="1"/>
  <c r="V67" i="4"/>
  <c r="U67" i="4"/>
  <c r="W67" i="4" s="1"/>
  <c r="X67" i="4" s="1"/>
  <c r="V65" i="4"/>
  <c r="U65" i="4"/>
  <c r="W65" i="4" s="1"/>
  <c r="X65" i="4" s="1"/>
  <c r="V63" i="4"/>
  <c r="U63" i="4"/>
  <c r="W63" i="4" s="1"/>
  <c r="X63" i="4" s="1"/>
  <c r="V61" i="4"/>
  <c r="U61" i="4"/>
  <c r="W61" i="4" s="1"/>
  <c r="X61" i="4" s="1"/>
  <c r="V59" i="4"/>
  <c r="U59" i="4"/>
  <c r="W59" i="4" s="1"/>
  <c r="X59" i="4" s="1"/>
  <c r="V57" i="4"/>
  <c r="U57" i="4"/>
  <c r="W57" i="4" s="1"/>
  <c r="X57" i="4" s="1"/>
  <c r="V55" i="4"/>
  <c r="U55" i="4"/>
  <c r="W55" i="4" s="1"/>
  <c r="X55" i="4" s="1"/>
  <c r="V53" i="4"/>
  <c r="U53" i="4"/>
  <c r="W53" i="4" s="1"/>
  <c r="X53" i="4" s="1"/>
  <c r="V51" i="4"/>
  <c r="U51" i="4"/>
  <c r="W51" i="4" s="1"/>
  <c r="X51" i="4" s="1"/>
  <c r="V49" i="4"/>
  <c r="U49" i="4"/>
  <c r="W49" i="4" s="1"/>
  <c r="X49" i="4" s="1"/>
  <c r="V47" i="4"/>
  <c r="U47" i="4"/>
  <c r="W47" i="4" s="1"/>
  <c r="X47" i="4" s="1"/>
  <c r="V45" i="4"/>
  <c r="U45" i="4"/>
  <c r="W45" i="4" s="1"/>
  <c r="X45" i="4" s="1"/>
  <c r="V43" i="4"/>
  <c r="U43" i="4"/>
  <c r="W43" i="4" s="1"/>
  <c r="X43" i="4" s="1"/>
  <c r="V41" i="4"/>
  <c r="U41" i="4"/>
  <c r="W41" i="4" s="1"/>
  <c r="X41" i="4" s="1"/>
  <c r="V39" i="4"/>
  <c r="U39" i="4"/>
  <c r="W39" i="4" s="1"/>
  <c r="X39" i="4" s="1"/>
  <c r="V37" i="4"/>
  <c r="U37" i="4"/>
  <c r="W37" i="4" s="1"/>
  <c r="X37" i="4" s="1"/>
  <c r="V35" i="4"/>
  <c r="U35" i="4"/>
  <c r="W35" i="4" s="1"/>
  <c r="X35" i="4" s="1"/>
  <c r="V33" i="4"/>
  <c r="U33" i="4"/>
  <c r="W33" i="4" s="1"/>
  <c r="X33" i="4" s="1"/>
  <c r="V31" i="4"/>
  <c r="U31" i="4"/>
  <c r="W31" i="4" s="1"/>
  <c r="X31" i="4" s="1"/>
  <c r="V29" i="4"/>
  <c r="U29" i="4"/>
  <c r="W29" i="4" s="1"/>
  <c r="X29" i="4" s="1"/>
  <c r="V27" i="4"/>
  <c r="U27" i="4"/>
  <c r="W27" i="4" s="1"/>
  <c r="X27" i="4" s="1"/>
  <c r="V25" i="4"/>
  <c r="U25" i="4"/>
  <c r="W25" i="4" s="1"/>
  <c r="X25" i="4" s="1"/>
  <c r="V23" i="4"/>
  <c r="U23" i="4"/>
  <c r="W23" i="4" s="1"/>
  <c r="X23" i="4" s="1"/>
  <c r="V21" i="4"/>
  <c r="U21" i="4"/>
  <c r="W21" i="4" s="1"/>
  <c r="X21" i="4" s="1"/>
  <c r="V19" i="4"/>
  <c r="U19" i="4"/>
  <c r="W19" i="4" s="1"/>
  <c r="X19" i="4" s="1"/>
  <c r="V17" i="4"/>
  <c r="U17" i="4"/>
  <c r="W17" i="4" s="1"/>
  <c r="X17" i="4" s="1"/>
  <c r="V15" i="4"/>
  <c r="U15" i="4"/>
  <c r="W15" i="4" s="1"/>
  <c r="X15" i="4" s="1"/>
  <c r="V13" i="4"/>
  <c r="U13" i="4"/>
  <c r="W13" i="4" s="1"/>
  <c r="X13" i="4" s="1"/>
  <c r="V11" i="4"/>
  <c r="U11" i="4"/>
  <c r="W11" i="4" s="1"/>
  <c r="X11" i="4" s="1"/>
  <c r="V9" i="4"/>
  <c r="U9" i="4"/>
  <c r="W9" i="4" s="1"/>
  <c r="X9" i="4" s="1"/>
  <c r="V7" i="4"/>
  <c r="U7" i="4"/>
  <c r="W7" i="4" s="1"/>
  <c r="X7" i="4" s="1"/>
  <c r="X143" i="3"/>
  <c r="W143" i="3"/>
  <c r="V143" i="3"/>
  <c r="U143" i="3"/>
  <c r="V141" i="3"/>
  <c r="U141" i="3"/>
  <c r="W141" i="3" s="1"/>
  <c r="X141" i="3" s="1"/>
  <c r="X139" i="3"/>
  <c r="W139" i="3"/>
  <c r="V139" i="3"/>
  <c r="U139" i="3"/>
  <c r="V137" i="3"/>
  <c r="U137" i="3"/>
  <c r="W137" i="3" s="1"/>
  <c r="X137" i="3" s="1"/>
  <c r="X135" i="3"/>
  <c r="W135" i="3"/>
  <c r="V135" i="3"/>
  <c r="U135" i="3"/>
  <c r="V133" i="3"/>
  <c r="U133" i="3"/>
  <c r="W133" i="3" s="1"/>
  <c r="X133" i="3" s="1"/>
  <c r="X131" i="3"/>
  <c r="W131" i="3"/>
  <c r="V131" i="3"/>
  <c r="U131" i="3"/>
  <c r="V129" i="3"/>
  <c r="U129" i="3"/>
  <c r="W129" i="3" s="1"/>
  <c r="X129" i="3" s="1"/>
  <c r="X127" i="3"/>
  <c r="W127" i="3"/>
  <c r="V127" i="3"/>
  <c r="U127" i="3"/>
  <c r="V125" i="3"/>
  <c r="U125" i="3"/>
  <c r="W125" i="3" s="1"/>
  <c r="X125" i="3" s="1"/>
  <c r="X123" i="3"/>
  <c r="W123" i="3"/>
  <c r="V123" i="3"/>
  <c r="U123" i="3"/>
  <c r="V121" i="3"/>
  <c r="U121" i="3"/>
  <c r="W121" i="3" s="1"/>
  <c r="X121" i="3" s="1"/>
  <c r="X119" i="3"/>
  <c r="W119" i="3"/>
  <c r="V119" i="3"/>
  <c r="U119" i="3"/>
  <c r="V117" i="3"/>
  <c r="U117" i="3"/>
  <c r="W117" i="3" s="1"/>
  <c r="X117" i="3" s="1"/>
  <c r="X115" i="3"/>
  <c r="W115" i="3"/>
  <c r="V115" i="3"/>
  <c r="U115" i="3"/>
  <c r="V113" i="3"/>
  <c r="U113" i="3"/>
  <c r="W113" i="3" s="1"/>
  <c r="X113" i="3" s="1"/>
  <c r="X111" i="3"/>
  <c r="W111" i="3"/>
  <c r="V111" i="3"/>
  <c r="U111" i="3"/>
  <c r="V109" i="3"/>
  <c r="U109" i="3"/>
  <c r="W109" i="3" s="1"/>
  <c r="X109" i="3" s="1"/>
  <c r="X107" i="3"/>
  <c r="W107" i="3"/>
  <c r="V107" i="3"/>
  <c r="U107" i="3"/>
  <c r="V105" i="3"/>
  <c r="U105" i="3"/>
  <c r="W105" i="3" s="1"/>
  <c r="X105" i="3" s="1"/>
  <c r="X103" i="3"/>
  <c r="W103" i="3"/>
  <c r="V103" i="3"/>
  <c r="U103" i="3"/>
  <c r="V101" i="3"/>
  <c r="U101" i="3"/>
  <c r="W101" i="3" s="1"/>
  <c r="X101" i="3" s="1"/>
  <c r="X99" i="3"/>
  <c r="W99" i="3"/>
  <c r="V99" i="3"/>
  <c r="U99" i="3"/>
  <c r="V97" i="3"/>
  <c r="U97" i="3"/>
  <c r="W97" i="3" s="1"/>
  <c r="X97" i="3" s="1"/>
  <c r="X95" i="3"/>
  <c r="W95" i="3"/>
  <c r="V95" i="3"/>
  <c r="U95" i="3"/>
  <c r="V93" i="3"/>
  <c r="U93" i="3"/>
  <c r="W93" i="3" s="1"/>
  <c r="X93" i="3" s="1"/>
  <c r="X91" i="3"/>
  <c r="W91" i="3"/>
  <c r="V91" i="3"/>
  <c r="U91" i="3"/>
  <c r="V89" i="3"/>
  <c r="U89" i="3"/>
  <c r="W89" i="3" s="1"/>
  <c r="X89" i="3" s="1"/>
  <c r="X87" i="3"/>
  <c r="W87" i="3"/>
  <c r="V87" i="3"/>
  <c r="U87" i="3"/>
  <c r="V85" i="3"/>
  <c r="U85" i="3"/>
  <c r="W85" i="3" s="1"/>
  <c r="X85" i="3" s="1"/>
  <c r="X83" i="3"/>
  <c r="W83" i="3"/>
  <c r="V83" i="3"/>
  <c r="U83" i="3"/>
  <c r="V81" i="3"/>
  <c r="U81" i="3"/>
  <c r="W81" i="3" s="1"/>
  <c r="X81" i="3" s="1"/>
  <c r="X79" i="3"/>
  <c r="W79" i="3"/>
  <c r="V79" i="3"/>
  <c r="U79" i="3"/>
  <c r="V77" i="3"/>
  <c r="U77" i="3"/>
  <c r="W77" i="3" s="1"/>
  <c r="X77" i="3" s="1"/>
  <c r="X75" i="3"/>
  <c r="W75" i="3"/>
  <c r="V75" i="3"/>
  <c r="U75" i="3"/>
  <c r="V73" i="3"/>
  <c r="U73" i="3"/>
  <c r="W73" i="3" s="1"/>
  <c r="X73" i="3" s="1"/>
  <c r="X71" i="3"/>
  <c r="W71" i="3"/>
  <c r="V71" i="3"/>
  <c r="U71" i="3"/>
  <c r="V69" i="3"/>
  <c r="U69" i="3"/>
  <c r="W69" i="3" s="1"/>
  <c r="X69" i="3" s="1"/>
  <c r="X67" i="3"/>
  <c r="W67" i="3"/>
  <c r="V67" i="3"/>
  <c r="U67" i="3"/>
  <c r="V65" i="3"/>
  <c r="U65" i="3"/>
  <c r="W65" i="3" s="1"/>
  <c r="X65" i="3" s="1"/>
  <c r="X63" i="3"/>
  <c r="W63" i="3"/>
  <c r="V63" i="3"/>
  <c r="U63" i="3"/>
  <c r="V61" i="3"/>
  <c r="U61" i="3"/>
  <c r="W61" i="3" s="1"/>
  <c r="X61" i="3" s="1"/>
  <c r="X59" i="3"/>
  <c r="W59" i="3"/>
  <c r="V59" i="3"/>
  <c r="U59" i="3"/>
  <c r="V57" i="3"/>
  <c r="U57" i="3"/>
  <c r="W57" i="3" s="1"/>
  <c r="X57" i="3" s="1"/>
  <c r="X55" i="3"/>
  <c r="W55" i="3"/>
  <c r="V55" i="3"/>
  <c r="U55" i="3"/>
  <c r="V53" i="3"/>
  <c r="U53" i="3"/>
  <c r="W53" i="3" s="1"/>
  <c r="X53" i="3" s="1"/>
  <c r="X51" i="3"/>
  <c r="W51" i="3"/>
  <c r="V51" i="3"/>
  <c r="U51" i="3"/>
  <c r="V49" i="3"/>
  <c r="U49" i="3"/>
  <c r="W49" i="3" s="1"/>
  <c r="X49" i="3" s="1"/>
  <c r="X47" i="3"/>
  <c r="W47" i="3"/>
  <c r="V47" i="3"/>
  <c r="U47" i="3"/>
  <c r="V45" i="3"/>
  <c r="U45" i="3"/>
  <c r="W45" i="3" s="1"/>
  <c r="X45" i="3" s="1"/>
  <c r="X43" i="3"/>
  <c r="W43" i="3"/>
  <c r="V43" i="3"/>
  <c r="U43" i="3"/>
  <c r="V41" i="3"/>
  <c r="U41" i="3"/>
  <c r="W41" i="3" s="1"/>
  <c r="X41" i="3" s="1"/>
  <c r="X39" i="3"/>
  <c r="W39" i="3"/>
  <c r="V39" i="3"/>
  <c r="U39" i="3"/>
  <c r="V37" i="3"/>
  <c r="U37" i="3"/>
  <c r="W37" i="3" s="1"/>
  <c r="X37" i="3" s="1"/>
  <c r="X35" i="3"/>
  <c r="W35" i="3"/>
  <c r="V35" i="3"/>
  <c r="U35" i="3"/>
  <c r="V33" i="3"/>
  <c r="U33" i="3"/>
  <c r="W33" i="3" s="1"/>
  <c r="X33" i="3" s="1"/>
  <c r="X31" i="3"/>
  <c r="W31" i="3"/>
  <c r="V31" i="3"/>
  <c r="U31" i="3"/>
  <c r="V29" i="3"/>
  <c r="U29" i="3"/>
  <c r="W29" i="3" s="1"/>
  <c r="X29" i="3" s="1"/>
  <c r="X27" i="3"/>
  <c r="W27" i="3"/>
  <c r="V27" i="3"/>
  <c r="U27" i="3"/>
  <c r="V25" i="3"/>
  <c r="U25" i="3"/>
  <c r="W25" i="3" s="1"/>
  <c r="X25" i="3" s="1"/>
  <c r="X23" i="3"/>
  <c r="W23" i="3"/>
  <c r="V23" i="3"/>
  <c r="U23" i="3"/>
  <c r="V21" i="3"/>
  <c r="U21" i="3"/>
  <c r="W21" i="3" s="1"/>
  <c r="X21" i="3" s="1"/>
  <c r="X19" i="3"/>
  <c r="W19" i="3"/>
  <c r="V19" i="3"/>
  <c r="U19" i="3"/>
  <c r="V17" i="3"/>
  <c r="U17" i="3"/>
  <c r="W17" i="3" s="1"/>
  <c r="X17" i="3" s="1"/>
  <c r="X15" i="3"/>
  <c r="W15" i="3"/>
  <c r="V15" i="3"/>
  <c r="U15" i="3"/>
  <c r="V13" i="3"/>
  <c r="U13" i="3"/>
  <c r="W13" i="3" s="1"/>
  <c r="X13" i="3" s="1"/>
  <c r="X11" i="3"/>
  <c r="W11" i="3"/>
  <c r="V11" i="3"/>
  <c r="U11" i="3"/>
  <c r="V9" i="3"/>
  <c r="U9" i="3"/>
  <c r="W9" i="3" s="1"/>
  <c r="X9" i="3" s="1"/>
  <c r="X7" i="3"/>
  <c r="W7" i="3"/>
  <c r="V7" i="3"/>
  <c r="U7" i="3"/>
  <c r="W143" i="2"/>
  <c r="X143" i="2" s="1"/>
  <c r="V143" i="2"/>
  <c r="U143" i="2"/>
  <c r="V141" i="2"/>
  <c r="W141" i="2" s="1"/>
  <c r="X141" i="2" s="1"/>
  <c r="U141" i="2"/>
  <c r="W139" i="2"/>
  <c r="X139" i="2" s="1"/>
  <c r="V139" i="2"/>
  <c r="U139" i="2"/>
  <c r="V137" i="2"/>
  <c r="W137" i="2" s="1"/>
  <c r="X137" i="2" s="1"/>
  <c r="U137" i="2"/>
  <c r="W135" i="2"/>
  <c r="X135" i="2" s="1"/>
  <c r="V135" i="2"/>
  <c r="U135" i="2"/>
  <c r="V133" i="2"/>
  <c r="W133" i="2" s="1"/>
  <c r="X133" i="2" s="1"/>
  <c r="U133" i="2"/>
  <c r="W131" i="2"/>
  <c r="X131" i="2" s="1"/>
  <c r="V131" i="2"/>
  <c r="U131" i="2"/>
  <c r="V129" i="2"/>
  <c r="W129" i="2" s="1"/>
  <c r="X129" i="2" s="1"/>
  <c r="U129" i="2"/>
  <c r="W127" i="2"/>
  <c r="X127" i="2" s="1"/>
  <c r="V127" i="2"/>
  <c r="U127" i="2"/>
  <c r="V125" i="2"/>
  <c r="W125" i="2" s="1"/>
  <c r="X125" i="2" s="1"/>
  <c r="U125" i="2"/>
  <c r="W123" i="2"/>
  <c r="X123" i="2" s="1"/>
  <c r="V123" i="2"/>
  <c r="U123" i="2"/>
  <c r="V121" i="2"/>
  <c r="W121" i="2" s="1"/>
  <c r="X121" i="2" s="1"/>
  <c r="U121" i="2"/>
  <c r="W119" i="2"/>
  <c r="X119" i="2" s="1"/>
  <c r="V119" i="2"/>
  <c r="U119" i="2"/>
  <c r="V117" i="2"/>
  <c r="W117" i="2" s="1"/>
  <c r="X117" i="2" s="1"/>
  <c r="U117" i="2"/>
  <c r="W115" i="2"/>
  <c r="X115" i="2" s="1"/>
  <c r="V115" i="2"/>
  <c r="U115" i="2"/>
  <c r="V113" i="2"/>
  <c r="W113" i="2" s="1"/>
  <c r="X113" i="2" s="1"/>
  <c r="U113" i="2"/>
  <c r="W111" i="2"/>
  <c r="X111" i="2" s="1"/>
  <c r="V111" i="2"/>
  <c r="U111" i="2"/>
  <c r="V109" i="2"/>
  <c r="W109" i="2" s="1"/>
  <c r="X109" i="2" s="1"/>
  <c r="U109" i="2"/>
  <c r="W107" i="2"/>
  <c r="X107" i="2" s="1"/>
  <c r="V107" i="2"/>
  <c r="U107" i="2"/>
  <c r="V105" i="2"/>
  <c r="W105" i="2" s="1"/>
  <c r="X105" i="2" s="1"/>
  <c r="U105" i="2"/>
  <c r="W103" i="2"/>
  <c r="X103" i="2" s="1"/>
  <c r="V103" i="2"/>
  <c r="U103" i="2"/>
  <c r="V101" i="2"/>
  <c r="W101" i="2" s="1"/>
  <c r="X101" i="2" s="1"/>
  <c r="U101" i="2"/>
  <c r="W99" i="2"/>
  <c r="X99" i="2" s="1"/>
  <c r="V99" i="2"/>
  <c r="U99" i="2"/>
  <c r="V97" i="2"/>
  <c r="W97" i="2" s="1"/>
  <c r="X97" i="2" s="1"/>
  <c r="U97" i="2"/>
  <c r="W95" i="2"/>
  <c r="X95" i="2" s="1"/>
  <c r="V95" i="2"/>
  <c r="U95" i="2"/>
  <c r="V93" i="2"/>
  <c r="W93" i="2" s="1"/>
  <c r="X93" i="2" s="1"/>
  <c r="U93" i="2"/>
  <c r="W91" i="2"/>
  <c r="X91" i="2" s="1"/>
  <c r="V91" i="2"/>
  <c r="U91" i="2"/>
  <c r="V89" i="2"/>
  <c r="W89" i="2" s="1"/>
  <c r="X89" i="2" s="1"/>
  <c r="U89" i="2"/>
  <c r="W87" i="2"/>
  <c r="X87" i="2" s="1"/>
  <c r="V87" i="2"/>
  <c r="U87" i="2"/>
  <c r="V85" i="2"/>
  <c r="W85" i="2" s="1"/>
  <c r="X85" i="2" s="1"/>
  <c r="U85" i="2"/>
  <c r="W83" i="2"/>
  <c r="X83" i="2" s="1"/>
  <c r="V83" i="2"/>
  <c r="U83" i="2"/>
  <c r="V81" i="2"/>
  <c r="W81" i="2" s="1"/>
  <c r="X81" i="2" s="1"/>
  <c r="U81" i="2"/>
  <c r="W79" i="2"/>
  <c r="X79" i="2" s="1"/>
  <c r="V79" i="2"/>
  <c r="U79" i="2"/>
  <c r="V77" i="2"/>
  <c r="W77" i="2" s="1"/>
  <c r="X77" i="2" s="1"/>
  <c r="U77" i="2"/>
  <c r="W75" i="2"/>
  <c r="X75" i="2" s="1"/>
  <c r="V75" i="2"/>
  <c r="U75" i="2"/>
  <c r="V73" i="2"/>
  <c r="W73" i="2" s="1"/>
  <c r="X73" i="2" s="1"/>
  <c r="U73" i="2"/>
  <c r="W71" i="2"/>
  <c r="X71" i="2" s="1"/>
  <c r="V71" i="2"/>
  <c r="U71" i="2"/>
  <c r="V69" i="2"/>
  <c r="W69" i="2" s="1"/>
  <c r="X69" i="2" s="1"/>
  <c r="U69" i="2"/>
  <c r="W67" i="2"/>
  <c r="X67" i="2" s="1"/>
  <c r="V67" i="2"/>
  <c r="U67" i="2"/>
  <c r="V65" i="2"/>
  <c r="W65" i="2" s="1"/>
  <c r="X65" i="2" s="1"/>
  <c r="U65" i="2"/>
  <c r="W63" i="2"/>
  <c r="X63" i="2" s="1"/>
  <c r="V63" i="2"/>
  <c r="U63" i="2"/>
  <c r="V61" i="2"/>
  <c r="W61" i="2" s="1"/>
  <c r="X61" i="2" s="1"/>
  <c r="U61" i="2"/>
  <c r="W59" i="2"/>
  <c r="X59" i="2" s="1"/>
  <c r="V59" i="2"/>
  <c r="U59" i="2"/>
  <c r="V57" i="2"/>
  <c r="W57" i="2" s="1"/>
  <c r="X57" i="2" s="1"/>
  <c r="U57" i="2"/>
  <c r="W55" i="2"/>
  <c r="X55" i="2" s="1"/>
  <c r="V55" i="2"/>
  <c r="U55" i="2"/>
  <c r="V53" i="2"/>
  <c r="W53" i="2" s="1"/>
  <c r="X53" i="2" s="1"/>
  <c r="U53" i="2"/>
  <c r="W51" i="2"/>
  <c r="X51" i="2" s="1"/>
  <c r="V51" i="2"/>
  <c r="U51" i="2"/>
  <c r="V49" i="2"/>
  <c r="W49" i="2" s="1"/>
  <c r="X49" i="2" s="1"/>
  <c r="U49" i="2"/>
  <c r="W47" i="2"/>
  <c r="X47" i="2" s="1"/>
  <c r="V47" i="2"/>
  <c r="U47" i="2"/>
  <c r="V45" i="2"/>
  <c r="W45" i="2" s="1"/>
  <c r="X45" i="2" s="1"/>
  <c r="U45" i="2"/>
  <c r="W43" i="2"/>
  <c r="X43" i="2" s="1"/>
  <c r="V43" i="2"/>
  <c r="U43" i="2"/>
  <c r="V41" i="2"/>
  <c r="W41" i="2" s="1"/>
  <c r="X41" i="2" s="1"/>
  <c r="U41" i="2"/>
  <c r="W39" i="2"/>
  <c r="X39" i="2" s="1"/>
  <c r="V39" i="2"/>
  <c r="U39" i="2"/>
  <c r="V37" i="2"/>
  <c r="W37" i="2" s="1"/>
  <c r="X37" i="2" s="1"/>
  <c r="U37" i="2"/>
  <c r="W35" i="2"/>
  <c r="X35" i="2" s="1"/>
  <c r="V35" i="2"/>
  <c r="U35" i="2"/>
  <c r="V33" i="2"/>
  <c r="W33" i="2" s="1"/>
  <c r="X33" i="2" s="1"/>
  <c r="U33" i="2"/>
  <c r="W31" i="2"/>
  <c r="X31" i="2" s="1"/>
  <c r="V31" i="2"/>
  <c r="U31" i="2"/>
  <c r="V29" i="2"/>
  <c r="W29" i="2" s="1"/>
  <c r="X29" i="2" s="1"/>
  <c r="U29" i="2"/>
  <c r="W27" i="2"/>
  <c r="X27" i="2" s="1"/>
  <c r="V27" i="2"/>
  <c r="U27" i="2"/>
  <c r="V25" i="2"/>
  <c r="W25" i="2" s="1"/>
  <c r="X25" i="2" s="1"/>
  <c r="U25" i="2"/>
  <c r="W23" i="2"/>
  <c r="X23" i="2" s="1"/>
  <c r="V23" i="2"/>
  <c r="U23" i="2"/>
  <c r="V21" i="2"/>
  <c r="W21" i="2" s="1"/>
  <c r="X21" i="2" s="1"/>
  <c r="U21" i="2"/>
  <c r="W19" i="2"/>
  <c r="X19" i="2" s="1"/>
  <c r="V19" i="2"/>
  <c r="U19" i="2"/>
  <c r="V17" i="2"/>
  <c r="W17" i="2" s="1"/>
  <c r="X17" i="2" s="1"/>
  <c r="U17" i="2"/>
  <c r="W15" i="2"/>
  <c r="X15" i="2" s="1"/>
  <c r="V15" i="2"/>
  <c r="U15" i="2"/>
  <c r="V13" i="2"/>
  <c r="W13" i="2" s="1"/>
  <c r="X13" i="2" s="1"/>
  <c r="U13" i="2"/>
  <c r="W11" i="2"/>
  <c r="X11" i="2" s="1"/>
  <c r="V11" i="2"/>
  <c r="U11" i="2"/>
  <c r="V9" i="2"/>
  <c r="W9" i="2" s="1"/>
  <c r="X9" i="2" s="1"/>
  <c r="U9" i="2"/>
  <c r="W7" i="2"/>
  <c r="X7" i="2" s="1"/>
  <c r="V7" i="2"/>
  <c r="U7" i="2"/>
  <c r="V5" i="6"/>
  <c r="U5" i="6"/>
  <c r="W5" i="6" s="1"/>
  <c r="X5" i="6" s="1"/>
  <c r="V5" i="5"/>
  <c r="U5" i="5"/>
  <c r="W5" i="5" s="1"/>
  <c r="X5" i="5" s="1"/>
  <c r="W5" i="4"/>
  <c r="X5" i="4" s="1"/>
  <c r="V5" i="4"/>
  <c r="U5" i="4"/>
  <c r="V5" i="3"/>
  <c r="U5" i="3"/>
  <c r="W5" i="3" s="1"/>
  <c r="X5" i="3" s="1"/>
  <c r="W5" i="2"/>
  <c r="X5" i="2" s="1"/>
  <c r="V5" i="2"/>
  <c r="U5" i="2"/>
  <c r="T114" i="6"/>
  <c r="T113" i="6"/>
  <c r="T112" i="6"/>
  <c r="T111" i="6"/>
  <c r="T110" i="6"/>
  <c r="T109" i="6"/>
  <c r="T108" i="6"/>
  <c r="T107" i="6"/>
  <c r="T106" i="6"/>
  <c r="T105" i="6"/>
  <c r="T104" i="6"/>
  <c r="T103" i="6"/>
  <c r="T102" i="6"/>
  <c r="T101" i="6"/>
  <c r="T100" i="6"/>
  <c r="T99" i="6"/>
  <c r="T98" i="6"/>
  <c r="T97" i="6"/>
  <c r="T96" i="6"/>
  <c r="T95" i="6"/>
  <c r="T94" i="6"/>
  <c r="T93" i="6"/>
  <c r="T92" i="6"/>
  <c r="T91" i="6"/>
  <c r="T90" i="6"/>
  <c r="T89" i="6"/>
  <c r="T88" i="6"/>
  <c r="T87" i="6"/>
  <c r="T86" i="6"/>
  <c r="T85" i="6"/>
  <c r="T84" i="6"/>
  <c r="T83" i="6"/>
  <c r="T82" i="6"/>
  <c r="T81" i="6"/>
  <c r="T80" i="6"/>
  <c r="T79" i="6"/>
  <c r="T78" i="6"/>
  <c r="T77" i="6"/>
  <c r="T76" i="6"/>
  <c r="T75" i="6"/>
  <c r="T74" i="6"/>
  <c r="T73" i="6"/>
  <c r="T72" i="6"/>
  <c r="T71" i="6"/>
  <c r="T70" i="6"/>
  <c r="T69" i="6"/>
  <c r="T68" i="6"/>
  <c r="T67" i="6"/>
  <c r="T66" i="6"/>
  <c r="T65" i="6"/>
  <c r="T64" i="6"/>
  <c r="T63" i="6"/>
  <c r="T62" i="6"/>
  <c r="T61" i="6"/>
  <c r="T60" i="6"/>
  <c r="T59" i="6"/>
  <c r="T58" i="6"/>
  <c r="T57" i="6"/>
  <c r="T56" i="6"/>
  <c r="T55" i="6"/>
  <c r="T54" i="6"/>
  <c r="T53" i="6"/>
  <c r="T52" i="6"/>
  <c r="T51" i="6"/>
  <c r="T50" i="6"/>
  <c r="T49" i="6"/>
  <c r="T48" i="6"/>
  <c r="T47" i="6"/>
  <c r="T46" i="6"/>
  <c r="T45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T10" i="6"/>
  <c r="T9" i="6"/>
  <c r="T8" i="6"/>
  <c r="T7" i="6"/>
  <c r="T6" i="6"/>
  <c r="T112" i="5"/>
  <c r="T111" i="5"/>
  <c r="T110" i="5"/>
  <c r="T109" i="5"/>
  <c r="T108" i="5"/>
  <c r="T107" i="5"/>
  <c r="T106" i="5"/>
  <c r="T105" i="5"/>
  <c r="T104" i="5"/>
  <c r="T103" i="5"/>
  <c r="T102" i="5"/>
  <c r="T101" i="5"/>
  <c r="T100" i="5"/>
  <c r="T99" i="5"/>
  <c r="T98" i="5"/>
  <c r="T97" i="5"/>
  <c r="T96" i="5"/>
  <c r="T95" i="5"/>
  <c r="T94" i="5"/>
  <c r="T93" i="5"/>
  <c r="T92" i="5"/>
  <c r="T91" i="5"/>
  <c r="T90" i="5"/>
  <c r="T89" i="5"/>
  <c r="T88" i="5"/>
  <c r="T87" i="5"/>
  <c r="T86" i="5"/>
  <c r="T85" i="5"/>
  <c r="T84" i="5"/>
  <c r="T83" i="5"/>
  <c r="T82" i="5"/>
  <c r="T81" i="5"/>
  <c r="T80" i="5"/>
  <c r="T79" i="5"/>
  <c r="T78" i="5"/>
  <c r="T77" i="5"/>
  <c r="T76" i="5"/>
  <c r="T75" i="5"/>
  <c r="T74" i="5"/>
  <c r="T73" i="5"/>
  <c r="T72" i="5"/>
  <c r="T71" i="5"/>
  <c r="T70" i="5"/>
  <c r="T69" i="5"/>
  <c r="T68" i="5"/>
  <c r="T67" i="5"/>
  <c r="T66" i="5"/>
  <c r="T65" i="5"/>
  <c r="T64" i="5"/>
  <c r="T63" i="5"/>
  <c r="T62" i="5"/>
  <c r="T61" i="5"/>
  <c r="T60" i="5"/>
  <c r="T59" i="5"/>
  <c r="T58" i="5"/>
  <c r="T57" i="5"/>
  <c r="T56" i="5"/>
  <c r="T55" i="5"/>
  <c r="T54" i="5"/>
  <c r="T53" i="5"/>
  <c r="T52" i="5"/>
  <c r="T51" i="5"/>
  <c r="T50" i="5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6"/>
  <c r="T5" i="5"/>
  <c r="T5" i="4"/>
  <c r="T144" i="3"/>
  <c r="T143" i="3"/>
  <c r="T142" i="3"/>
  <c r="T141" i="3"/>
  <c r="T140" i="3"/>
  <c r="T139" i="3"/>
  <c r="T138" i="3"/>
  <c r="T137" i="3"/>
  <c r="T136" i="3"/>
  <c r="T135" i="3"/>
  <c r="T134" i="3"/>
  <c r="T133" i="3"/>
  <c r="T132" i="3"/>
  <c r="T131" i="3"/>
  <c r="T130" i="3"/>
  <c r="T129" i="3"/>
  <c r="T128" i="3"/>
  <c r="T127" i="3"/>
  <c r="T126" i="3"/>
  <c r="T125" i="3"/>
  <c r="T124" i="3"/>
  <c r="T123" i="3"/>
  <c r="T122" i="3"/>
  <c r="T121" i="3"/>
  <c r="T120" i="3"/>
  <c r="T119" i="3"/>
  <c r="T118" i="3"/>
  <c r="T117" i="3"/>
  <c r="T116" i="3"/>
  <c r="T115" i="3"/>
  <c r="T114" i="3"/>
  <c r="T113" i="3"/>
  <c r="T112" i="3"/>
  <c r="T111" i="3"/>
  <c r="T110" i="3"/>
  <c r="T109" i="3"/>
  <c r="T108" i="3"/>
  <c r="T107" i="3"/>
  <c r="T106" i="3"/>
  <c r="T105" i="3"/>
  <c r="T104" i="3"/>
  <c r="T103" i="3"/>
  <c r="T102" i="3"/>
  <c r="T101" i="3"/>
  <c r="T100" i="3"/>
  <c r="T99" i="3"/>
  <c r="T98" i="3"/>
  <c r="T97" i="3"/>
  <c r="T96" i="3"/>
  <c r="T95" i="3"/>
  <c r="T94" i="3"/>
  <c r="T93" i="3"/>
  <c r="T92" i="3"/>
  <c r="T91" i="3"/>
  <c r="T90" i="3"/>
  <c r="T89" i="3"/>
  <c r="T88" i="3"/>
  <c r="T87" i="3"/>
  <c r="T86" i="3"/>
  <c r="T85" i="3"/>
  <c r="T84" i="3"/>
  <c r="T83" i="3"/>
  <c r="T82" i="3"/>
  <c r="T81" i="3"/>
  <c r="T80" i="3"/>
  <c r="T79" i="3"/>
  <c r="T78" i="3"/>
  <c r="T77" i="3"/>
  <c r="T76" i="3"/>
  <c r="T75" i="3"/>
  <c r="T74" i="3"/>
  <c r="T73" i="3"/>
  <c r="T72" i="3"/>
  <c r="T71" i="3"/>
  <c r="T70" i="3"/>
  <c r="T69" i="3"/>
  <c r="T68" i="3"/>
  <c r="T67" i="3"/>
  <c r="T66" i="3"/>
  <c r="T65" i="3"/>
  <c r="T64" i="3"/>
  <c r="T63" i="3"/>
  <c r="T62" i="3"/>
  <c r="T61" i="3"/>
  <c r="T60" i="3"/>
  <c r="T59" i="3"/>
  <c r="T58" i="3"/>
  <c r="T57" i="3"/>
  <c r="T56" i="3"/>
  <c r="T55" i="3"/>
  <c r="T54" i="3"/>
  <c r="T53" i="3"/>
  <c r="T52" i="3"/>
  <c r="T51" i="3"/>
  <c r="T50" i="3"/>
  <c r="T49" i="3"/>
  <c r="T48" i="3"/>
  <c r="T47" i="3"/>
  <c r="T46" i="3"/>
  <c r="T45" i="3"/>
  <c r="T44" i="3"/>
  <c r="T43" i="3"/>
  <c r="T42" i="3"/>
  <c r="T41" i="3"/>
  <c r="T40" i="3"/>
  <c r="T39" i="3"/>
  <c r="T38" i="3"/>
  <c r="T37" i="3"/>
  <c r="T36" i="3"/>
  <c r="T35" i="3"/>
  <c r="T34" i="3"/>
  <c r="T33" i="3"/>
  <c r="T32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T144" i="2"/>
  <c r="T143" i="2"/>
  <c r="T142" i="2"/>
  <c r="T141" i="2"/>
  <c r="T140" i="2"/>
  <c r="T139" i="2"/>
  <c r="T138" i="2"/>
  <c r="T137" i="2"/>
  <c r="T136" i="2"/>
  <c r="T135" i="2"/>
  <c r="T134" i="2"/>
  <c r="T133" i="2"/>
  <c r="T132" i="2"/>
  <c r="T131" i="2"/>
  <c r="T130" i="2"/>
  <c r="T129" i="2"/>
  <c r="T128" i="2"/>
  <c r="T127" i="2"/>
  <c r="T126" i="2"/>
  <c r="T125" i="2"/>
  <c r="T124" i="2"/>
  <c r="T123" i="2"/>
  <c r="T122" i="2"/>
  <c r="T121" i="2"/>
  <c r="T120" i="2"/>
  <c r="T119" i="2"/>
  <c r="T118" i="2"/>
  <c r="T117" i="2"/>
  <c r="T116" i="2"/>
  <c r="T115" i="2"/>
  <c r="T114" i="2"/>
  <c r="T113" i="2"/>
  <c r="T112" i="2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37" i="1"/>
  <c r="T7" i="1"/>
  <c r="U7" i="1"/>
  <c r="T9" i="1"/>
  <c r="U9" i="1"/>
  <c r="U5" i="1"/>
  <c r="T5" i="1"/>
  <c r="V9" i="1" l="1"/>
  <c r="W9" i="1" s="1"/>
  <c r="V7" i="1"/>
  <c r="W7" i="1" s="1"/>
  <c r="V5" i="1"/>
  <c r="W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ntrol_TR7_spots" description="Connection to the 'Control_TR7_spots' query in the workbook." type="5" refreshedVersion="0" background="1">
    <dbPr connection="Provider=Microsoft.Mashup.OleDb.1;Data Source=$Workbook$;Location=Control_TR7_spots;Extended Properties=&quot;&quot;" command="SELECT * FROM [Control_TR7_spots]"/>
  </connection>
</connections>
</file>

<file path=xl/sharedStrings.xml><?xml version="1.0" encoding="utf-8"?>
<sst xmlns="http://schemas.openxmlformats.org/spreadsheetml/2006/main" count="1856" uniqueCount="1329">
  <si>
    <t>LABEL</t>
  </si>
  <si>
    <t>ID</t>
  </si>
  <si>
    <t>TRACK_ID</t>
  </si>
  <si>
    <t>QUALITY</t>
  </si>
  <si>
    <t>POSITION_X</t>
  </si>
  <si>
    <t>POSITION_Y</t>
  </si>
  <si>
    <t>POSITION_Z</t>
  </si>
  <si>
    <t>POSITION_T</t>
  </si>
  <si>
    <t>FRAME</t>
  </si>
  <si>
    <t>RADIUS</t>
  </si>
  <si>
    <t>VISIBILITY</t>
  </si>
  <si>
    <t>MANUAL_SPOT_COLOR</t>
  </si>
  <si>
    <t>MEAN_INTENSITY_CH1</t>
  </si>
  <si>
    <t>MEDIAN_INTENSITY_CH1</t>
  </si>
  <si>
    <t>MIN_INTENSITY_CH1</t>
  </si>
  <si>
    <t>MAX_INTENSITY_CH1</t>
  </si>
  <si>
    <t>TOTAL_INTENSITY_CH1</t>
  </si>
  <si>
    <t>STD_INTENSITY_CH1</t>
  </si>
  <si>
    <t>CONTRAST_CH1</t>
  </si>
  <si>
    <t>Label</t>
  </si>
  <si>
    <t>Spot ID</t>
  </si>
  <si>
    <t>Track ID</t>
  </si>
  <si>
    <t>Quality</t>
  </si>
  <si>
    <t>X</t>
  </si>
  <si>
    <t>Y</t>
  </si>
  <si>
    <t>Z</t>
  </si>
  <si>
    <t>T</t>
  </si>
  <si>
    <t>Frame</t>
  </si>
  <si>
    <t>Radius</t>
  </si>
  <si>
    <t>Visibility</t>
  </si>
  <si>
    <t>Manual spot color</t>
  </si>
  <si>
    <t>Mean intensity ch1</t>
  </si>
  <si>
    <t>Median intensity ch1</t>
  </si>
  <si>
    <t>Min intensity ch1</t>
  </si>
  <si>
    <t>Max intensity ch1</t>
  </si>
  <si>
    <t>Sum intensity ch1</t>
  </si>
  <si>
    <t>Std intensity ch1</t>
  </si>
  <si>
    <t>Contrast ch1</t>
  </si>
  <si>
    <t>R</t>
  </si>
  <si>
    <t>Spot color</t>
  </si>
  <si>
    <t>Mean ch1</t>
  </si>
  <si>
    <t>Median ch1</t>
  </si>
  <si>
    <t>Min ch1</t>
  </si>
  <si>
    <t>Max ch1</t>
  </si>
  <si>
    <t>Sum ch1</t>
  </si>
  <si>
    <t>Std ch1</t>
  </si>
  <si>
    <t>Ctrst ch1</t>
  </si>
  <si>
    <t>(quality)</t>
  </si>
  <si>
    <t>(micron)</t>
  </si>
  <si>
    <t>(sec)</t>
  </si>
  <si>
    <t>(counts)</t>
  </si>
  <si>
    <t>ID2944</t>
  </si>
  <si>
    <t>ID3198</t>
  </si>
  <si>
    <t>ID2945</t>
  </si>
  <si>
    <t>ID3071</t>
  </si>
  <si>
    <t>ID3328</t>
  </si>
  <si>
    <t>ID3807</t>
  </si>
  <si>
    <t>ID3329</t>
  </si>
  <si>
    <t>ID3806</t>
  </si>
  <si>
    <t>ID3077</t>
  </si>
  <si>
    <t>ID3327</t>
  </si>
  <si>
    <t>ID3810</t>
  </si>
  <si>
    <t>ID3448</t>
  </si>
  <si>
    <t>ID3334</t>
  </si>
  <si>
    <t>ID3451</t>
  </si>
  <si>
    <t>ID3936</t>
  </si>
  <si>
    <t>ID2331</t>
  </si>
  <si>
    <t>ID2208</t>
  </si>
  <si>
    <t>ID2718</t>
  </si>
  <si>
    <t>ID3940</t>
  </si>
  <si>
    <t>ID2461</t>
  </si>
  <si>
    <t>ID2209</t>
  </si>
  <si>
    <t>ID3582</t>
  </si>
  <si>
    <t>ID2720</t>
  </si>
  <si>
    <t>ID3583</t>
  </si>
  <si>
    <t>ID3585</t>
  </si>
  <si>
    <t>ID2847</t>
  </si>
  <si>
    <t>ID2976</t>
  </si>
  <si>
    <t>ID3834</t>
  </si>
  <si>
    <t>ID3104</t>
  </si>
  <si>
    <t>ID3710</t>
  </si>
  <si>
    <t>ID2978</t>
  </si>
  <si>
    <t>ID3231</t>
  </si>
  <si>
    <t>ID3105</t>
  </si>
  <si>
    <t>ID3233</t>
  </si>
  <si>
    <t>ID2980</t>
  </si>
  <si>
    <t>ID3590</t>
  </si>
  <si>
    <t>ID2855</t>
  </si>
  <si>
    <t>ID2727</t>
  </si>
  <si>
    <t>ID2602</t>
  </si>
  <si>
    <t>ID2221</t>
  </si>
  <si>
    <t>ID2349</t>
  </si>
  <si>
    <t>ID2477</t>
  </si>
  <si>
    <t>ID3949</t>
  </si>
  <si>
    <t>ID3470</t>
  </si>
  <si>
    <t>ID3351</t>
  </si>
  <si>
    <t>ID3832</t>
  </si>
  <si>
    <t>ID3711</t>
  </si>
  <si>
    <t>ID3714</t>
  </si>
  <si>
    <t>ID3108</t>
  </si>
  <si>
    <t>ID3236</t>
  </si>
  <si>
    <t>ID2981</t>
  </si>
  <si>
    <t>ID2854</t>
  </si>
  <si>
    <t>ID2601</t>
  </si>
  <si>
    <t>ID3593</t>
  </si>
  <si>
    <t>ID2730</t>
  </si>
  <si>
    <t>ID2222</t>
  </si>
  <si>
    <t>ID2350</t>
  </si>
  <si>
    <t>ID2478</t>
  </si>
  <si>
    <t>ID3952</t>
  </si>
  <si>
    <t>ID3473</t>
  </si>
  <si>
    <t>ID3353</t>
  </si>
  <si>
    <t>ID3835</t>
  </si>
  <si>
    <t>ID2982</t>
  </si>
  <si>
    <t>ID3238</t>
  </si>
  <si>
    <t>ID3111</t>
  </si>
  <si>
    <t>ID3719</t>
  </si>
  <si>
    <t>ID2857</t>
  </si>
  <si>
    <t>ID2732</t>
  </si>
  <si>
    <t>ID2605</t>
  </si>
  <si>
    <t>ID3598</t>
  </si>
  <si>
    <t>ID2223</t>
  </si>
  <si>
    <t>ID2353</t>
  </si>
  <si>
    <t>ID2481</t>
  </si>
  <si>
    <t>ID3957</t>
  </si>
  <si>
    <t>ID3478</t>
  </si>
  <si>
    <t>ID3837</t>
  </si>
  <si>
    <t>ID3358</t>
  </si>
  <si>
    <t>ID3715</t>
  </si>
  <si>
    <t>ID3237</t>
  </si>
  <si>
    <t>ID3110</t>
  </si>
  <si>
    <t>ID2983</t>
  </si>
  <si>
    <t>ID2858</t>
  </si>
  <si>
    <t>ID3594</t>
  </si>
  <si>
    <t>ID2604</t>
  </si>
  <si>
    <t>ID2224</t>
  </si>
  <si>
    <t>ID2352</t>
  </si>
  <si>
    <t>ID2480</t>
  </si>
  <si>
    <t>ID3953</t>
  </si>
  <si>
    <t>ID3474</t>
  </si>
  <si>
    <t>ID3354</t>
  </si>
  <si>
    <t>ID3836</t>
  </si>
  <si>
    <t>ID3716</t>
  </si>
  <si>
    <t>ID3239</t>
  </si>
  <si>
    <t>ID2984</t>
  </si>
  <si>
    <t>ID3112</t>
  </si>
  <si>
    <t>ID2859</t>
  </si>
  <si>
    <t>ID3595</t>
  </si>
  <si>
    <t>ID2733</t>
  </si>
  <si>
    <t>ID2606</t>
  </si>
  <si>
    <t>ID2225</t>
  </si>
  <si>
    <t>ID2354</t>
  </si>
  <si>
    <t>ID2482</t>
  </si>
  <si>
    <t>ID3954</t>
  </si>
  <si>
    <t>ID3475</t>
  </si>
  <si>
    <t>ID3355</t>
  </si>
  <si>
    <t>ID3838</t>
  </si>
  <si>
    <t>ID3717</t>
  </si>
  <si>
    <t>ID3240</t>
  </si>
  <si>
    <t>ID2985</t>
  </si>
  <si>
    <t>ID3113</t>
  </si>
  <si>
    <t>ID2860</t>
  </si>
  <si>
    <t>ID3596</t>
  </si>
  <si>
    <t>ID2734</t>
  </si>
  <si>
    <t>ID2607</t>
  </si>
  <si>
    <t>ID2226</t>
  </si>
  <si>
    <t>ID2355</t>
  </si>
  <si>
    <t>ID2483</t>
  </si>
  <si>
    <t>ID3955</t>
  </si>
  <si>
    <t>ID3476</t>
  </si>
  <si>
    <t>ID3356</t>
  </si>
  <si>
    <t>ID3839</t>
  </si>
  <si>
    <t>ID3360</t>
  </si>
  <si>
    <t>ID3842</t>
  </si>
  <si>
    <t>ID2986</t>
  </si>
  <si>
    <t>ID3722</t>
  </si>
  <si>
    <t>ID3115</t>
  </si>
  <si>
    <t>ID3243</t>
  </si>
  <si>
    <t>ID2861</t>
  </si>
  <si>
    <t>ID2608</t>
  </si>
  <si>
    <t>ID2737</t>
  </si>
  <si>
    <t>ID3601</t>
  </si>
  <si>
    <t>ID2227</t>
  </si>
  <si>
    <t>ID2357</t>
  </si>
  <si>
    <t>ID2485</t>
  </si>
  <si>
    <t>ID3960</t>
  </si>
  <si>
    <t>ID3481</t>
  </si>
  <si>
    <t>ID3841</t>
  </si>
  <si>
    <t>ID3720</t>
  </si>
  <si>
    <t>ID3242</t>
  </si>
  <si>
    <t>ID2987</t>
  </si>
  <si>
    <t>ID3117</t>
  </si>
  <si>
    <t>ID2863</t>
  </si>
  <si>
    <t>ID3599</t>
  </si>
  <si>
    <t>ID2738</t>
  </si>
  <si>
    <t>ID2611</t>
  </si>
  <si>
    <t>ID2228</t>
  </si>
  <si>
    <t>ID2358</t>
  </si>
  <si>
    <t>ID3958</t>
  </si>
  <si>
    <t>ID2487</t>
  </si>
  <si>
    <t>ID3479</t>
  </si>
  <si>
    <t>ID3359</t>
  </si>
  <si>
    <t>ID3840</t>
  </si>
  <si>
    <t>ID3718</t>
  </si>
  <si>
    <t>ID3241</t>
  </si>
  <si>
    <t>ID3114</t>
  </si>
  <si>
    <t>ID2988</t>
  </si>
  <si>
    <t>ID3597</t>
  </si>
  <si>
    <t>ID2735</t>
  </si>
  <si>
    <t>ID2864</t>
  </si>
  <si>
    <t>ID2609</t>
  </si>
  <si>
    <t>ID2484</t>
  </si>
  <si>
    <t>ID3956</t>
  </si>
  <si>
    <t>ID2229</t>
  </si>
  <si>
    <t>ID3477</t>
  </si>
  <si>
    <t>ID2359</t>
  </si>
  <si>
    <t>ID3357</t>
  </si>
  <si>
    <t>ID3362</t>
  </si>
  <si>
    <t>ID3844</t>
  </si>
  <si>
    <t>ID3723</t>
  </si>
  <si>
    <t>ID3245</t>
  </si>
  <si>
    <t>ID2990</t>
  </si>
  <si>
    <t>ID3118</t>
  </si>
  <si>
    <t>ID2866</t>
  </si>
  <si>
    <t>ID3602</t>
  </si>
  <si>
    <t>ID2740</t>
  </si>
  <si>
    <t>ID2613</t>
  </si>
  <si>
    <t>ID2232</t>
  </si>
  <si>
    <t>ID2360</t>
  </si>
  <si>
    <t>ID2489</t>
  </si>
  <si>
    <t>ID3961</t>
  </si>
  <si>
    <t>ID3482</t>
  </si>
  <si>
    <t>ID3363</t>
  </si>
  <si>
    <t>ID3846</t>
  </si>
  <si>
    <t>ID3725</t>
  </si>
  <si>
    <t>ID2991</t>
  </si>
  <si>
    <t>ID3248</t>
  </si>
  <si>
    <t>ID3121</t>
  </si>
  <si>
    <t>ID2867</t>
  </si>
  <si>
    <t>ID3604</t>
  </si>
  <si>
    <t>ID2741</t>
  </si>
  <si>
    <t>ID2615</t>
  </si>
  <si>
    <t>ID2233</t>
  </si>
  <si>
    <t>ID2361</t>
  </si>
  <si>
    <t>ID2490</t>
  </si>
  <si>
    <t>ID3963</t>
  </si>
  <si>
    <t>ID3483</t>
  </si>
  <si>
    <t>ID3367</t>
  </si>
  <si>
    <t>ID3849</t>
  </si>
  <si>
    <t>ID2992</t>
  </si>
  <si>
    <t>ID3728</t>
  </si>
  <si>
    <t>ID3249</t>
  </si>
  <si>
    <t>ID3123</t>
  </si>
  <si>
    <t>ID2869</t>
  </si>
  <si>
    <t>ID2743</t>
  </si>
  <si>
    <t>ID3607</t>
  </si>
  <si>
    <t>ID2616</t>
  </si>
  <si>
    <t>ID2234</t>
  </si>
  <si>
    <t>ID2363</t>
  </si>
  <si>
    <t>ID2492</t>
  </si>
  <si>
    <t>ID3966</t>
  </si>
  <si>
    <t>ID3487</t>
  </si>
  <si>
    <t>ID3366</t>
  </si>
  <si>
    <t>ID3848</t>
  </si>
  <si>
    <t>ID3727</t>
  </si>
  <si>
    <t>ID2993</t>
  </si>
  <si>
    <t>ID3122</t>
  </si>
  <si>
    <t>ID3250</t>
  </si>
  <si>
    <t>ID2870</t>
  </si>
  <si>
    <t>ID3606</t>
  </si>
  <si>
    <t>ID2744</t>
  </si>
  <si>
    <t>ID2617</t>
  </si>
  <si>
    <t>ID2236</t>
  </si>
  <si>
    <t>ID2364</t>
  </si>
  <si>
    <t>ID2493</t>
  </si>
  <si>
    <t>ID3965</t>
  </si>
  <si>
    <t>ID3486</t>
  </si>
  <si>
    <t>ID3365</t>
  </si>
  <si>
    <t>ID3847</t>
  </si>
  <si>
    <t>ID3726</t>
  </si>
  <si>
    <t>ID3247</t>
  </si>
  <si>
    <t>ID3120</t>
  </si>
  <si>
    <t>ID2994</t>
  </si>
  <si>
    <t>ID2868</t>
  </si>
  <si>
    <t>ID3605</t>
  </si>
  <si>
    <t>ID2614</t>
  </si>
  <si>
    <t>ID2742</t>
  </si>
  <si>
    <t>ID2362</t>
  </si>
  <si>
    <t>ID2235</t>
  </si>
  <si>
    <t>ID2491</t>
  </si>
  <si>
    <t>ID3964</t>
  </si>
  <si>
    <t>ID3485</t>
  </si>
  <si>
    <t>ID3968</t>
  </si>
  <si>
    <t>ID3489</t>
  </si>
  <si>
    <t>ID3369</t>
  </si>
  <si>
    <t>ID3851</t>
  </si>
  <si>
    <t>ID3730</t>
  </si>
  <si>
    <t>ID2995</t>
  </si>
  <si>
    <t>ID3253</t>
  </si>
  <si>
    <t>ID3126</t>
  </si>
  <si>
    <t>ID2872</t>
  </si>
  <si>
    <t>ID3609</t>
  </si>
  <si>
    <t>ID2746</t>
  </si>
  <si>
    <t>ID2619</t>
  </si>
  <si>
    <t>ID2238</t>
  </si>
  <si>
    <t>ID2366</t>
  </si>
  <si>
    <t>ID2495</t>
  </si>
  <si>
    <t>ID2496</t>
  </si>
  <si>
    <t>ID3969</t>
  </si>
  <si>
    <t>ID3852</t>
  </si>
  <si>
    <t>ID3731</t>
  </si>
  <si>
    <t>ID2997</t>
  </si>
  <si>
    <t>ID3254</t>
  </si>
  <si>
    <t>ID3127</t>
  </si>
  <si>
    <t>ID2873</t>
  </si>
  <si>
    <t>ID3610</t>
  </si>
  <si>
    <t>ID2747</t>
  </si>
  <si>
    <t>ID2620</t>
  </si>
  <si>
    <t>ID2239</t>
  </si>
  <si>
    <t>ID2367</t>
  </si>
  <si>
    <t>ID2241</t>
  </si>
  <si>
    <t>ID2369</t>
  </si>
  <si>
    <t>ID2498</t>
  </si>
  <si>
    <t>ID3972</t>
  </si>
  <si>
    <t>ID3492</t>
  </si>
  <si>
    <t>ID3374</t>
  </si>
  <si>
    <t>ID3855</t>
  </si>
  <si>
    <t>ID3734</t>
  </si>
  <si>
    <t>ID2999</t>
  </si>
  <si>
    <t>ID3256</t>
  </si>
  <si>
    <t>ID3129</t>
  </si>
  <si>
    <t>ID2875</t>
  </si>
  <si>
    <t>ID2749</t>
  </si>
  <si>
    <t>ID2622</t>
  </si>
  <si>
    <t>ID3614</t>
  </si>
  <si>
    <t>ID2624</t>
  </si>
  <si>
    <t>ID2243</t>
  </si>
  <si>
    <t>ID2371</t>
  </si>
  <si>
    <t>ID2499</t>
  </si>
  <si>
    <t>ID3493</t>
  </si>
  <si>
    <t>ID3974</t>
  </si>
  <si>
    <t>ID3375</t>
  </si>
  <si>
    <t>ID3857</t>
  </si>
  <si>
    <t>ID3736</t>
  </si>
  <si>
    <t>ID3001</t>
  </si>
  <si>
    <t>ID3131</t>
  </si>
  <si>
    <t>ID3259</t>
  </si>
  <si>
    <t>ID2877</t>
  </si>
  <si>
    <t>ID2750</t>
  </si>
  <si>
    <t>ID3615</t>
  </si>
  <si>
    <t>ID2625</t>
  </si>
  <si>
    <t>ID3491</t>
  </si>
  <si>
    <t>ID2244</t>
  </si>
  <si>
    <t>ID2372</t>
  </si>
  <si>
    <t>ID2500</t>
  </si>
  <si>
    <t>ID3973</t>
  </si>
  <si>
    <t>ID3373</t>
  </si>
  <si>
    <t>ID3856</t>
  </si>
  <si>
    <t>ID3735</t>
  </si>
  <si>
    <t>ID3002</t>
  </si>
  <si>
    <t>ID3258</t>
  </si>
  <si>
    <t>ID3132</t>
  </si>
  <si>
    <t>ID3613</t>
  </si>
  <si>
    <t>ID2878</t>
  </si>
  <si>
    <t>ID2751</t>
  </si>
  <si>
    <t>ID2880</t>
  </si>
  <si>
    <t>ID2753</t>
  </si>
  <si>
    <t>ID3618</t>
  </si>
  <si>
    <t>ID2627</t>
  </si>
  <si>
    <t>ID2246</t>
  </si>
  <si>
    <t>ID2374</t>
  </si>
  <si>
    <t>ID2502</t>
  </si>
  <si>
    <t>ID3496</t>
  </si>
  <si>
    <t>ID3977</t>
  </si>
  <si>
    <t>ID3378</t>
  </si>
  <si>
    <t>ID3859</t>
  </si>
  <si>
    <t>ID3003</t>
  </si>
  <si>
    <t>ID3739</t>
  </si>
  <si>
    <t>ID3261</t>
  </si>
  <si>
    <t>ID3134</t>
  </si>
  <si>
    <t>ID3136</t>
  </si>
  <si>
    <t>ID3617</t>
  </si>
  <si>
    <t>ID2882</t>
  </si>
  <si>
    <t>ID2755</t>
  </si>
  <si>
    <t>ID2628</t>
  </si>
  <si>
    <t>ID2503</t>
  </si>
  <si>
    <t>ID3495</t>
  </si>
  <si>
    <t>ID2248</t>
  </si>
  <si>
    <t>ID2376</t>
  </si>
  <si>
    <t>ID3976</t>
  </si>
  <si>
    <t>ID3377</t>
  </si>
  <si>
    <t>ID3860</t>
  </si>
  <si>
    <t>ID3738</t>
  </si>
  <si>
    <t>ID3005</t>
  </si>
  <si>
    <t>ID3262</t>
  </si>
  <si>
    <t>ID3745</t>
  </si>
  <si>
    <t>ID3267</t>
  </si>
  <si>
    <t>ID3012</t>
  </si>
  <si>
    <t>ID3141</t>
  </si>
  <si>
    <t>ID2886</t>
  </si>
  <si>
    <t>ID3624</t>
  </si>
  <si>
    <t>ID2761</t>
  </si>
  <si>
    <t>ID2635</t>
  </si>
  <si>
    <t>ID2508</t>
  </si>
  <si>
    <t>ID2125</t>
  </si>
  <si>
    <t>ID2254</t>
  </si>
  <si>
    <t>ID2383</t>
  </si>
  <si>
    <t>ID3503</t>
  </si>
  <si>
    <t>ID3384</t>
  </si>
  <si>
    <t>ID3865</t>
  </si>
  <si>
    <t>ID3747</t>
  </si>
  <si>
    <t>ID3013</t>
  </si>
  <si>
    <t>ID3269</t>
  </si>
  <si>
    <t>ID2887</t>
  </si>
  <si>
    <t>ID3144</t>
  </si>
  <si>
    <t>ID2763</t>
  </si>
  <si>
    <t>ID3627</t>
  </si>
  <si>
    <t>ID2126</t>
  </si>
  <si>
    <t>ID2510</t>
  </si>
  <si>
    <t>ID2638</t>
  </si>
  <si>
    <t>ID2256</t>
  </si>
  <si>
    <t>ID2385</t>
  </si>
  <si>
    <t>ID3506</t>
  </si>
  <si>
    <t>ID3386</t>
  </si>
  <si>
    <t>ID3867</t>
  </si>
  <si>
    <t>ID3872</t>
  </si>
  <si>
    <t>ID3750</t>
  </si>
  <si>
    <t>ID3017</t>
  </si>
  <si>
    <t>ID3273</t>
  </si>
  <si>
    <t>ID3147</t>
  </si>
  <si>
    <t>ID2892</t>
  </si>
  <si>
    <t>ID3630</t>
  </si>
  <si>
    <t>ID2767</t>
  </si>
  <si>
    <t>ID2641</t>
  </si>
  <si>
    <t>ID2514</t>
  </si>
  <si>
    <t>ID2131</t>
  </si>
  <si>
    <t>ID2260</t>
  </si>
  <si>
    <t>ID2389</t>
  </si>
  <si>
    <t>ID3509</t>
  </si>
  <si>
    <t>ID3390</t>
  </si>
  <si>
    <t>ID2401</t>
  </si>
  <si>
    <t>ID3524</t>
  </si>
  <si>
    <t>ID3885</t>
  </si>
  <si>
    <t>ID3405</t>
  </si>
  <si>
    <t>ID2899</t>
  </si>
  <si>
    <t>ID3029</t>
  </si>
  <si>
    <t>ID3765</t>
  </si>
  <si>
    <t>ID3288</t>
  </si>
  <si>
    <t>ID3161</t>
  </si>
  <si>
    <t>ID2778</t>
  </si>
  <si>
    <t>ID3644</t>
  </si>
  <si>
    <t>ID2141</t>
  </si>
  <si>
    <t>ID2525</t>
  </si>
  <si>
    <t>ID2270</t>
  </si>
  <si>
    <t>ID2654</t>
  </si>
  <si>
    <t>ID3395</t>
  </si>
  <si>
    <t>ID3877</t>
  </si>
  <si>
    <t>ID3755</t>
  </si>
  <si>
    <t>ID3278</t>
  </si>
  <si>
    <t>ID3023</t>
  </si>
  <si>
    <t>ID3154</t>
  </si>
  <si>
    <t>ID3636</t>
  </si>
  <si>
    <t>ID2902</t>
  </si>
  <si>
    <t>ID2775</t>
  </si>
  <si>
    <t>ID2648</t>
  </si>
  <si>
    <t>ID2521</t>
  </si>
  <si>
    <t>ID2267</t>
  </si>
  <si>
    <t>ID2395</t>
  </si>
  <si>
    <t>ID3515</t>
  </si>
  <si>
    <t>ID2143</t>
  </si>
  <si>
    <t>ID2400</t>
  </si>
  <si>
    <t>ID2273</t>
  </si>
  <si>
    <t>ID2147</t>
  </si>
  <si>
    <t>ID3399</t>
  </si>
  <si>
    <t>ID3881</t>
  </si>
  <si>
    <t>ID3759</t>
  </si>
  <si>
    <t>ID3282</t>
  </si>
  <si>
    <t>ID3028</t>
  </si>
  <si>
    <t>ID3159</t>
  </si>
  <si>
    <t>ID3640</t>
  </si>
  <si>
    <t>ID2907</t>
  </si>
  <si>
    <t>ID2652</t>
  </si>
  <si>
    <t>ID2781</t>
  </si>
  <si>
    <t>ID2526</t>
  </si>
  <si>
    <t>ID3519</t>
  </si>
  <si>
    <t>ID2275</t>
  </si>
  <si>
    <t>ID2659</t>
  </si>
  <si>
    <t>ID2532</t>
  </si>
  <si>
    <t>ID2149</t>
  </si>
  <si>
    <t>ID2406</t>
  </si>
  <si>
    <t>ID3527</t>
  </si>
  <si>
    <t>ID3407</t>
  </si>
  <si>
    <t>ID3888</t>
  </si>
  <si>
    <t>ID3768</t>
  </si>
  <si>
    <t>ID3289</t>
  </si>
  <si>
    <t>ID3034</t>
  </si>
  <si>
    <t>ID3165</t>
  </si>
  <si>
    <t>ID2910</t>
  </si>
  <si>
    <t>ID2783</t>
  </si>
  <si>
    <t>ID3647</t>
  </si>
  <si>
    <t>ID2786</t>
  </si>
  <si>
    <t>ID2658</t>
  </si>
  <si>
    <t>ID2533</t>
  </si>
  <si>
    <t>ID3525</t>
  </si>
  <si>
    <t>ID2278</t>
  </si>
  <si>
    <t>ID2407</t>
  </si>
  <si>
    <t>ID2152</t>
  </si>
  <si>
    <t>ID3404</t>
  </si>
  <si>
    <t>ID3886</t>
  </si>
  <si>
    <t>ID3766</t>
  </si>
  <si>
    <t>ID3287</t>
  </si>
  <si>
    <t>ID3036</t>
  </si>
  <si>
    <t>ID3164</t>
  </si>
  <si>
    <t>ID3645</t>
  </si>
  <si>
    <t>ID2911</t>
  </si>
  <si>
    <t>ID3168</t>
  </si>
  <si>
    <t>ID3649</t>
  </si>
  <si>
    <t>ID2914</t>
  </si>
  <si>
    <t>ID2788</t>
  </si>
  <si>
    <t>ID2662</t>
  </si>
  <si>
    <t>ID2536</t>
  </si>
  <si>
    <t>ID3529</t>
  </si>
  <si>
    <t>ID2154</t>
  </si>
  <si>
    <t>ID2282</t>
  </si>
  <si>
    <t>ID2410</t>
  </si>
  <si>
    <t>ID3409</t>
  </si>
  <si>
    <t>ID3890</t>
  </si>
  <si>
    <t>ID3770</t>
  </si>
  <si>
    <t>ID3292</t>
  </si>
  <si>
    <t>ID3038</t>
  </si>
  <si>
    <t>ID3777</t>
  </si>
  <si>
    <t>ID3299</t>
  </si>
  <si>
    <t>ID2917</t>
  </si>
  <si>
    <t>ID3046</t>
  </si>
  <si>
    <t>ID3175</t>
  </si>
  <si>
    <t>ID3656</t>
  </si>
  <si>
    <t>ID2795</t>
  </si>
  <si>
    <t>ID2157</t>
  </si>
  <si>
    <t>ID2542</t>
  </si>
  <si>
    <t>ID2670</t>
  </si>
  <si>
    <t>ID2287</t>
  </si>
  <si>
    <t>ID3536</t>
  </si>
  <si>
    <t>ID2418</t>
  </si>
  <si>
    <t>ID3416</t>
  </si>
  <si>
    <t>ID3897</t>
  </si>
  <si>
    <t>ID3040</t>
  </si>
  <si>
    <t>ID3170</t>
  </si>
  <si>
    <t>ID3651</t>
  </si>
  <si>
    <t>ID2920</t>
  </si>
  <si>
    <t>ID2792</t>
  </si>
  <si>
    <t>ID2665</t>
  </si>
  <si>
    <t>ID2539</t>
  </si>
  <si>
    <t>ID3531</t>
  </si>
  <si>
    <t>ID2284</t>
  </si>
  <si>
    <t>ID2413</t>
  </si>
  <si>
    <t>ID2159</t>
  </si>
  <si>
    <t>ID3411</t>
  </si>
  <si>
    <t>ID3893</t>
  </si>
  <si>
    <t>ID3773</t>
  </si>
  <si>
    <t>ID3294</t>
  </si>
  <si>
    <t>ID3776</t>
  </si>
  <si>
    <t>ID3298</t>
  </si>
  <si>
    <t>ID3043</t>
  </si>
  <si>
    <t>ID3173</t>
  </si>
  <si>
    <t>ID3655</t>
  </si>
  <si>
    <t>ID2921</t>
  </si>
  <si>
    <t>ID2794</t>
  </si>
  <si>
    <t>ID2667</t>
  </si>
  <si>
    <t>ID2541</t>
  </si>
  <si>
    <t>ID2286</t>
  </si>
  <si>
    <t>ID2415</t>
  </si>
  <si>
    <t>ID3535</t>
  </si>
  <si>
    <t>ID2161</t>
  </si>
  <si>
    <t>ID3895</t>
  </si>
  <si>
    <t>ID3415</t>
  </si>
  <si>
    <t>ID3907</t>
  </si>
  <si>
    <t>ID3427</t>
  </si>
  <si>
    <t>ID2923</t>
  </si>
  <si>
    <t>ID3787</t>
  </si>
  <si>
    <t>ID3310</t>
  </si>
  <si>
    <t>ID2799</t>
  </si>
  <si>
    <t>ID3055</t>
  </si>
  <si>
    <t>ID3185</t>
  </si>
  <si>
    <t>ID3667</t>
  </si>
  <si>
    <t>ID2164</t>
  </si>
  <si>
    <t>ID2549</t>
  </si>
  <si>
    <t>ID2678</t>
  </si>
  <si>
    <t>ID2295</t>
  </si>
  <si>
    <t>ID2426</t>
  </si>
  <si>
    <t>ID3547</t>
  </si>
  <si>
    <t>ID3782</t>
  </si>
  <si>
    <t>ID3305</t>
  </si>
  <si>
    <t>ID3051</t>
  </si>
  <si>
    <t>ID2925</t>
  </si>
  <si>
    <t>ID3181</t>
  </si>
  <si>
    <t>ID3662</t>
  </si>
  <si>
    <t>ID2800</t>
  </si>
  <si>
    <t>ID2546</t>
  </si>
  <si>
    <t>ID2674</t>
  </si>
  <si>
    <t>ID2292</t>
  </si>
  <si>
    <t>ID2421</t>
  </si>
  <si>
    <t>ID2166</t>
  </si>
  <si>
    <t>ID3542</t>
  </si>
  <si>
    <t>ID3902</t>
  </si>
  <si>
    <t>ID3422</t>
  </si>
  <si>
    <t>ID3778</t>
  </si>
  <si>
    <t>ID3045</t>
  </si>
  <si>
    <t>ID3301</t>
  </si>
  <si>
    <t>ID3177</t>
  </si>
  <si>
    <t>ID3657</t>
  </si>
  <si>
    <t>ID2669</t>
  </si>
  <si>
    <t>ID2926</t>
  </si>
  <si>
    <t>ID2543</t>
  </si>
  <si>
    <t>ID2801</t>
  </si>
  <si>
    <t>ID2417</t>
  </si>
  <si>
    <t>ID2290</t>
  </si>
  <si>
    <t>ID3538</t>
  </si>
  <si>
    <t>ID2168</t>
  </si>
  <si>
    <t>ID3898</t>
  </si>
  <si>
    <t>ID3418</t>
  </si>
  <si>
    <t>ID3905</t>
  </si>
  <si>
    <t>ID3425</t>
  </si>
  <si>
    <t>ID3785</t>
  </si>
  <si>
    <t>ID3308</t>
  </si>
  <si>
    <t>ID3054</t>
  </si>
  <si>
    <t>ID3184</t>
  </si>
  <si>
    <t>ID2929</t>
  </si>
  <si>
    <t>ID3665</t>
  </si>
  <si>
    <t>ID2805</t>
  </si>
  <si>
    <t>ID2677</t>
  </si>
  <si>
    <t>ID2551</t>
  </si>
  <si>
    <t>ID2425</t>
  </si>
  <si>
    <t>ID3545</t>
  </si>
  <si>
    <t>ID2298</t>
  </si>
  <si>
    <t>ID2171</t>
  </si>
  <si>
    <t>ID3428</t>
  </si>
  <si>
    <t>ID3909</t>
  </si>
  <si>
    <t>ID3789</t>
  </si>
  <si>
    <t>ID3311</t>
  </si>
  <si>
    <t>ID3059</t>
  </si>
  <si>
    <t>ID2932</t>
  </si>
  <si>
    <t>ID3189</t>
  </si>
  <si>
    <t>ID3670</t>
  </si>
  <si>
    <t>ID2807</t>
  </si>
  <si>
    <t>ID2553</t>
  </si>
  <si>
    <t>ID2681</t>
  </si>
  <si>
    <t>ID2299</t>
  </si>
  <si>
    <t>ID2428</t>
  </si>
  <si>
    <t>ID3548</t>
  </si>
  <si>
    <t>ID2173</t>
  </si>
  <si>
    <t>ID3908</t>
  </si>
  <si>
    <t>ID3429</t>
  </si>
  <si>
    <t>ID3788</t>
  </si>
  <si>
    <t>ID3312</t>
  </si>
  <si>
    <t>ID3057</t>
  </si>
  <si>
    <t>ID3188</t>
  </si>
  <si>
    <t>ID3668</t>
  </si>
  <si>
    <t>ID2933</t>
  </si>
  <si>
    <t>ID2809</t>
  </si>
  <si>
    <t>ID2554</t>
  </si>
  <si>
    <t>ID2682</t>
  </si>
  <si>
    <t>ID2301</t>
  </si>
  <si>
    <t>ID2429</t>
  </si>
  <si>
    <t>ID3549</t>
  </si>
  <si>
    <t>ID2174</t>
  </si>
  <si>
    <t>ID2176</t>
  </si>
  <si>
    <t>ID2305</t>
  </si>
  <si>
    <t>ID2433</t>
  </si>
  <si>
    <t>ID3911</t>
  </si>
  <si>
    <t>ID3431</t>
  </si>
  <si>
    <t>ID3791</t>
  </si>
  <si>
    <t>ID3314</t>
  </si>
  <si>
    <t>ID3061</t>
  </si>
  <si>
    <t>ID2935</t>
  </si>
  <si>
    <t>ID3191</t>
  </si>
  <si>
    <t>ID3672</t>
  </si>
  <si>
    <t>ID2812</t>
  </si>
  <si>
    <t>ID2685</t>
  </si>
  <si>
    <t>ID2558</t>
  </si>
  <si>
    <t>ID3551</t>
  </si>
  <si>
    <t>ID2304</t>
  </si>
  <si>
    <t>ID2432</t>
  </si>
  <si>
    <t>ID2688</t>
  </si>
  <si>
    <t>ID3553</t>
  </si>
  <si>
    <t>ID2178</t>
  </si>
  <si>
    <t>ID3913</t>
  </si>
  <si>
    <t>ID3433</t>
  </si>
  <si>
    <t>ID3794</t>
  </si>
  <si>
    <t>ID3316</t>
  </si>
  <si>
    <t>ID3064</t>
  </si>
  <si>
    <t>ID2937</t>
  </si>
  <si>
    <t>ID3194</t>
  </si>
  <si>
    <t>ID3675</t>
  </si>
  <si>
    <t>ID2813</t>
  </si>
  <si>
    <t>ID2557</t>
  </si>
  <si>
    <t>ID3554</t>
  </si>
  <si>
    <t>ID2180</t>
  </si>
  <si>
    <t>ID3914</t>
  </si>
  <si>
    <t>ID3434</t>
  </si>
  <si>
    <t>ID3792</t>
  </si>
  <si>
    <t>ID3062</t>
  </si>
  <si>
    <t>ID3192</t>
  </si>
  <si>
    <t>ID2938</t>
  </si>
  <si>
    <t>ID3674</t>
  </si>
  <si>
    <t>ID2811</t>
  </si>
  <si>
    <t>ID2556</t>
  </si>
  <si>
    <t>ID2684</t>
  </si>
  <si>
    <t>ID2303</t>
  </si>
  <si>
    <t>ID2431</t>
  </si>
  <si>
    <t>ID3680</t>
  </si>
  <si>
    <t>ID2817</t>
  </si>
  <si>
    <t>ID2563</t>
  </si>
  <si>
    <t>ID2692</t>
  </si>
  <si>
    <t>ID2309</t>
  </si>
  <si>
    <t>ID2182</t>
  </si>
  <si>
    <t>ID3559</t>
  </si>
  <si>
    <t>ID2440</t>
  </si>
  <si>
    <t>ID3919</t>
  </si>
  <si>
    <t>ID3439</t>
  </si>
  <si>
    <t>ID3799</t>
  </si>
  <si>
    <t>ID3322</t>
  </si>
  <si>
    <t>ID2940</t>
  </si>
  <si>
    <t>ID3069</t>
  </si>
  <si>
    <t>ID3199</t>
  </si>
  <si>
    <t>ID2561</t>
  </si>
  <si>
    <t>ID2689</t>
  </si>
  <si>
    <t>ID2308</t>
  </si>
  <si>
    <t>ID2436</t>
  </si>
  <si>
    <t>ID2181</t>
  </si>
  <si>
    <t>ID3558</t>
  </si>
  <si>
    <t>ID3918</t>
  </si>
  <si>
    <t>ID3438</t>
  </si>
  <si>
    <t>ID3796</t>
  </si>
  <si>
    <t>ID3321</t>
  </si>
  <si>
    <t>ID3066</t>
  </si>
  <si>
    <t>ID3196</t>
  </si>
  <si>
    <t>ID2941</t>
  </si>
  <si>
    <t>ID3678</t>
  </si>
  <si>
    <t>ID2815</t>
  </si>
  <si>
    <t>ID3201</t>
  </si>
  <si>
    <t>ID3681</t>
  </si>
  <si>
    <t>ID2818</t>
  </si>
  <si>
    <t>ID2565</t>
  </si>
  <si>
    <t>ID2693</t>
  </si>
  <si>
    <t>ID2183</t>
  </si>
  <si>
    <t>ID2439</t>
  </si>
  <si>
    <t>ID2312</t>
  </si>
  <si>
    <t>ID3561</t>
  </si>
  <si>
    <t>ID3440</t>
  </si>
  <si>
    <t>ID3921</t>
  </si>
  <si>
    <t>ID3800</t>
  </si>
  <si>
    <t>ID3323</t>
  </si>
  <si>
    <t>ID2942</t>
  </si>
  <si>
    <t>ID3070</t>
  </si>
  <si>
    <t>ID2576</t>
  </si>
  <si>
    <t>ID2705</t>
  </si>
  <si>
    <t>ID3570</t>
  </si>
  <si>
    <t>ID3811</t>
  </si>
  <si>
    <t>ID2323</t>
  </si>
  <si>
    <t>ID2452</t>
  </si>
  <si>
    <t>ID3333</t>
  </si>
  <si>
    <t>ID3930</t>
  </si>
  <si>
    <t>ID3450</t>
  </si>
  <si>
    <t>ID3083</t>
  </si>
  <si>
    <t>ID3692</t>
  </si>
  <si>
    <t>ID3213</t>
  </si>
  <si>
    <t>ID3815</t>
  </si>
  <si>
    <t>ID3337</t>
  </si>
  <si>
    <t>ID3085</t>
  </si>
  <si>
    <t>ID3215</t>
  </si>
  <si>
    <t>ID3697</t>
  </si>
  <si>
    <t>ID2834</t>
  </si>
  <si>
    <t>ID2707</t>
  </si>
  <si>
    <t>ID2580</t>
  </si>
  <si>
    <t>ID3575</t>
  </si>
  <si>
    <t>ID2456</t>
  </si>
  <si>
    <t>ID2328</t>
  </si>
  <si>
    <t>ID3935</t>
  </si>
  <si>
    <t>ID3455</t>
  </si>
  <si>
    <t>ID3091</t>
  </si>
  <si>
    <t>ID3939</t>
  </si>
  <si>
    <t>ID3459</t>
  </si>
  <si>
    <t>ID3220</t>
  </si>
  <si>
    <t>ID3702</t>
  </si>
  <si>
    <t>ID2712</t>
  </si>
  <si>
    <t>ID2587</t>
  </si>
  <si>
    <t>ID3579</t>
  </si>
  <si>
    <t>ID3820</t>
  </si>
  <si>
    <t>ID2460</t>
  </si>
  <si>
    <t>ID3341</t>
  </si>
  <si>
    <t>ID2736</t>
  </si>
  <si>
    <t>ID3600</t>
  </si>
  <si>
    <t>ID3361</t>
  </si>
  <si>
    <t>ID2610</t>
  </si>
  <si>
    <t>ID3843</t>
  </si>
  <si>
    <t>ID2356</t>
  </si>
  <si>
    <t>ID2486</t>
  </si>
  <si>
    <t>ID3959</t>
  </si>
  <si>
    <t>ID3480</t>
  </si>
  <si>
    <t>ID3721</t>
  </si>
  <si>
    <t>ID3116</t>
  </si>
  <si>
    <t>ID3244</t>
  </si>
  <si>
    <t>ID2739</t>
  </si>
  <si>
    <t>ID3603</t>
  </si>
  <si>
    <t>ID2612</t>
  </si>
  <si>
    <t>ID3364</t>
  </si>
  <si>
    <t>ID3845</t>
  </si>
  <si>
    <t>ID2488</t>
  </si>
  <si>
    <t>ID3962</t>
  </si>
  <si>
    <t>ID3724</t>
  </si>
  <si>
    <t>ID3484</t>
  </si>
  <si>
    <t>ID3246</t>
  </si>
  <si>
    <t>ID3119</t>
  </si>
  <si>
    <t>ID3016</t>
  </si>
  <si>
    <t>ID3752</t>
  </si>
  <si>
    <t>ID3272</t>
  </si>
  <si>
    <t>ID3148</t>
  </si>
  <si>
    <t>ID2766</t>
  </si>
  <si>
    <t>ID3631</t>
  </si>
  <si>
    <t>ID2513</t>
  </si>
  <si>
    <t>ID2129</t>
  </si>
  <si>
    <t>ID2642</t>
  </si>
  <si>
    <t>ID2259</t>
  </si>
  <si>
    <t>ID2388</t>
  </si>
  <si>
    <t>ID3510</t>
  </si>
  <si>
    <t>ID3389</t>
  </si>
  <si>
    <t>ID3870</t>
  </si>
  <si>
    <t>ID3394</t>
  </si>
  <si>
    <t>ID3876</t>
  </si>
  <si>
    <t>ID3756</t>
  </si>
  <si>
    <t>ID3277</t>
  </si>
  <si>
    <t>ID3022</t>
  </si>
  <si>
    <t>ID3153</t>
  </si>
  <si>
    <t>ID3635</t>
  </si>
  <si>
    <t>ID2773</t>
  </si>
  <si>
    <t>ID2647</t>
  </si>
  <si>
    <t>ID2519</t>
  </si>
  <si>
    <t>ID2394</t>
  </si>
  <si>
    <t>ID2266</t>
  </si>
  <si>
    <t>ID3514</t>
  </si>
  <si>
    <t>ID2138</t>
  </si>
  <si>
    <t>ID3761</t>
  </si>
  <si>
    <t>ID2529</t>
  </si>
  <si>
    <t>ID3521</t>
  </si>
  <si>
    <t>ID2403</t>
  </si>
  <si>
    <t>ID3284</t>
  </si>
  <si>
    <t>ID3030</t>
  </si>
  <si>
    <t>ID3160</t>
  </si>
  <si>
    <t>ID3641</t>
  </si>
  <si>
    <t>ID3401</t>
  </si>
  <si>
    <t>ID3882</t>
  </si>
  <si>
    <t>ID2655</t>
  </si>
  <si>
    <t>ID3779</t>
  </si>
  <si>
    <t>ID3048</t>
  </si>
  <si>
    <t>ID3304</t>
  </si>
  <si>
    <t>ID3178</t>
  </si>
  <si>
    <t>ID3660</t>
  </si>
  <si>
    <t>ID2797</t>
  </si>
  <si>
    <t>ID2671</t>
  </si>
  <si>
    <t>ID2544</t>
  </si>
  <si>
    <t>ID2289</t>
  </si>
  <si>
    <t>ID2419</t>
  </si>
  <si>
    <t>ID2163</t>
  </si>
  <si>
    <t>ID3541</t>
  </si>
  <si>
    <t>ID3901</t>
  </si>
  <si>
    <t>ID3421</t>
  </si>
  <si>
    <t>X2-X1</t>
  </si>
  <si>
    <t>Y2-Y1</t>
  </si>
  <si>
    <t>ATAN2 -180 to 180</t>
  </si>
  <si>
    <t>ATAN2_0-360</t>
  </si>
  <si>
    <t>ID9089</t>
  </si>
  <si>
    <t>ID9694</t>
  </si>
  <si>
    <t>ID9090</t>
  </si>
  <si>
    <t>ID9695</t>
  </si>
  <si>
    <t>ID9697</t>
  </si>
  <si>
    <t>ID9214</t>
  </si>
  <si>
    <t>ID9698</t>
  </si>
  <si>
    <t>ID9215</t>
  </si>
  <si>
    <t>ID9216</t>
  </si>
  <si>
    <t>ID8607</t>
  </si>
  <si>
    <t>ID8608</t>
  </si>
  <si>
    <t>ID9339</t>
  </si>
  <si>
    <t>ID10049</t>
  </si>
  <si>
    <t>ID8734</t>
  </si>
  <si>
    <t>ID8736</t>
  </si>
  <si>
    <t>ID9343</t>
  </si>
  <si>
    <t>ID8737</t>
  </si>
  <si>
    <t>ID9468</t>
  </si>
  <si>
    <t>ID9824</t>
  </si>
  <si>
    <t>ID9467</t>
  </si>
  <si>
    <t>ID9472</t>
  </si>
  <si>
    <t>ID8254</t>
  </si>
  <si>
    <t>ID8256</t>
  </si>
  <si>
    <t>ID9231</t>
  </si>
  <si>
    <t>ID8259</t>
  </si>
  <si>
    <t>ID8383</t>
  </si>
  <si>
    <t>ID8992</t>
  </si>
  <si>
    <t>ID9599</t>
  </si>
  <si>
    <t>ID9600</t>
  </si>
  <si>
    <t>ID9951</t>
  </si>
  <si>
    <t>ID8512</t>
  </si>
  <si>
    <t>ID9118</t>
  </si>
  <si>
    <t>ID8994</t>
  </si>
  <si>
    <t>ID8511</t>
  </si>
  <si>
    <t>ID9120</t>
  </si>
  <si>
    <t>ID9724</t>
  </si>
  <si>
    <t>ID9121</t>
  </si>
  <si>
    <t>ID9725</t>
  </si>
  <si>
    <t>ID9729</t>
  </si>
  <si>
    <t>ID9245</t>
  </si>
  <si>
    <t>ID9731</t>
  </si>
  <si>
    <t>ID9247</t>
  </si>
  <si>
    <t>ID9248</t>
  </si>
  <si>
    <t>ID10077</t>
  </si>
  <si>
    <t>ID10080</t>
  </si>
  <si>
    <t>ID9850</t>
  </si>
  <si>
    <t>ID9251</t>
  </si>
  <si>
    <t>ID10079</t>
  </si>
  <si>
    <t>ID10081</t>
  </si>
  <si>
    <t>ID9373</t>
  </si>
  <si>
    <t>ID10083</t>
  </si>
  <si>
    <t>ID9375</t>
  </si>
  <si>
    <t>ID8769</t>
  </si>
  <si>
    <t>ID9855</t>
  </si>
  <si>
    <t>ID9856</t>
  </si>
  <si>
    <t>ID9501</t>
  </si>
  <si>
    <t>ID9857</t>
  </si>
  <si>
    <t>ID9502</t>
  </si>
  <si>
    <t>ID9745</t>
  </si>
  <si>
    <t>ID8287</t>
  </si>
  <si>
    <t>ID8290</t>
  </si>
  <si>
    <t>ID8413</t>
  </si>
  <si>
    <t>ID8292</t>
  </si>
  <si>
    <t>ID8415</t>
  </si>
  <si>
    <t>ID8417</t>
  </si>
  <si>
    <t>ID9391</t>
  </si>
  <si>
    <t>ID9153</t>
  </si>
  <si>
    <t>ID9756</t>
  </si>
  <si>
    <t>ID9760</t>
  </si>
  <si>
    <t>ID9278</t>
  </si>
  <si>
    <t>ID8546</t>
  </si>
  <si>
    <t>ID9759</t>
  </si>
  <si>
    <t>ID9280</t>
  </si>
  <si>
    <t>ID8668</t>
  </si>
  <si>
    <t>ID9761</t>
  </si>
  <si>
    <t>ID8669</t>
  </si>
  <si>
    <t>ID8672</t>
  </si>
  <si>
    <t>ID9643</t>
  </si>
  <si>
    <t>ID9283</t>
  </si>
  <si>
    <t>ID9038</t>
  </si>
  <si>
    <t>ID9409</t>
  </si>
  <si>
    <t>ID8191</t>
  </si>
  <si>
    <t>ID8196</t>
  </si>
  <si>
    <t>ID9535</t>
  </si>
  <si>
    <t>ID8192</t>
  </si>
  <si>
    <t>ID8798</t>
  </si>
  <si>
    <t>ID8800</t>
  </si>
  <si>
    <t>ID9886</t>
  </si>
  <si>
    <t>ID9889</t>
  </si>
  <si>
    <t>ID8927</t>
  </si>
  <si>
    <t>ID8320</t>
  </si>
  <si>
    <t>ID8926</t>
  </si>
  <si>
    <t>ID8321</t>
  </si>
  <si>
    <t>ID9660</t>
  </si>
  <si>
    <t>ID8324</t>
  </si>
  <si>
    <t>ID9662</t>
  </si>
  <si>
    <t>ID9056</t>
  </si>
  <si>
    <t>ID10013</t>
  </si>
  <si>
    <t>ID9664</t>
  </si>
  <si>
    <t>ID9181</t>
  </si>
  <si>
    <t>ID9425</t>
  </si>
  <si>
    <t>ID8207</t>
  </si>
  <si>
    <t>ID9185</t>
  </si>
  <si>
    <t>ID8574</t>
  </si>
  <si>
    <t>ID9792</t>
  </si>
  <si>
    <t>ID9309</t>
  </si>
  <si>
    <t>ID8578</t>
  </si>
  <si>
    <t>ID9310</t>
  </si>
  <si>
    <t>ID9793</t>
  </si>
  <si>
    <t>ID9311</t>
  </si>
  <si>
    <t>ID8705</t>
  </si>
  <si>
    <t>ID9437</t>
  </si>
  <si>
    <t>ID9440</t>
  </si>
  <si>
    <t>ID8222</t>
  </si>
  <si>
    <t>ID9796</t>
  </si>
  <si>
    <t>ID9439</t>
  </si>
  <si>
    <t>ID8225</t>
  </si>
  <si>
    <t>ID8829</t>
  </si>
  <si>
    <t>ID8226</t>
  </si>
  <si>
    <t>ID8830</t>
  </si>
  <si>
    <t>ID8833</t>
  </si>
  <si>
    <t>ID9565</t>
  </si>
  <si>
    <t>ID8832</t>
  </si>
  <si>
    <t>ID8351</t>
  </si>
  <si>
    <t>ID8352</t>
  </si>
  <si>
    <t>ID9919</t>
  </si>
  <si>
    <t>ID9568</t>
  </si>
  <si>
    <t>ID8959</t>
  </si>
  <si>
    <t>ID8481</t>
  </si>
  <si>
    <t>ID9085</t>
  </si>
  <si>
    <t>ID9329</t>
  </si>
  <si>
    <t>ID9087</t>
  </si>
  <si>
    <t>ID9186</t>
  </si>
  <si>
    <t>ID9790</t>
  </si>
  <si>
    <t>ID9826</t>
  </si>
  <si>
    <t>ID8255</t>
  </si>
  <si>
    <t>ID9842</t>
  </si>
  <si>
    <t>ID9727</t>
  </si>
  <si>
    <t>ID10097</t>
  </si>
  <si>
    <t>ID9631</t>
  </si>
  <si>
    <t>ID13440</t>
  </si>
  <si>
    <t>ID13535</t>
  </si>
  <si>
    <t>ID13632</t>
  </si>
  <si>
    <t>ID13823</t>
  </si>
  <si>
    <t>ID14112</t>
  </si>
  <si>
    <t>ID14271</t>
  </si>
  <si>
    <t>ID14017</t>
  </si>
  <si>
    <t>ID14428</t>
  </si>
  <si>
    <t>ID14273</t>
  </si>
  <si>
    <t>ID14427</t>
  </si>
  <si>
    <t>ID14020</t>
  </si>
  <si>
    <t>ID14430</t>
  </si>
  <si>
    <t>ID14021</t>
  </si>
  <si>
    <t>ID14431</t>
  </si>
  <si>
    <t>ID14592</t>
  </si>
  <si>
    <t>ID14201</t>
  </si>
  <si>
    <t>ID14593</t>
  </si>
  <si>
    <t>ID14202</t>
  </si>
  <si>
    <t>ID14432</t>
  </si>
  <si>
    <t>ID14591</t>
  </si>
  <si>
    <t>ID14594</t>
  </si>
  <si>
    <t>ID14203</t>
  </si>
  <si>
    <t>ID14596</t>
  </si>
  <si>
    <t>ID14205</t>
  </si>
  <si>
    <t>ID14597</t>
  </si>
  <si>
    <t>ID14206</t>
  </si>
  <si>
    <t>ID14210</t>
  </si>
  <si>
    <t>ID14363</t>
  </si>
  <si>
    <t>ID14212</t>
  </si>
  <si>
    <t>ID14365</t>
  </si>
  <si>
    <t>ID14213</t>
  </si>
  <si>
    <t>ID14366</t>
  </si>
  <si>
    <t>ID14214</t>
  </si>
  <si>
    <t>ID14367</t>
  </si>
  <si>
    <t>ID13376</t>
  </si>
  <si>
    <t>ID14446</t>
  </si>
  <si>
    <t>ID14368</t>
  </si>
  <si>
    <t>ID13471</t>
  </si>
  <si>
    <t>ID13473</t>
  </si>
  <si>
    <t>ID13663</t>
  </si>
  <si>
    <t>ID13568</t>
  </si>
  <si>
    <t>ID13855</t>
  </si>
  <si>
    <t>ID13952</t>
  </si>
  <si>
    <t>ID14046</t>
  </si>
  <si>
    <t>ID13953</t>
  </si>
  <si>
    <t>ID14047</t>
  </si>
  <si>
    <t>ID14049</t>
  </si>
  <si>
    <t>ID14143</t>
  </si>
  <si>
    <t>ID14146</t>
  </si>
  <si>
    <t>ID14302</t>
  </si>
  <si>
    <t>ID14305</t>
  </si>
  <si>
    <t>ID14622</t>
  </si>
  <si>
    <t>ID14304</t>
  </si>
  <si>
    <t>ID14621</t>
  </si>
  <si>
    <t>ID14624</t>
  </si>
  <si>
    <t>ID14463</t>
  </si>
  <si>
    <t>ID14465</t>
  </si>
  <si>
    <t>ID14230</t>
  </si>
  <si>
    <t>ID14467</t>
  </si>
  <si>
    <t>ID13401</t>
  </si>
  <si>
    <t>ID14469</t>
  </si>
  <si>
    <t>ID14234</t>
  </si>
  <si>
    <t>ID14470</t>
  </si>
  <si>
    <t>ID14235</t>
  </si>
  <si>
    <t>ID13408</t>
  </si>
  <si>
    <t>ID14238</t>
  </si>
  <si>
    <t>ID14240</t>
  </si>
  <si>
    <t>ID13503</t>
  </si>
  <si>
    <t>ID13792</t>
  </si>
  <si>
    <t>ID13886</t>
  </si>
  <si>
    <t>ID13793</t>
  </si>
  <si>
    <t>ID13887</t>
  </si>
  <si>
    <t>ID13984</t>
  </si>
  <si>
    <t>ID14078</t>
  </si>
  <si>
    <t>ID13985</t>
  </si>
  <si>
    <t>ID14079</t>
  </si>
  <si>
    <t>ID14080</t>
  </si>
  <si>
    <t>ID14398</t>
  </si>
  <si>
    <t>ID14400</t>
  </si>
  <si>
    <t>ID14557</t>
  </si>
  <si>
    <t>ID14401</t>
  </si>
  <si>
    <t>ID14558</t>
  </si>
  <si>
    <t>ID14176</t>
  </si>
  <si>
    <t>ID14331</t>
  </si>
  <si>
    <t>ID14178</t>
  </si>
  <si>
    <t>ID14333</t>
  </si>
  <si>
    <t>ID14177</t>
  </si>
  <si>
    <t>ID14332</t>
  </si>
  <si>
    <t>ID14180</t>
  </si>
  <si>
    <t>ID14334</t>
  </si>
  <si>
    <t>ID14336</t>
  </si>
  <si>
    <t>ID14653</t>
  </si>
  <si>
    <t>ID14656</t>
  </si>
  <si>
    <t>ID14495</t>
  </si>
  <si>
    <t>ID14402</t>
  </si>
  <si>
    <t>ID14559</t>
  </si>
  <si>
    <t>ID14598</t>
  </si>
  <si>
    <t>ID14207</t>
  </si>
  <si>
    <t>ID13856</t>
  </si>
  <si>
    <t>ID13950</t>
  </si>
  <si>
    <t>ID16928</t>
  </si>
  <si>
    <t>ID15902</t>
  </si>
  <si>
    <t>ID16929</t>
  </si>
  <si>
    <t>ID15903</t>
  </si>
  <si>
    <t>ID15904</t>
  </si>
  <si>
    <t>ID16028</t>
  </si>
  <si>
    <t>ID16291</t>
  </si>
  <si>
    <t>ID17051</t>
  </si>
  <si>
    <t>ID15681</t>
  </si>
  <si>
    <t>ID16632</t>
  </si>
  <si>
    <t>ID15683</t>
  </si>
  <si>
    <t>ID16636</t>
  </si>
  <si>
    <t>ID16741</t>
  </si>
  <si>
    <t>ID17054</t>
  </si>
  <si>
    <t>ID16744</t>
  </si>
  <si>
    <t>ID17055</t>
  </si>
  <si>
    <t>ID15810</t>
  </si>
  <si>
    <t>ID16539</t>
  </si>
  <si>
    <t>ID15814</t>
  </si>
  <si>
    <t>ID15934</t>
  </si>
  <si>
    <t>ID16545</t>
  </si>
  <si>
    <t>ID16063</t>
  </si>
  <si>
    <t>ID16960</t>
  </si>
  <si>
    <t>ID16191</t>
  </si>
  <si>
    <t>ID16192</t>
  </si>
  <si>
    <t>ID17276</t>
  </si>
  <si>
    <t>ID16193</t>
  </si>
  <si>
    <t>ID17278</t>
  </si>
  <si>
    <t>ID16195</t>
  </si>
  <si>
    <t>ID17277</t>
  </si>
  <si>
    <t>ID17280</t>
  </si>
  <si>
    <t>ID17182</t>
  </si>
  <si>
    <t>ID15712</t>
  </si>
  <si>
    <t>ID16319</t>
  </si>
  <si>
    <t>ID16321</t>
  </si>
  <si>
    <t>ID15950</t>
  </si>
  <si>
    <t>ID16323</t>
  </si>
  <si>
    <t>ID16861</t>
  </si>
  <si>
    <t>ID16865</t>
  </si>
  <si>
    <t>ID16767</t>
  </si>
  <si>
    <t>ID16774</t>
  </si>
  <si>
    <t>ID17087</t>
  </si>
  <si>
    <t>ID16208</t>
  </si>
  <si>
    <t>ID15839</t>
  </si>
  <si>
    <t>ID16448</t>
  </si>
  <si>
    <t>ID16670</t>
  </si>
  <si>
    <t>ID16672</t>
  </si>
  <si>
    <t>ID15964</t>
  </si>
  <si>
    <t>ID15969</t>
  </si>
  <si>
    <t>ID16094</t>
  </si>
  <si>
    <t>ID16674</t>
  </si>
  <si>
    <t>ID15967</t>
  </si>
  <si>
    <t>ID15970</t>
  </si>
  <si>
    <t>ID16095</t>
  </si>
  <si>
    <t>ID16096</t>
  </si>
  <si>
    <t>ID16991</t>
  </si>
  <si>
    <t>ID16992</t>
  </si>
  <si>
    <t>ID16223</t>
  </si>
  <si>
    <t>ID16577</t>
  </si>
  <si>
    <t>ID17308</t>
  </si>
  <si>
    <t>ID16578</t>
  </si>
  <si>
    <t>ID17309</t>
  </si>
  <si>
    <t>ID16579</t>
  </si>
  <si>
    <t>ID17310</t>
  </si>
  <si>
    <t>ID17313</t>
  </si>
  <si>
    <t>ID17214</t>
  </si>
  <si>
    <t>ID16352</t>
  </si>
  <si>
    <t>ID16890</t>
  </si>
  <si>
    <t>ID16801</t>
  </si>
  <si>
    <t>ID17116</t>
  </si>
  <si>
    <t>ID16353</t>
  </si>
  <si>
    <t>ID16891</t>
  </si>
  <si>
    <t>ID16356</t>
  </si>
  <si>
    <t>ID16894</t>
  </si>
  <si>
    <t>ID16896</t>
  </si>
  <si>
    <t>ID16798</t>
  </si>
  <si>
    <t>ID16802</t>
  </si>
  <si>
    <t>ID16479</t>
  </si>
  <si>
    <t>ID17008</t>
  </si>
  <si>
    <t>ID15997</t>
  </si>
  <si>
    <t>ID17120</t>
  </si>
  <si>
    <t>ID17231</t>
  </si>
  <si>
    <t>ID16001</t>
  </si>
  <si>
    <t>ID16254</t>
  </si>
  <si>
    <t>ID16608</t>
  </si>
  <si>
    <t>ID17020</t>
  </si>
  <si>
    <t>ID16609</t>
  </si>
  <si>
    <t>ID17021</t>
  </si>
  <si>
    <t>ID17027</t>
  </si>
  <si>
    <t>ID16381</t>
  </si>
  <si>
    <t>ID17025</t>
  </si>
  <si>
    <t>ID15771</t>
  </si>
  <si>
    <t>ID15776</t>
  </si>
  <si>
    <t>ID17245</t>
  </si>
  <si>
    <t>ID17030</t>
  </si>
  <si>
    <t>ID16383</t>
  </si>
  <si>
    <t>ID17248</t>
  </si>
  <si>
    <t>ID16923</t>
  </si>
  <si>
    <t>ID15666</t>
  </si>
  <si>
    <t>ID16509</t>
  </si>
  <si>
    <t>ID17250</t>
  </si>
  <si>
    <t>ID16927</t>
  </si>
  <si>
    <t>ID16161</t>
  </si>
  <si>
    <t>ID16735</t>
  </si>
  <si>
    <t>ID17184</t>
  </si>
  <si>
    <t>ID15710</t>
  </si>
  <si>
    <t>ID16369</t>
  </si>
  <si>
    <t>ID16907</t>
  </si>
  <si>
    <t>ID20480</t>
  </si>
  <si>
    <t>ID21533</t>
  </si>
  <si>
    <t>ID20482</t>
  </si>
  <si>
    <t>ID21535</t>
  </si>
  <si>
    <t>ID21536</t>
  </si>
  <si>
    <t>ID20380</t>
  </si>
  <si>
    <t>ID20485</t>
  </si>
  <si>
    <t>ID20382</t>
  </si>
  <si>
    <t>ID21538</t>
  </si>
  <si>
    <t>ID20383</t>
  </si>
  <si>
    <t>ID20386</t>
  </si>
  <si>
    <t>ID21629</t>
  </si>
  <si>
    <t>ID20385</t>
  </si>
  <si>
    <t>ID21630</t>
  </si>
  <si>
    <t>ID20389</t>
  </si>
  <si>
    <t>ID21631</t>
  </si>
  <si>
    <t>ID21088</t>
  </si>
  <si>
    <t>ID20991</t>
  </si>
  <si>
    <t>ID20992</t>
  </si>
  <si>
    <t>ID21183</t>
  </si>
  <si>
    <t>ID20993</t>
  </si>
  <si>
    <t>ID20495</t>
  </si>
  <si>
    <t>ID21280</t>
  </si>
  <si>
    <t>ID21725</t>
  </si>
  <si>
    <t>ID21281</t>
  </si>
  <si>
    <t>ID21726</t>
  </si>
  <si>
    <t>ID21282</t>
  </si>
  <si>
    <t>ID21727</t>
  </si>
  <si>
    <t>ID21728</t>
  </si>
  <si>
    <t>ID20893</t>
  </si>
  <si>
    <t>ID20898</t>
  </si>
  <si>
    <t>ID21374</t>
  </si>
  <si>
    <t>ID20897</t>
  </si>
  <si>
    <t>ID21375</t>
  </si>
  <si>
    <t>ID21377</t>
  </si>
  <si>
    <t>ID20799</t>
  </si>
  <si>
    <t>ID20704</t>
  </si>
  <si>
    <t>ID20510</t>
  </si>
  <si>
    <t>ID20608</t>
  </si>
  <si>
    <t>ID20511</t>
  </si>
  <si>
    <t>ID21472</t>
  </si>
  <si>
    <t>ID20413</t>
  </si>
  <si>
    <t>ID20416</t>
  </si>
  <si>
    <t>ID21565</t>
  </si>
  <si>
    <t>ID20417</t>
  </si>
  <si>
    <t>ID21564</t>
  </si>
  <si>
    <t>ID21570</t>
  </si>
  <si>
    <t>ID20316</t>
  </si>
  <si>
    <t>ID21477</t>
  </si>
  <si>
    <t>ID21567</t>
  </si>
  <si>
    <t>ID21571</t>
  </si>
  <si>
    <t>ID20317</t>
  </si>
  <si>
    <t>ID21120</t>
  </si>
  <si>
    <t>ID21663</t>
  </si>
  <si>
    <t>ID21665</t>
  </si>
  <si>
    <t>ID21215</t>
  </si>
  <si>
    <t>ID21312</t>
  </si>
  <si>
    <t>ID21757</t>
  </si>
  <si>
    <t>ID21216</t>
  </si>
  <si>
    <t>ID21311</t>
  </si>
  <si>
    <t>ID21314</t>
  </si>
  <si>
    <t>ID21759</t>
  </si>
  <si>
    <t>ID21762</t>
  </si>
  <si>
    <t>ID20830</t>
  </si>
  <si>
    <t>ID21763</t>
  </si>
  <si>
    <t>ID20831</t>
  </si>
  <si>
    <t>ID21760</t>
  </si>
  <si>
    <t>ID20829</t>
  </si>
  <si>
    <t>ID20832</t>
  </si>
  <si>
    <t>ID21407</t>
  </si>
  <si>
    <t>ID21408</t>
  </si>
  <si>
    <t>ID20735</t>
  </si>
  <si>
    <t>ID20736</t>
  </si>
  <si>
    <t>ID20542</t>
  </si>
  <si>
    <t>ID20544</t>
  </si>
  <si>
    <t>ID21500</t>
  </si>
  <si>
    <t>ID20640</t>
  </si>
  <si>
    <t>ID20543</t>
  </si>
  <si>
    <t>ID20643</t>
  </si>
  <si>
    <t>ID21502</t>
  </si>
  <si>
    <t>ID20644</t>
  </si>
  <si>
    <t>ID21503</t>
  </si>
  <si>
    <t>ID20448</t>
  </si>
  <si>
    <t>ID21594</t>
  </si>
  <si>
    <t>ID21505</t>
  </si>
  <si>
    <t>ID21595</t>
  </si>
  <si>
    <t>ID21507</t>
  </si>
  <si>
    <t>ID21597</t>
  </si>
  <si>
    <t>ID21508</t>
  </si>
  <si>
    <t>ID21598</t>
  </si>
  <si>
    <t>ID21604</t>
  </si>
  <si>
    <t>ID21055</t>
  </si>
  <si>
    <t>ID21600</t>
  </si>
  <si>
    <t>ID20351</t>
  </si>
  <si>
    <t>ID20560</t>
  </si>
  <si>
    <t>ID21151</t>
  </si>
  <si>
    <t>ID21057</t>
  </si>
  <si>
    <t>ID20959</t>
  </si>
  <si>
    <t>ID21250</t>
  </si>
  <si>
    <t>ID21342</t>
  </si>
  <si>
    <t>ID21346</t>
  </si>
  <si>
    <t>ID21791</t>
  </si>
  <si>
    <t>ID20865</t>
  </si>
  <si>
    <t>ID21436</t>
  </si>
  <si>
    <t>ID20768</t>
  </si>
  <si>
    <t>ID20575</t>
  </si>
  <si>
    <t>ID21441</t>
  </si>
  <si>
    <t>ID20479</t>
  </si>
  <si>
    <t>ID20577</t>
  </si>
  <si>
    <t>ID21439</t>
  </si>
  <si>
    <t>Removal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</si>
</sst>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9"/>
  <sheetViews>
    <sheetView topLeftCell="G1" workbookViewId="0">
      <selection activeCell="T1" sqref="T1:W5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866</v>
      </c>
      <c r="U1" t="s">
        <v>867</v>
      </c>
      <c r="V1" t="s">
        <v>868</v>
      </c>
      <c r="W1" t="s">
        <v>869</v>
      </c>
    </row>
    <row r="2" spans="1:23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3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3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3" x14ac:dyDescent="0.45">
      <c r="A5" t="s">
        <v>51</v>
      </c>
      <c r="B5">
        <v>2944</v>
      </c>
      <c r="C5">
        <v>0</v>
      </c>
      <c r="D5">
        <v>1.3530243635177599</v>
      </c>
      <c r="E5">
        <v>290.46216102818602</v>
      </c>
      <c r="F5">
        <v>283.80242229929399</v>
      </c>
      <c r="G5">
        <v>0</v>
      </c>
      <c r="H5">
        <v>0</v>
      </c>
      <c r="I5">
        <v>0</v>
      </c>
      <c r="J5">
        <v>7.75</v>
      </c>
      <c r="K5">
        <v>1</v>
      </c>
      <c r="L5">
        <v>238.38709677418899</v>
      </c>
      <c r="M5">
        <v>255</v>
      </c>
      <c r="N5">
        <v>0</v>
      </c>
      <c r="O5">
        <v>255</v>
      </c>
      <c r="P5">
        <v>376890</v>
      </c>
      <c r="Q5">
        <v>62.9508402572799</v>
      </c>
      <c r="R5">
        <v>0.805385891580644</v>
      </c>
      <c r="S5">
        <v>3.37866538266932</v>
      </c>
      <c r="T5">
        <f>E6-E5</f>
        <v>14.407279219661973</v>
      </c>
      <c r="U5">
        <f>F6-F5</f>
        <v>-6.8881827817600083</v>
      </c>
      <c r="V5">
        <f>DEGREES(ATAN2(T5,U5))</f>
        <v>-25.552665953154179</v>
      </c>
      <c r="W5">
        <f>IF(V5&lt;0,V5+360,V5)</f>
        <v>334.44733404684581</v>
      </c>
    </row>
    <row r="6" spans="1:23" x14ac:dyDescent="0.45">
      <c r="A6" t="s">
        <v>52</v>
      </c>
      <c r="B6">
        <v>3198</v>
      </c>
      <c r="C6">
        <v>0</v>
      </c>
      <c r="D6">
        <v>1.41620314121246</v>
      </c>
      <c r="E6">
        <v>304.86944024784799</v>
      </c>
      <c r="F6">
        <v>276.91423951753399</v>
      </c>
      <c r="G6">
        <v>0</v>
      </c>
      <c r="H6">
        <v>14403.9643664</v>
      </c>
      <c r="I6">
        <v>8</v>
      </c>
      <c r="J6">
        <v>7.75</v>
      </c>
      <c r="K6">
        <v>1</v>
      </c>
      <c r="L6">
        <v>241.129032258059</v>
      </c>
      <c r="M6">
        <v>255</v>
      </c>
      <c r="N6">
        <v>0</v>
      </c>
      <c r="O6">
        <v>255</v>
      </c>
      <c r="P6">
        <v>381225</v>
      </c>
      <c r="Q6">
        <v>57.8516198772137</v>
      </c>
      <c r="R6">
        <v>0.87942074415278504</v>
      </c>
      <c r="S6">
        <v>3.90064713596683</v>
      </c>
    </row>
    <row r="7" spans="1:23" x14ac:dyDescent="0.45">
      <c r="A7" t="s">
        <v>53</v>
      </c>
      <c r="B7">
        <v>2945</v>
      </c>
      <c r="C7">
        <v>1</v>
      </c>
      <c r="D7">
        <v>1.22429299354553</v>
      </c>
      <c r="E7">
        <v>325.37885926758099</v>
      </c>
      <c r="F7">
        <v>286.65329563779699</v>
      </c>
      <c r="G7">
        <v>0</v>
      </c>
      <c r="H7">
        <v>0</v>
      </c>
      <c r="I7">
        <v>0</v>
      </c>
      <c r="J7">
        <v>7.75</v>
      </c>
      <c r="K7">
        <v>1</v>
      </c>
      <c r="L7">
        <v>223.22580645160801</v>
      </c>
      <c r="M7">
        <v>255</v>
      </c>
      <c r="N7">
        <v>0</v>
      </c>
      <c r="O7">
        <v>255</v>
      </c>
      <c r="P7">
        <v>352920</v>
      </c>
      <c r="Q7">
        <v>84.245528698899804</v>
      </c>
      <c r="R7">
        <v>0.67739052604372096</v>
      </c>
      <c r="S7">
        <v>2.1400921239330799</v>
      </c>
      <c r="T7">
        <f t="shared" ref="T7" si="0">E8-E7</f>
        <v>14.026540495910012</v>
      </c>
      <c r="U7">
        <f t="shared" ref="U7" si="1">F8-F7</f>
        <v>3.2211425343500082</v>
      </c>
      <c r="V7">
        <f t="shared" ref="V7" si="2">DEGREES(ATAN2(T7,U7))</f>
        <v>12.933513395210007</v>
      </c>
      <c r="W7">
        <f t="shared" ref="W7" si="3">IF(V7&lt;0,V7+360,V7)</f>
        <v>12.933513395210007</v>
      </c>
    </row>
    <row r="8" spans="1:23" x14ac:dyDescent="0.45">
      <c r="A8" t="s">
        <v>54</v>
      </c>
      <c r="B8">
        <v>3071</v>
      </c>
      <c r="C8">
        <v>1</v>
      </c>
      <c r="D8">
        <v>1.35962581634521</v>
      </c>
      <c r="E8">
        <v>339.405399763491</v>
      </c>
      <c r="F8">
        <v>289.87443817214699</v>
      </c>
      <c r="G8">
        <v>0</v>
      </c>
      <c r="H8">
        <v>12603.468820599999</v>
      </c>
      <c r="I8">
        <v>7</v>
      </c>
      <c r="J8">
        <v>7.75</v>
      </c>
      <c r="K8">
        <v>1</v>
      </c>
      <c r="L8">
        <v>219.83870967741501</v>
      </c>
      <c r="M8">
        <v>255</v>
      </c>
      <c r="N8">
        <v>0</v>
      </c>
      <c r="O8">
        <v>255</v>
      </c>
      <c r="P8">
        <v>347565</v>
      </c>
      <c r="Q8">
        <v>87.947171538518504</v>
      </c>
      <c r="R8">
        <v>0.834911174734838</v>
      </c>
      <c r="S8">
        <v>2.2747701125549402</v>
      </c>
    </row>
    <row r="9" spans="1:23" x14ac:dyDescent="0.45">
      <c r="A9" t="s">
        <v>55</v>
      </c>
      <c r="B9">
        <v>3328</v>
      </c>
      <c r="C9">
        <v>3</v>
      </c>
      <c r="D9">
        <v>1.25964796543121</v>
      </c>
      <c r="E9">
        <v>533.00582945909605</v>
      </c>
      <c r="F9">
        <v>313.89356858773101</v>
      </c>
      <c r="G9">
        <v>0</v>
      </c>
      <c r="H9">
        <v>25206.937641199998</v>
      </c>
      <c r="I9">
        <v>14</v>
      </c>
      <c r="J9">
        <v>7.75</v>
      </c>
      <c r="K9">
        <v>1</v>
      </c>
      <c r="L9">
        <v>168.54838709677099</v>
      </c>
      <c r="M9">
        <v>255</v>
      </c>
      <c r="N9">
        <v>0</v>
      </c>
      <c r="O9">
        <v>255</v>
      </c>
      <c r="P9">
        <v>266475</v>
      </c>
      <c r="Q9">
        <v>120.74975050000801</v>
      </c>
      <c r="R9">
        <v>0.91336900727935499</v>
      </c>
      <c r="S9">
        <v>1.33264934590354</v>
      </c>
      <c r="T9">
        <f t="shared" ref="T9" si="4">E10-E9</f>
        <v>2.1441114019258976</v>
      </c>
      <c r="U9">
        <f t="shared" ref="U9" si="5">F10-F9</f>
        <v>1.9896136149839663</v>
      </c>
      <c r="V9">
        <f t="shared" ref="V9" si="6">DEGREES(ATAN2(T9,U9))</f>
        <v>42.859569088650247</v>
      </c>
      <c r="W9">
        <f t="shared" ref="W9" si="7">IF(V9&lt;0,V9+360,V9)</f>
        <v>42.859569088650247</v>
      </c>
    </row>
    <row r="10" spans="1:23" x14ac:dyDescent="0.45">
      <c r="A10" t="s">
        <v>56</v>
      </c>
      <c r="B10">
        <v>3807</v>
      </c>
      <c r="C10">
        <v>3</v>
      </c>
      <c r="D10">
        <v>1.3140709400177</v>
      </c>
      <c r="E10">
        <v>535.14994086102195</v>
      </c>
      <c r="F10">
        <v>315.88318220271498</v>
      </c>
      <c r="G10">
        <v>0</v>
      </c>
      <c r="H10">
        <v>16204.4599122</v>
      </c>
      <c r="I10">
        <v>9</v>
      </c>
      <c r="J10">
        <v>7.75</v>
      </c>
      <c r="K10">
        <v>1</v>
      </c>
      <c r="L10">
        <v>183.38709677419001</v>
      </c>
      <c r="M10">
        <v>255</v>
      </c>
      <c r="N10">
        <v>0</v>
      </c>
      <c r="O10">
        <v>255</v>
      </c>
      <c r="P10">
        <v>289935</v>
      </c>
      <c r="Q10">
        <v>114.635048589192</v>
      </c>
      <c r="R10">
        <v>0.88878607837407697</v>
      </c>
      <c r="S10">
        <v>1.5055522137045301</v>
      </c>
    </row>
    <row r="11" spans="1:23" x14ac:dyDescent="0.45">
      <c r="A11" t="s">
        <v>57</v>
      </c>
      <c r="B11">
        <v>3329</v>
      </c>
      <c r="C11">
        <v>4</v>
      </c>
      <c r="D11">
        <v>1.35101866722106</v>
      </c>
      <c r="E11">
        <v>369.291276588328</v>
      </c>
      <c r="F11">
        <v>318.33398365203902</v>
      </c>
      <c r="G11">
        <v>0</v>
      </c>
      <c r="H11">
        <v>25206.937641199998</v>
      </c>
      <c r="I11">
        <v>14</v>
      </c>
      <c r="J11">
        <v>7.75</v>
      </c>
      <c r="K11">
        <v>1</v>
      </c>
      <c r="L11">
        <v>195.806451612899</v>
      </c>
      <c r="M11">
        <v>255</v>
      </c>
      <c r="N11">
        <v>0</v>
      </c>
      <c r="O11">
        <v>255</v>
      </c>
      <c r="P11">
        <v>309570</v>
      </c>
      <c r="Q11">
        <v>107.693149336654</v>
      </c>
      <c r="R11">
        <v>0.90697133003905095</v>
      </c>
      <c r="S11">
        <v>1.72949101680382</v>
      </c>
    </row>
    <row r="12" spans="1:23" x14ac:dyDescent="0.45">
      <c r="A12" t="s">
        <v>58</v>
      </c>
      <c r="B12">
        <v>3806</v>
      </c>
      <c r="C12">
        <v>4</v>
      </c>
      <c r="D12">
        <v>1.3254687786102199</v>
      </c>
      <c r="E12">
        <v>362.21514470853202</v>
      </c>
      <c r="F12">
        <v>314.31112927524902</v>
      </c>
      <c r="G12">
        <v>0</v>
      </c>
      <c r="H12">
        <v>16204.4599122</v>
      </c>
      <c r="I12">
        <v>9</v>
      </c>
      <c r="J12">
        <v>7.75</v>
      </c>
      <c r="K12">
        <v>1</v>
      </c>
      <c r="L12">
        <v>189.677419354835</v>
      </c>
      <c r="M12">
        <v>255</v>
      </c>
      <c r="N12">
        <v>0</v>
      </c>
      <c r="O12">
        <v>255</v>
      </c>
      <c r="P12">
        <v>299880</v>
      </c>
      <c r="Q12">
        <v>111.34657800233001</v>
      </c>
      <c r="R12">
        <v>0.89325616769563798</v>
      </c>
      <c r="S12">
        <v>1.60744231502154</v>
      </c>
    </row>
    <row r="13" spans="1:23" x14ac:dyDescent="0.45">
      <c r="A13" t="s">
        <v>59</v>
      </c>
      <c r="B13">
        <v>3077</v>
      </c>
      <c r="C13">
        <v>5</v>
      </c>
      <c r="D13">
        <v>1.4146976470947199</v>
      </c>
      <c r="E13">
        <v>325.68629398042498</v>
      </c>
      <c r="F13">
        <v>314.93610071290499</v>
      </c>
      <c r="G13">
        <v>0</v>
      </c>
      <c r="H13">
        <v>12603.468820599999</v>
      </c>
      <c r="I13">
        <v>7</v>
      </c>
      <c r="J13">
        <v>7.75</v>
      </c>
      <c r="K13">
        <v>1</v>
      </c>
      <c r="L13">
        <v>218.870967741931</v>
      </c>
      <c r="M13">
        <v>255</v>
      </c>
      <c r="N13">
        <v>0</v>
      </c>
      <c r="O13">
        <v>255</v>
      </c>
      <c r="P13">
        <v>346035</v>
      </c>
      <c r="Q13">
        <v>88.952802438468595</v>
      </c>
      <c r="R13">
        <v>0.928637688036548</v>
      </c>
      <c r="S13">
        <v>2.3694861517800301</v>
      </c>
    </row>
    <row r="14" spans="1:23" x14ac:dyDescent="0.45">
      <c r="A14" t="s">
        <v>60</v>
      </c>
      <c r="B14">
        <v>3327</v>
      </c>
      <c r="C14">
        <v>5</v>
      </c>
      <c r="D14">
        <v>1.2220541238784699</v>
      </c>
      <c r="E14">
        <v>321.10847237822298</v>
      </c>
      <c r="F14">
        <v>304.008579080137</v>
      </c>
      <c r="G14">
        <v>0</v>
      </c>
      <c r="H14">
        <v>25206.937641199998</v>
      </c>
      <c r="I14">
        <v>14</v>
      </c>
      <c r="J14">
        <v>7.75</v>
      </c>
      <c r="K14">
        <v>1</v>
      </c>
      <c r="L14">
        <v>196.12903225806099</v>
      </c>
      <c r="M14">
        <v>255</v>
      </c>
      <c r="N14">
        <v>0</v>
      </c>
      <c r="O14">
        <v>255</v>
      </c>
      <c r="P14">
        <v>310080</v>
      </c>
      <c r="Q14">
        <v>107.48773753263799</v>
      </c>
      <c r="R14">
        <v>0.731041369277868</v>
      </c>
      <c r="S14">
        <v>1.54115907025084</v>
      </c>
    </row>
    <row r="15" spans="1:23" x14ac:dyDescent="0.45">
      <c r="A15" t="s">
        <v>61</v>
      </c>
      <c r="B15">
        <v>3810</v>
      </c>
      <c r="C15">
        <v>7</v>
      </c>
      <c r="D15">
        <v>1.43341612815856</v>
      </c>
      <c r="E15">
        <v>343.76215307055401</v>
      </c>
      <c r="F15">
        <v>334.80688193590299</v>
      </c>
      <c r="G15">
        <v>0</v>
      </c>
      <c r="H15">
        <v>16204.4599122</v>
      </c>
      <c r="I15">
        <v>9</v>
      </c>
      <c r="J15">
        <v>7.75</v>
      </c>
      <c r="K15">
        <v>1</v>
      </c>
      <c r="L15">
        <v>216.12903225805999</v>
      </c>
      <c r="M15">
        <v>255</v>
      </c>
      <c r="N15">
        <v>0</v>
      </c>
      <c r="O15">
        <v>255</v>
      </c>
      <c r="P15">
        <v>341700</v>
      </c>
      <c r="Q15">
        <v>91.686759246643703</v>
      </c>
      <c r="R15">
        <v>0.96692839266370201</v>
      </c>
      <c r="S15">
        <v>2.3176200833067999</v>
      </c>
    </row>
    <row r="16" spans="1:23" x14ac:dyDescent="0.45">
      <c r="A16" t="s">
        <v>62</v>
      </c>
      <c r="B16">
        <v>3448</v>
      </c>
      <c r="C16">
        <v>7</v>
      </c>
      <c r="D16">
        <v>1.32240486145019</v>
      </c>
      <c r="E16">
        <v>347.740442822803</v>
      </c>
      <c r="F16">
        <v>333.394356683502</v>
      </c>
      <c r="G16">
        <v>0</v>
      </c>
      <c r="H16">
        <v>23406.442095400002</v>
      </c>
      <c r="I16">
        <v>13</v>
      </c>
      <c r="J16">
        <v>7.75</v>
      </c>
      <c r="K16">
        <v>1</v>
      </c>
      <c r="L16">
        <v>180.96774193548001</v>
      </c>
      <c r="M16">
        <v>255</v>
      </c>
      <c r="N16">
        <v>0</v>
      </c>
      <c r="O16">
        <v>255</v>
      </c>
      <c r="P16">
        <v>286110</v>
      </c>
      <c r="Q16">
        <v>115.78397977016201</v>
      </c>
      <c r="R16">
        <v>0.93183585544839298</v>
      </c>
      <c r="S16">
        <v>1.5078282811307699</v>
      </c>
    </row>
    <row r="17" spans="1:19" x14ac:dyDescent="0.45">
      <c r="A17" t="s">
        <v>63</v>
      </c>
      <c r="B17">
        <v>3334</v>
      </c>
      <c r="C17">
        <v>9</v>
      </c>
      <c r="D17">
        <v>1.18537044525146</v>
      </c>
      <c r="E17">
        <v>315.329261544335</v>
      </c>
      <c r="F17">
        <v>353.44433816995598</v>
      </c>
      <c r="G17">
        <v>0</v>
      </c>
      <c r="H17">
        <v>25206.937641199998</v>
      </c>
      <c r="I17">
        <v>14</v>
      </c>
      <c r="J17">
        <v>7.75</v>
      </c>
      <c r="K17">
        <v>1</v>
      </c>
      <c r="L17">
        <v>124.516129032256</v>
      </c>
      <c r="M17">
        <v>0</v>
      </c>
      <c r="N17">
        <v>0</v>
      </c>
      <c r="O17">
        <v>255</v>
      </c>
      <c r="P17">
        <v>196860</v>
      </c>
      <c r="Q17">
        <v>127.505410256793</v>
      </c>
      <c r="R17">
        <v>0.99418005848339097</v>
      </c>
      <c r="S17">
        <v>0.97370560995602795</v>
      </c>
    </row>
    <row r="18" spans="1:19" x14ac:dyDescent="0.45">
      <c r="A18" t="s">
        <v>64</v>
      </c>
      <c r="B18">
        <v>3451</v>
      </c>
      <c r="C18">
        <v>9</v>
      </c>
      <c r="D18">
        <v>1.1568623781204199</v>
      </c>
      <c r="E18">
        <v>316.15300944301299</v>
      </c>
      <c r="F18">
        <v>353.30829596589302</v>
      </c>
      <c r="G18">
        <v>0</v>
      </c>
      <c r="H18">
        <v>23406.442095400002</v>
      </c>
      <c r="I18">
        <v>13</v>
      </c>
      <c r="J18">
        <v>7.75</v>
      </c>
      <c r="K18">
        <v>1</v>
      </c>
      <c r="L18">
        <v>119.354838709676</v>
      </c>
      <c r="M18">
        <v>0</v>
      </c>
      <c r="N18">
        <v>0</v>
      </c>
      <c r="O18">
        <v>255</v>
      </c>
      <c r="P18">
        <v>188700</v>
      </c>
      <c r="Q18">
        <v>127.27982213895299</v>
      </c>
      <c r="R18">
        <v>1</v>
      </c>
      <c r="S18">
        <v>0.93773574400013004</v>
      </c>
    </row>
    <row r="19" spans="1:19" x14ac:dyDescent="0.45">
      <c r="A19" t="s">
        <v>65</v>
      </c>
      <c r="B19">
        <v>3936</v>
      </c>
      <c r="C19">
        <v>10</v>
      </c>
      <c r="D19">
        <v>1.26131463050842</v>
      </c>
      <c r="E19">
        <v>600.96035403552401</v>
      </c>
      <c r="F19">
        <v>380.421263469287</v>
      </c>
      <c r="G19">
        <v>0</v>
      </c>
      <c r="H19">
        <v>19805.451003800001</v>
      </c>
      <c r="I19">
        <v>11</v>
      </c>
      <c r="J19">
        <v>7.75</v>
      </c>
      <c r="K19">
        <v>1</v>
      </c>
      <c r="L19">
        <v>143.06451612903001</v>
      </c>
      <c r="M19">
        <v>255</v>
      </c>
      <c r="N19">
        <v>0</v>
      </c>
      <c r="O19">
        <v>255</v>
      </c>
      <c r="P19">
        <v>226185</v>
      </c>
      <c r="Q19">
        <v>126.586457719903</v>
      </c>
      <c r="R19">
        <v>0.99421090115507305</v>
      </c>
      <c r="S19">
        <v>1.1268915273576401</v>
      </c>
    </row>
    <row r="20" spans="1:19" x14ac:dyDescent="0.45">
      <c r="A20" t="s">
        <v>66</v>
      </c>
      <c r="B20">
        <v>2331</v>
      </c>
      <c r="C20">
        <v>10</v>
      </c>
      <c r="D20">
        <v>1.46063876152038</v>
      </c>
      <c r="E20">
        <v>599.90602093887003</v>
      </c>
      <c r="F20">
        <v>390.52845165828597</v>
      </c>
      <c r="G20">
        <v>0</v>
      </c>
      <c r="H20">
        <v>5401.4866374000003</v>
      </c>
      <c r="I20">
        <v>3</v>
      </c>
      <c r="J20">
        <v>7.75</v>
      </c>
      <c r="K20">
        <v>1</v>
      </c>
      <c r="L20">
        <v>248.70967741934999</v>
      </c>
      <c r="M20">
        <v>255</v>
      </c>
      <c r="N20">
        <v>0</v>
      </c>
      <c r="O20">
        <v>255</v>
      </c>
      <c r="P20">
        <v>393210</v>
      </c>
      <c r="Q20">
        <v>39.565821955924797</v>
      </c>
      <c r="R20">
        <v>0.92951834414535905</v>
      </c>
      <c r="S20">
        <v>6.0563580240915202</v>
      </c>
    </row>
    <row r="21" spans="1:19" x14ac:dyDescent="0.45">
      <c r="A21" t="s">
        <v>67</v>
      </c>
      <c r="B21">
        <v>2208</v>
      </c>
      <c r="C21">
        <v>12</v>
      </c>
      <c r="D21">
        <v>1.2685977220535201</v>
      </c>
      <c r="E21">
        <v>338.39583910627402</v>
      </c>
      <c r="F21">
        <v>407.39133700205502</v>
      </c>
      <c r="G21">
        <v>0</v>
      </c>
      <c r="H21">
        <v>1800.4955457999999</v>
      </c>
      <c r="I21">
        <v>1</v>
      </c>
      <c r="J21">
        <v>7.75</v>
      </c>
      <c r="K21">
        <v>1</v>
      </c>
      <c r="L21">
        <v>223.70967741934999</v>
      </c>
      <c r="M21">
        <v>255</v>
      </c>
      <c r="N21">
        <v>0</v>
      </c>
      <c r="O21">
        <v>255</v>
      </c>
      <c r="P21">
        <v>353685</v>
      </c>
      <c r="Q21">
        <v>83.692164016002494</v>
      </c>
      <c r="R21">
        <v>0.71435746546785195</v>
      </c>
      <c r="S21">
        <v>2.2276357268333902</v>
      </c>
    </row>
    <row r="22" spans="1:19" x14ac:dyDescent="0.45">
      <c r="A22" t="s">
        <v>68</v>
      </c>
      <c r="B22">
        <v>2718</v>
      </c>
      <c r="C22">
        <v>12</v>
      </c>
      <c r="D22">
        <v>1.3578420877456601</v>
      </c>
      <c r="E22">
        <v>345.65332369852302</v>
      </c>
      <c r="F22">
        <v>416.12018896392902</v>
      </c>
      <c r="G22">
        <v>0</v>
      </c>
      <c r="H22">
        <v>10802.973274800001</v>
      </c>
      <c r="I22">
        <v>6</v>
      </c>
      <c r="J22">
        <v>7.75</v>
      </c>
      <c r="K22">
        <v>1</v>
      </c>
      <c r="L22">
        <v>213.38709677418899</v>
      </c>
      <c r="M22">
        <v>255</v>
      </c>
      <c r="N22">
        <v>0</v>
      </c>
      <c r="O22">
        <v>255</v>
      </c>
      <c r="P22">
        <v>337365</v>
      </c>
      <c r="Q22">
        <v>94.261745387660298</v>
      </c>
      <c r="R22">
        <v>0.878868806126336</v>
      </c>
      <c r="S22">
        <v>2.1178259594708999</v>
      </c>
    </row>
    <row r="23" spans="1:19" x14ac:dyDescent="0.45">
      <c r="A23" t="s">
        <v>69</v>
      </c>
      <c r="B23">
        <v>3940</v>
      </c>
      <c r="C23">
        <v>13</v>
      </c>
      <c r="D23">
        <v>1.3532744646072301</v>
      </c>
      <c r="E23">
        <v>556.187000502709</v>
      </c>
      <c r="F23">
        <v>402.45873173574898</v>
      </c>
      <c r="G23">
        <v>0</v>
      </c>
      <c r="H23">
        <v>19805.451003800001</v>
      </c>
      <c r="I23">
        <v>11</v>
      </c>
      <c r="J23">
        <v>7.75</v>
      </c>
      <c r="K23">
        <v>1</v>
      </c>
      <c r="L23">
        <v>177.25806451612601</v>
      </c>
      <c r="M23">
        <v>255</v>
      </c>
      <c r="N23">
        <v>0</v>
      </c>
      <c r="O23">
        <v>255</v>
      </c>
      <c r="P23">
        <v>280245</v>
      </c>
      <c r="Q23">
        <v>117.42702746078599</v>
      </c>
      <c r="R23">
        <v>0.97284396159408704</v>
      </c>
      <c r="S23">
        <v>1.48873837054047</v>
      </c>
    </row>
    <row r="24" spans="1:19" x14ac:dyDescent="0.45">
      <c r="A24" t="s">
        <v>70</v>
      </c>
      <c r="B24">
        <v>2461</v>
      </c>
      <c r="C24">
        <v>13</v>
      </c>
      <c r="D24">
        <v>1.4603794813156099</v>
      </c>
      <c r="E24">
        <v>569.77157549828405</v>
      </c>
      <c r="F24">
        <v>398.79594743639097</v>
      </c>
      <c r="G24">
        <v>0</v>
      </c>
      <c r="H24">
        <v>9002.4777290000002</v>
      </c>
      <c r="I24">
        <v>5</v>
      </c>
      <c r="J24">
        <v>7.75</v>
      </c>
      <c r="K24">
        <v>1</v>
      </c>
      <c r="L24">
        <v>228.38709677418899</v>
      </c>
      <c r="M24">
        <v>255</v>
      </c>
      <c r="N24">
        <v>0</v>
      </c>
      <c r="O24">
        <v>255</v>
      </c>
      <c r="P24">
        <v>361080</v>
      </c>
      <c r="Q24">
        <v>77.9864768250183</v>
      </c>
      <c r="R24">
        <v>0.96165304304196597</v>
      </c>
      <c r="S24">
        <v>2.8712993501345401</v>
      </c>
    </row>
    <row r="25" spans="1:19" x14ac:dyDescent="0.45">
      <c r="A25" t="s">
        <v>71</v>
      </c>
      <c r="B25">
        <v>2209</v>
      </c>
      <c r="C25">
        <v>14</v>
      </c>
      <c r="D25">
        <v>1.3975363969802801</v>
      </c>
      <c r="E25">
        <v>598.15305323987798</v>
      </c>
      <c r="F25">
        <v>416.09323708365503</v>
      </c>
      <c r="G25">
        <v>0</v>
      </c>
      <c r="H25">
        <v>1800.4955457999999</v>
      </c>
      <c r="I25">
        <v>1</v>
      </c>
      <c r="J25">
        <v>7.75</v>
      </c>
      <c r="K25">
        <v>1</v>
      </c>
      <c r="L25">
        <v>243.387096774188</v>
      </c>
      <c r="M25">
        <v>255</v>
      </c>
      <c r="N25">
        <v>0</v>
      </c>
      <c r="O25">
        <v>255</v>
      </c>
      <c r="P25">
        <v>384795</v>
      </c>
      <c r="Q25">
        <v>53.181008654432098</v>
      </c>
      <c r="R25">
        <v>0.82059310075491199</v>
      </c>
      <c r="S25">
        <v>4.1255888484305903</v>
      </c>
    </row>
    <row r="26" spans="1:19" x14ac:dyDescent="0.45">
      <c r="A26" t="s">
        <v>72</v>
      </c>
      <c r="B26">
        <v>3582</v>
      </c>
      <c r="C26">
        <v>14</v>
      </c>
      <c r="D26">
        <v>1.24658834934234</v>
      </c>
      <c r="E26">
        <v>597.45929073324305</v>
      </c>
      <c r="F26">
        <v>420.80597837108098</v>
      </c>
      <c r="G26">
        <v>0</v>
      </c>
      <c r="H26">
        <v>21605.946549600001</v>
      </c>
      <c r="I26">
        <v>12</v>
      </c>
      <c r="J26">
        <v>7.75</v>
      </c>
      <c r="K26">
        <v>1</v>
      </c>
      <c r="L26">
        <v>175.32258064515801</v>
      </c>
      <c r="M26">
        <v>255</v>
      </c>
      <c r="N26">
        <v>0</v>
      </c>
      <c r="O26">
        <v>255</v>
      </c>
      <c r="P26">
        <v>277185</v>
      </c>
      <c r="Q26">
        <v>118.228981550207</v>
      </c>
      <c r="R26">
        <v>0.86988517879646698</v>
      </c>
      <c r="S26">
        <v>1.3797197905504499</v>
      </c>
    </row>
    <row r="27" spans="1:19" x14ac:dyDescent="0.45">
      <c r="A27" t="s">
        <v>73</v>
      </c>
      <c r="B27">
        <v>2720</v>
      </c>
      <c r="C27">
        <v>15</v>
      </c>
      <c r="D27">
        <v>1.2930369377136199</v>
      </c>
      <c r="E27">
        <v>320.09921559626201</v>
      </c>
      <c r="F27">
        <v>432.55081201311702</v>
      </c>
      <c r="G27">
        <v>0</v>
      </c>
      <c r="H27">
        <v>10802.973274800001</v>
      </c>
      <c r="I27">
        <v>6</v>
      </c>
      <c r="J27">
        <v>7.75</v>
      </c>
      <c r="K27">
        <v>1</v>
      </c>
      <c r="L27">
        <v>213.225806451609</v>
      </c>
      <c r="M27">
        <v>255</v>
      </c>
      <c r="N27">
        <v>0</v>
      </c>
      <c r="O27">
        <v>255</v>
      </c>
      <c r="P27">
        <v>337110</v>
      </c>
      <c r="Q27">
        <v>94.408546555486694</v>
      </c>
      <c r="R27">
        <v>0.76989276794861605</v>
      </c>
      <c r="S27">
        <v>1.96490580230597</v>
      </c>
    </row>
    <row r="28" spans="1:19" x14ac:dyDescent="0.45">
      <c r="A28" t="s">
        <v>74</v>
      </c>
      <c r="B28">
        <v>3583</v>
      </c>
      <c r="C28">
        <v>15</v>
      </c>
      <c r="D28">
        <v>1.38030004501342</v>
      </c>
      <c r="E28">
        <v>325.30106005319999</v>
      </c>
      <c r="F28">
        <v>431.03926904824101</v>
      </c>
      <c r="G28">
        <v>0</v>
      </c>
      <c r="H28">
        <v>21605.946549600001</v>
      </c>
      <c r="I28">
        <v>12</v>
      </c>
      <c r="J28">
        <v>7.75</v>
      </c>
      <c r="K28">
        <v>1</v>
      </c>
      <c r="L28">
        <v>200.483870967738</v>
      </c>
      <c r="M28">
        <v>255</v>
      </c>
      <c r="N28">
        <v>0</v>
      </c>
      <c r="O28">
        <v>255</v>
      </c>
      <c r="P28">
        <v>316965</v>
      </c>
      <c r="Q28">
        <v>104.577827716089</v>
      </c>
      <c r="R28">
        <v>0.944120996505869</v>
      </c>
      <c r="S28">
        <v>1.86197645001384</v>
      </c>
    </row>
    <row r="29" spans="1:19" x14ac:dyDescent="0.45">
      <c r="A29" t="s">
        <v>75</v>
      </c>
      <c r="B29">
        <v>3585</v>
      </c>
      <c r="C29">
        <v>18</v>
      </c>
      <c r="D29">
        <v>1.3758577108383101</v>
      </c>
      <c r="E29">
        <v>338.92299559568499</v>
      </c>
      <c r="F29">
        <v>450.965462939671</v>
      </c>
      <c r="G29">
        <v>0</v>
      </c>
      <c r="H29">
        <v>21605.946549600001</v>
      </c>
      <c r="I29">
        <v>12</v>
      </c>
      <c r="J29">
        <v>7.75</v>
      </c>
      <c r="K29">
        <v>1</v>
      </c>
      <c r="L29">
        <v>192.741935483867</v>
      </c>
      <c r="M29">
        <v>255</v>
      </c>
      <c r="N29">
        <v>0</v>
      </c>
      <c r="O29">
        <v>255</v>
      </c>
      <c r="P29">
        <v>304725</v>
      </c>
      <c r="Q29">
        <v>109.57798422300699</v>
      </c>
      <c r="R29">
        <v>0.94194164058179597</v>
      </c>
      <c r="S29">
        <v>1.70636025332024</v>
      </c>
    </row>
    <row r="30" spans="1:19" x14ac:dyDescent="0.45">
      <c r="A30" t="s">
        <v>76</v>
      </c>
      <c r="B30">
        <v>2847</v>
      </c>
      <c r="C30">
        <v>18</v>
      </c>
      <c r="D30">
        <v>1.41129291057586</v>
      </c>
      <c r="E30">
        <v>330.06539024130399</v>
      </c>
      <c r="F30">
        <v>453.90971263066501</v>
      </c>
      <c r="G30">
        <v>0</v>
      </c>
      <c r="H30">
        <v>3600.9910915999999</v>
      </c>
      <c r="I30">
        <v>2</v>
      </c>
      <c r="J30">
        <v>7.75</v>
      </c>
      <c r="K30">
        <v>1</v>
      </c>
      <c r="L30">
        <v>230.32258064515699</v>
      </c>
      <c r="M30">
        <v>255</v>
      </c>
      <c r="N30">
        <v>0</v>
      </c>
      <c r="O30">
        <v>255</v>
      </c>
      <c r="P30">
        <v>364140</v>
      </c>
      <c r="Q30">
        <v>75.414615495263604</v>
      </c>
      <c r="R30">
        <v>0.86427559658147202</v>
      </c>
      <c r="S30">
        <v>2.8317383885098599</v>
      </c>
    </row>
    <row r="31" spans="1:19" x14ac:dyDescent="0.45">
      <c r="A31" t="s">
        <v>77</v>
      </c>
      <c r="B31">
        <v>2976</v>
      </c>
      <c r="C31">
        <v>19</v>
      </c>
      <c r="D31">
        <v>1.17105329036712</v>
      </c>
      <c r="E31">
        <v>309.08525012732701</v>
      </c>
      <c r="F31">
        <v>475.427412821161</v>
      </c>
      <c r="G31">
        <v>0</v>
      </c>
      <c r="H31">
        <v>0</v>
      </c>
      <c r="I31">
        <v>0</v>
      </c>
      <c r="J31">
        <v>7.75</v>
      </c>
      <c r="K31">
        <v>1</v>
      </c>
      <c r="L31">
        <v>227.58064516128599</v>
      </c>
      <c r="M31">
        <v>255</v>
      </c>
      <c r="N31">
        <v>0</v>
      </c>
      <c r="O31">
        <v>255</v>
      </c>
      <c r="P31">
        <v>359805</v>
      </c>
      <c r="Q31">
        <v>79.019389415721804</v>
      </c>
      <c r="R31">
        <v>0.61799857525830304</v>
      </c>
      <c r="S31">
        <v>2.2000927473324099</v>
      </c>
    </row>
    <row r="32" spans="1:19" x14ac:dyDescent="0.45">
      <c r="A32" t="s">
        <v>78</v>
      </c>
      <c r="B32">
        <v>3834</v>
      </c>
      <c r="C32">
        <v>19</v>
      </c>
      <c r="D32">
        <v>1.3624838590621899</v>
      </c>
      <c r="E32">
        <v>348.23072255672798</v>
      </c>
      <c r="F32">
        <v>493.806603522952</v>
      </c>
      <c r="G32">
        <v>0</v>
      </c>
      <c r="H32">
        <v>16204.4599122</v>
      </c>
      <c r="I32">
        <v>9</v>
      </c>
      <c r="J32">
        <v>7.75</v>
      </c>
      <c r="K32">
        <v>1</v>
      </c>
      <c r="L32">
        <v>209.83870967741501</v>
      </c>
      <c r="M32">
        <v>255</v>
      </c>
      <c r="N32">
        <v>0</v>
      </c>
      <c r="O32">
        <v>255</v>
      </c>
      <c r="P32">
        <v>331755</v>
      </c>
      <c r="Q32">
        <v>97.378564009025993</v>
      </c>
      <c r="R32">
        <v>0.95030240235726504</v>
      </c>
      <c r="S32">
        <v>2.0999652504419699</v>
      </c>
    </row>
    <row r="33" spans="1:20" x14ac:dyDescent="0.45">
      <c r="A33" t="s">
        <v>79</v>
      </c>
      <c r="B33">
        <v>3104</v>
      </c>
      <c r="C33">
        <v>20</v>
      </c>
      <c r="D33">
        <v>1.26434898376464</v>
      </c>
      <c r="E33">
        <v>550.49764491320695</v>
      </c>
      <c r="F33">
        <v>481.85060409511198</v>
      </c>
      <c r="G33">
        <v>0</v>
      </c>
      <c r="H33">
        <v>12603.468820599999</v>
      </c>
      <c r="I33">
        <v>7</v>
      </c>
      <c r="J33">
        <v>7.75</v>
      </c>
      <c r="K33">
        <v>1</v>
      </c>
      <c r="L33">
        <v>164.35483870967499</v>
      </c>
      <c r="M33">
        <v>255</v>
      </c>
      <c r="N33">
        <v>0</v>
      </c>
      <c r="O33">
        <v>255</v>
      </c>
      <c r="P33">
        <v>259845</v>
      </c>
      <c r="Q33">
        <v>122.095863808597</v>
      </c>
      <c r="R33">
        <v>0.93343359747468602</v>
      </c>
      <c r="S33">
        <v>1.2997675969862601</v>
      </c>
    </row>
    <row r="34" spans="1:20" x14ac:dyDescent="0.45">
      <c r="A34" t="s">
        <v>80</v>
      </c>
      <c r="B34">
        <v>3710</v>
      </c>
      <c r="C34">
        <v>20</v>
      </c>
      <c r="D34">
        <v>1.0906287431716899</v>
      </c>
      <c r="E34">
        <v>548.88527867756204</v>
      </c>
      <c r="F34">
        <v>480.56280943524598</v>
      </c>
      <c r="G34">
        <v>0</v>
      </c>
      <c r="H34">
        <v>18004.955458</v>
      </c>
      <c r="I34">
        <v>10</v>
      </c>
      <c r="J34">
        <v>7.75</v>
      </c>
      <c r="K34">
        <v>1</v>
      </c>
      <c r="L34">
        <v>115.16129032257901</v>
      </c>
      <c r="M34">
        <v>0</v>
      </c>
      <c r="N34">
        <v>0</v>
      </c>
      <c r="O34">
        <v>255</v>
      </c>
      <c r="P34">
        <v>182070</v>
      </c>
      <c r="Q34">
        <v>126.94171360317701</v>
      </c>
      <c r="R34">
        <v>0.99819845997384804</v>
      </c>
      <c r="S34">
        <v>0.90638025669551303</v>
      </c>
    </row>
    <row r="35" spans="1:20" x14ac:dyDescent="0.45">
      <c r="A35" t="s">
        <v>81</v>
      </c>
      <c r="B35">
        <v>2978</v>
      </c>
      <c r="C35">
        <v>21</v>
      </c>
      <c r="D35">
        <v>1.22802281379699</v>
      </c>
      <c r="E35">
        <v>324.39442291002302</v>
      </c>
      <c r="F35">
        <v>478.891003245999</v>
      </c>
      <c r="G35">
        <v>0</v>
      </c>
      <c r="H35">
        <v>0</v>
      </c>
      <c r="I35">
        <v>0</v>
      </c>
      <c r="J35">
        <v>7.75</v>
      </c>
      <c r="K35">
        <v>1</v>
      </c>
      <c r="L35">
        <v>213.54838709677</v>
      </c>
      <c r="M35">
        <v>255</v>
      </c>
      <c r="N35">
        <v>0</v>
      </c>
      <c r="O35">
        <v>255</v>
      </c>
      <c r="P35">
        <v>337620</v>
      </c>
      <c r="Q35">
        <v>94.114438649288701</v>
      </c>
      <c r="R35">
        <v>0.68776465040680701</v>
      </c>
      <c r="S35">
        <v>1.8492600978092999</v>
      </c>
    </row>
    <row r="36" spans="1:20" x14ac:dyDescent="0.45">
      <c r="A36" t="s">
        <v>82</v>
      </c>
      <c r="B36">
        <v>3231</v>
      </c>
      <c r="C36">
        <v>21</v>
      </c>
      <c r="D36">
        <v>1.3453282117843599</v>
      </c>
      <c r="E36">
        <v>335.62757576944301</v>
      </c>
      <c r="F36">
        <v>475.85008106488601</v>
      </c>
      <c r="G36">
        <v>0</v>
      </c>
      <c r="H36">
        <v>14403.9643664</v>
      </c>
      <c r="I36">
        <v>8</v>
      </c>
      <c r="J36">
        <v>7.75</v>
      </c>
      <c r="K36">
        <v>1</v>
      </c>
      <c r="L36">
        <v>197.419354838706</v>
      </c>
      <c r="M36">
        <v>255</v>
      </c>
      <c r="N36">
        <v>0</v>
      </c>
      <c r="O36">
        <v>255</v>
      </c>
      <c r="P36">
        <v>312120</v>
      </c>
      <c r="Q36">
        <v>106.652372034549</v>
      </c>
      <c r="R36">
        <v>0.89062449882926298</v>
      </c>
      <c r="S36">
        <v>1.74396819797374</v>
      </c>
    </row>
    <row r="37" spans="1:20" x14ac:dyDescent="0.45">
      <c r="A37" t="s">
        <v>83</v>
      </c>
      <c r="B37">
        <v>3105</v>
      </c>
      <c r="C37">
        <v>22</v>
      </c>
      <c r="D37">
        <v>1.33845579624176</v>
      </c>
      <c r="E37">
        <v>310.803587033285</v>
      </c>
      <c r="F37">
        <v>489.91597291377099</v>
      </c>
      <c r="G37">
        <v>0</v>
      </c>
      <c r="H37">
        <v>12603.468820599999</v>
      </c>
      <c r="I37">
        <v>7</v>
      </c>
      <c r="J37">
        <v>7.75</v>
      </c>
      <c r="K37">
        <v>1</v>
      </c>
      <c r="L37">
        <v>235.96774193547901</v>
      </c>
      <c r="M37">
        <v>255</v>
      </c>
      <c r="N37">
        <v>0</v>
      </c>
      <c r="O37">
        <v>255</v>
      </c>
      <c r="P37">
        <v>373065</v>
      </c>
      <c r="Q37">
        <v>67.036119844620401</v>
      </c>
      <c r="R37">
        <v>0.76918824454942902</v>
      </c>
      <c r="S37">
        <v>3.0607817055563298</v>
      </c>
      <c r="T37">
        <f>IF(C37=C36,IF(C37=C38,0,1),1)</f>
        <v>1</v>
      </c>
    </row>
    <row r="38" spans="1:20" x14ac:dyDescent="0.45">
      <c r="A38" t="s">
        <v>84</v>
      </c>
      <c r="B38">
        <v>3233</v>
      </c>
      <c r="C38">
        <v>22</v>
      </c>
      <c r="D38">
        <v>1.3104819059371899</v>
      </c>
      <c r="E38">
        <v>310.23096555838202</v>
      </c>
      <c r="F38">
        <v>488.417476575526</v>
      </c>
      <c r="G38">
        <v>0</v>
      </c>
      <c r="H38">
        <v>14403.9643664</v>
      </c>
      <c r="I38">
        <v>8</v>
      </c>
      <c r="J38">
        <v>7.75</v>
      </c>
      <c r="K38">
        <v>1</v>
      </c>
      <c r="L38">
        <v>219.99999999999599</v>
      </c>
      <c r="M38">
        <v>255</v>
      </c>
      <c r="N38">
        <v>0</v>
      </c>
      <c r="O38">
        <v>255</v>
      </c>
      <c r="P38">
        <v>347820</v>
      </c>
      <c r="Q38">
        <v>87.777408356143994</v>
      </c>
      <c r="R38">
        <v>0.76251890935334699</v>
      </c>
      <c r="S38">
        <v>2.1686364616880001</v>
      </c>
      <c r="T38">
        <f t="shared" ref="T38:T63" si="8">IF(C38=C37,IF(C38=C39,0,1),1)</f>
        <v>0</v>
      </c>
    </row>
    <row r="39" spans="1:20" x14ac:dyDescent="0.45">
      <c r="A39" t="s">
        <v>85</v>
      </c>
      <c r="B39">
        <v>2980</v>
      </c>
      <c r="C39">
        <v>22</v>
      </c>
      <c r="D39">
        <v>1.34761655330657</v>
      </c>
      <c r="E39">
        <v>300.62564269579099</v>
      </c>
      <c r="F39">
        <v>494.41794722855502</v>
      </c>
      <c r="G39">
        <v>0</v>
      </c>
      <c r="H39">
        <v>0</v>
      </c>
      <c r="I39">
        <v>0</v>
      </c>
      <c r="J39">
        <v>7.75</v>
      </c>
      <c r="K39">
        <v>1</v>
      </c>
      <c r="L39">
        <v>254.83870967741399</v>
      </c>
      <c r="M39">
        <v>255</v>
      </c>
      <c r="N39">
        <v>0</v>
      </c>
      <c r="O39">
        <v>255</v>
      </c>
      <c r="P39">
        <v>402900</v>
      </c>
      <c r="Q39">
        <v>6.4131920490552199</v>
      </c>
      <c r="R39">
        <v>0.74883739795719595</v>
      </c>
      <c r="S39">
        <v>34.0297878274867</v>
      </c>
      <c r="T39">
        <f t="shared" si="8"/>
        <v>0</v>
      </c>
    </row>
    <row r="40" spans="1:20" x14ac:dyDescent="0.45">
      <c r="A40" t="s">
        <v>86</v>
      </c>
      <c r="B40">
        <v>3590</v>
      </c>
      <c r="C40">
        <v>22</v>
      </c>
      <c r="D40">
        <v>1.1209239959716699</v>
      </c>
      <c r="E40">
        <v>307.15181600839202</v>
      </c>
      <c r="F40">
        <v>487.51155203064599</v>
      </c>
      <c r="G40">
        <v>0</v>
      </c>
      <c r="H40">
        <v>21605.946549600001</v>
      </c>
      <c r="I40">
        <v>12</v>
      </c>
      <c r="J40">
        <v>7.75</v>
      </c>
      <c r="K40">
        <v>1</v>
      </c>
      <c r="L40">
        <v>159.35483870967499</v>
      </c>
      <c r="M40">
        <v>255</v>
      </c>
      <c r="N40">
        <v>0</v>
      </c>
      <c r="O40">
        <v>255</v>
      </c>
      <c r="P40">
        <v>251940</v>
      </c>
      <c r="Q40">
        <v>123.495610375232</v>
      </c>
      <c r="R40">
        <v>0.75325647465484002</v>
      </c>
      <c r="S40">
        <v>1.10876919589213</v>
      </c>
      <c r="T40">
        <f t="shared" si="8"/>
        <v>0</v>
      </c>
    </row>
    <row r="41" spans="1:20" x14ac:dyDescent="0.45">
      <c r="A41" t="s">
        <v>87</v>
      </c>
      <c r="B41">
        <v>2855</v>
      </c>
      <c r="C41">
        <v>22</v>
      </c>
      <c r="D41">
        <v>1.29754173755645</v>
      </c>
      <c r="E41">
        <v>300.95541343569897</v>
      </c>
      <c r="F41">
        <v>497.34432735060801</v>
      </c>
      <c r="G41">
        <v>0</v>
      </c>
      <c r="H41">
        <v>3600.9910915999999</v>
      </c>
      <c r="I41">
        <v>2</v>
      </c>
      <c r="J41">
        <v>7.75</v>
      </c>
      <c r="K41">
        <v>1</v>
      </c>
      <c r="L41">
        <v>254.999999999995</v>
      </c>
      <c r="M41">
        <v>255</v>
      </c>
      <c r="N41">
        <v>255</v>
      </c>
      <c r="O41">
        <v>255</v>
      </c>
      <c r="P41">
        <v>403155</v>
      </c>
      <c r="Q41" s="1">
        <v>5.0038035906433398E-12</v>
      </c>
      <c r="R41">
        <v>0.702599653379544</v>
      </c>
      <c r="S41" s="1">
        <v>42059616864815.203</v>
      </c>
      <c r="T41">
        <f t="shared" si="8"/>
        <v>0</v>
      </c>
    </row>
    <row r="42" spans="1:20" x14ac:dyDescent="0.45">
      <c r="A42" t="s">
        <v>88</v>
      </c>
      <c r="B42">
        <v>2727</v>
      </c>
      <c r="C42">
        <v>22</v>
      </c>
      <c r="D42">
        <v>1.33362901210784</v>
      </c>
      <c r="E42">
        <v>305.94494534561602</v>
      </c>
      <c r="F42">
        <v>492.07433534704597</v>
      </c>
      <c r="G42">
        <v>0</v>
      </c>
      <c r="H42">
        <v>10802.973274800001</v>
      </c>
      <c r="I42">
        <v>6</v>
      </c>
      <c r="J42">
        <v>7.75</v>
      </c>
      <c r="K42">
        <v>1</v>
      </c>
      <c r="L42">
        <v>246.77419354838199</v>
      </c>
      <c r="M42">
        <v>255</v>
      </c>
      <c r="N42">
        <v>0</v>
      </c>
      <c r="O42">
        <v>255</v>
      </c>
      <c r="P42">
        <v>390150</v>
      </c>
      <c r="Q42">
        <v>45.068853000942099</v>
      </c>
      <c r="R42">
        <v>0.74777317851339198</v>
      </c>
      <c r="S42">
        <v>4.6853069131287004</v>
      </c>
      <c r="T42">
        <f t="shared" si="8"/>
        <v>0</v>
      </c>
    </row>
    <row r="43" spans="1:20" x14ac:dyDescent="0.45">
      <c r="A43" t="s">
        <v>89</v>
      </c>
      <c r="B43">
        <v>2602</v>
      </c>
      <c r="C43">
        <v>22</v>
      </c>
      <c r="D43">
        <v>1.30938172340393</v>
      </c>
      <c r="E43">
        <v>304.43854645736297</v>
      </c>
      <c r="F43">
        <v>498.79625636859402</v>
      </c>
      <c r="G43">
        <v>0</v>
      </c>
      <c r="H43">
        <v>7201.9821831999998</v>
      </c>
      <c r="I43">
        <v>4</v>
      </c>
      <c r="J43">
        <v>7.75</v>
      </c>
      <c r="K43">
        <v>1</v>
      </c>
      <c r="L43">
        <v>254.83870967741399</v>
      </c>
      <c r="M43">
        <v>255</v>
      </c>
      <c r="N43">
        <v>0</v>
      </c>
      <c r="O43">
        <v>255</v>
      </c>
      <c r="P43">
        <v>402900</v>
      </c>
      <c r="Q43">
        <v>6.4131920490552199</v>
      </c>
      <c r="R43">
        <v>0.71612823906777501</v>
      </c>
      <c r="S43">
        <v>33.163641328027602</v>
      </c>
      <c r="T43">
        <f t="shared" si="8"/>
        <v>0</v>
      </c>
    </row>
    <row r="44" spans="1:20" x14ac:dyDescent="0.45">
      <c r="A44" t="s">
        <v>90</v>
      </c>
      <c r="B44">
        <v>2221</v>
      </c>
      <c r="C44">
        <v>22</v>
      </c>
      <c r="D44">
        <v>1.3243281841278001</v>
      </c>
      <c r="E44">
        <v>300.43870548907898</v>
      </c>
      <c r="F44">
        <v>496.313915662353</v>
      </c>
      <c r="G44">
        <v>0</v>
      </c>
      <c r="H44">
        <v>1800.4955457999999</v>
      </c>
      <c r="I44">
        <v>1</v>
      </c>
      <c r="J44">
        <v>7.75</v>
      </c>
      <c r="K44">
        <v>1</v>
      </c>
      <c r="L44">
        <v>254.35483870967201</v>
      </c>
      <c r="M44">
        <v>255</v>
      </c>
      <c r="N44">
        <v>0</v>
      </c>
      <c r="O44">
        <v>255</v>
      </c>
      <c r="P44">
        <v>402135</v>
      </c>
      <c r="Q44">
        <v>12.8142013654914</v>
      </c>
      <c r="R44">
        <v>0.74561653568911401</v>
      </c>
      <c r="S44">
        <v>16.956848455390499</v>
      </c>
      <c r="T44">
        <f t="shared" si="8"/>
        <v>0</v>
      </c>
    </row>
    <row r="45" spans="1:20" x14ac:dyDescent="0.45">
      <c r="A45" t="s">
        <v>91</v>
      </c>
      <c r="B45">
        <v>2349</v>
      </c>
      <c r="C45">
        <v>22</v>
      </c>
      <c r="D45">
        <v>1.28492319583892</v>
      </c>
      <c r="E45">
        <v>301.86569730554902</v>
      </c>
      <c r="F45">
        <v>496.67042912061601</v>
      </c>
      <c r="G45">
        <v>0</v>
      </c>
      <c r="H45">
        <v>5401.4866374000003</v>
      </c>
      <c r="I45">
        <v>3</v>
      </c>
      <c r="J45">
        <v>7.75</v>
      </c>
      <c r="K45">
        <v>1</v>
      </c>
      <c r="L45">
        <v>254.83870967741399</v>
      </c>
      <c r="M45">
        <v>255</v>
      </c>
      <c r="N45">
        <v>0</v>
      </c>
      <c r="O45">
        <v>255</v>
      </c>
      <c r="P45">
        <v>402900</v>
      </c>
      <c r="Q45">
        <v>6.4131920490552199</v>
      </c>
      <c r="R45">
        <v>0.69919831187137804</v>
      </c>
      <c r="S45">
        <v>32.702236183455902</v>
      </c>
      <c r="T45">
        <f t="shared" si="8"/>
        <v>0</v>
      </c>
    </row>
    <row r="46" spans="1:20" x14ac:dyDescent="0.45">
      <c r="A46" t="s">
        <v>92</v>
      </c>
      <c r="B46">
        <v>2477</v>
      </c>
      <c r="C46">
        <v>22</v>
      </c>
      <c r="D46">
        <v>1.3327211141586299</v>
      </c>
      <c r="E46">
        <v>305.074775969965</v>
      </c>
      <c r="F46">
        <v>494.497462021449</v>
      </c>
      <c r="G46">
        <v>0</v>
      </c>
      <c r="H46">
        <v>9002.4777290000002</v>
      </c>
      <c r="I46">
        <v>5</v>
      </c>
      <c r="J46">
        <v>7.75</v>
      </c>
      <c r="K46">
        <v>1</v>
      </c>
      <c r="L46">
        <v>250.96774193547799</v>
      </c>
      <c r="M46">
        <v>255</v>
      </c>
      <c r="N46">
        <v>0</v>
      </c>
      <c r="O46">
        <v>255</v>
      </c>
      <c r="P46">
        <v>396780</v>
      </c>
      <c r="Q46">
        <v>31.821489383854701</v>
      </c>
      <c r="R46">
        <v>0.730461484123336</v>
      </c>
      <c r="S46">
        <v>6.65829112368053</v>
      </c>
      <c r="T46">
        <f t="shared" si="8"/>
        <v>0</v>
      </c>
    </row>
    <row r="47" spans="1:20" x14ac:dyDescent="0.45">
      <c r="A47" t="s">
        <v>93</v>
      </c>
      <c r="B47">
        <v>3949</v>
      </c>
      <c r="C47">
        <v>22</v>
      </c>
      <c r="D47">
        <v>1.23866331577301</v>
      </c>
      <c r="E47">
        <v>308.26915031739799</v>
      </c>
      <c r="F47">
        <v>488.45187001497499</v>
      </c>
      <c r="G47">
        <v>0</v>
      </c>
      <c r="H47">
        <v>19805.451003800001</v>
      </c>
      <c r="I47">
        <v>11</v>
      </c>
      <c r="J47">
        <v>7.75</v>
      </c>
      <c r="K47">
        <v>1</v>
      </c>
      <c r="L47">
        <v>166.93548387096499</v>
      </c>
      <c r="M47">
        <v>255</v>
      </c>
      <c r="N47">
        <v>0</v>
      </c>
      <c r="O47">
        <v>255</v>
      </c>
      <c r="P47">
        <v>263925</v>
      </c>
      <c r="Q47">
        <v>121.286425872218</v>
      </c>
      <c r="R47">
        <v>0.91427641923764902</v>
      </c>
      <c r="S47">
        <v>1.3147383368885099</v>
      </c>
      <c r="T47">
        <f t="shared" si="8"/>
        <v>0</v>
      </c>
    </row>
    <row r="48" spans="1:20" x14ac:dyDescent="0.45">
      <c r="A48" t="s">
        <v>94</v>
      </c>
      <c r="B48">
        <v>3470</v>
      </c>
      <c r="C48">
        <v>22</v>
      </c>
      <c r="D48">
        <v>1.0537872314453101</v>
      </c>
      <c r="E48">
        <v>305.59752516996002</v>
      </c>
      <c r="F48">
        <v>486.86777013354498</v>
      </c>
      <c r="G48">
        <v>0</v>
      </c>
      <c r="H48">
        <v>23406.442095400002</v>
      </c>
      <c r="I48">
        <v>13</v>
      </c>
      <c r="J48">
        <v>7.75</v>
      </c>
      <c r="K48">
        <v>1</v>
      </c>
      <c r="L48">
        <v>144.032258064514</v>
      </c>
      <c r="M48">
        <v>255</v>
      </c>
      <c r="N48">
        <v>0</v>
      </c>
      <c r="O48">
        <v>255</v>
      </c>
      <c r="P48">
        <v>227715</v>
      </c>
      <c r="Q48">
        <v>126.463632023523</v>
      </c>
      <c r="R48">
        <v>0.77880763468394298</v>
      </c>
      <c r="S48">
        <v>0.99729887697157904</v>
      </c>
      <c r="T48">
        <f t="shared" si="8"/>
        <v>0</v>
      </c>
    </row>
    <row r="49" spans="1:20" x14ac:dyDescent="0.45">
      <c r="A49" t="s">
        <v>95</v>
      </c>
      <c r="B49">
        <v>3351</v>
      </c>
      <c r="C49">
        <v>22</v>
      </c>
      <c r="D49">
        <v>1.0164707899093599</v>
      </c>
      <c r="E49">
        <v>305.228320658575</v>
      </c>
      <c r="F49">
        <v>487.73003764598201</v>
      </c>
      <c r="G49">
        <v>0</v>
      </c>
      <c r="H49">
        <v>25206.937641199998</v>
      </c>
      <c r="I49">
        <v>14</v>
      </c>
      <c r="J49">
        <v>7.75</v>
      </c>
      <c r="K49">
        <v>1</v>
      </c>
      <c r="L49">
        <v>131.12903225806301</v>
      </c>
      <c r="M49">
        <v>255</v>
      </c>
      <c r="N49">
        <v>0</v>
      </c>
      <c r="O49">
        <v>255</v>
      </c>
      <c r="P49">
        <v>207315</v>
      </c>
      <c r="Q49">
        <v>127.488668340872</v>
      </c>
      <c r="R49">
        <v>0.83909163944380205</v>
      </c>
      <c r="S49">
        <v>0.93856270021869104</v>
      </c>
      <c r="T49">
        <f t="shared" si="8"/>
        <v>0</v>
      </c>
    </row>
    <row r="50" spans="1:20" x14ac:dyDescent="0.45">
      <c r="A50" t="s">
        <v>96</v>
      </c>
      <c r="B50">
        <v>3832</v>
      </c>
      <c r="C50">
        <v>22</v>
      </c>
      <c r="D50">
        <v>1.2985250949859599</v>
      </c>
      <c r="E50">
        <v>309.05585883758602</v>
      </c>
      <c r="F50">
        <v>486.84263183534301</v>
      </c>
      <c r="G50">
        <v>0</v>
      </c>
      <c r="H50">
        <v>16204.4599122</v>
      </c>
      <c r="I50">
        <v>9</v>
      </c>
      <c r="J50">
        <v>7.75</v>
      </c>
      <c r="K50">
        <v>1</v>
      </c>
      <c r="L50">
        <v>197.096774193545</v>
      </c>
      <c r="M50">
        <v>255</v>
      </c>
      <c r="N50">
        <v>0</v>
      </c>
      <c r="O50">
        <v>255</v>
      </c>
      <c r="P50">
        <v>311610</v>
      </c>
      <c r="Q50">
        <v>106.863287184212</v>
      </c>
      <c r="R50">
        <v>0.82371130590817299</v>
      </c>
      <c r="S50">
        <v>1.6660956071819399</v>
      </c>
      <c r="T50">
        <f t="shared" si="8"/>
        <v>0</v>
      </c>
    </row>
    <row r="51" spans="1:20" x14ac:dyDescent="0.45">
      <c r="A51" t="s">
        <v>97</v>
      </c>
      <c r="B51">
        <v>3711</v>
      </c>
      <c r="C51">
        <v>22</v>
      </c>
      <c r="D51">
        <v>1.26566922664642</v>
      </c>
      <c r="E51">
        <v>309.44993980792901</v>
      </c>
      <c r="F51">
        <v>485.68236735644899</v>
      </c>
      <c r="G51">
        <v>0</v>
      </c>
      <c r="H51">
        <v>18004.955458</v>
      </c>
      <c r="I51">
        <v>10</v>
      </c>
      <c r="J51">
        <v>7.75</v>
      </c>
      <c r="K51">
        <v>1</v>
      </c>
      <c r="L51">
        <v>175.48387096773899</v>
      </c>
      <c r="M51">
        <v>255</v>
      </c>
      <c r="N51">
        <v>0</v>
      </c>
      <c r="O51">
        <v>255</v>
      </c>
      <c r="P51">
        <v>277440</v>
      </c>
      <c r="Q51">
        <v>118.16357156396801</v>
      </c>
      <c r="R51">
        <v>0.88039944611096099</v>
      </c>
      <c r="S51">
        <v>1.39063526452992</v>
      </c>
      <c r="T51">
        <f t="shared" si="8"/>
        <v>1</v>
      </c>
    </row>
    <row r="52" spans="1:20" x14ac:dyDescent="0.45">
      <c r="A52" t="s">
        <v>98</v>
      </c>
      <c r="B52">
        <v>3714</v>
      </c>
      <c r="C52">
        <v>23</v>
      </c>
      <c r="D52">
        <v>1.40619504451751</v>
      </c>
      <c r="E52">
        <v>572.04724509988398</v>
      </c>
      <c r="F52">
        <v>504.49746259962302</v>
      </c>
      <c r="G52">
        <v>0</v>
      </c>
      <c r="H52">
        <v>18004.955458</v>
      </c>
      <c r="I52">
        <v>10</v>
      </c>
      <c r="J52">
        <v>7.75</v>
      </c>
      <c r="K52">
        <v>1</v>
      </c>
      <c r="L52">
        <v>208.38709677418899</v>
      </c>
      <c r="M52">
        <v>255</v>
      </c>
      <c r="N52">
        <v>0</v>
      </c>
      <c r="O52">
        <v>255</v>
      </c>
      <c r="P52">
        <v>329460</v>
      </c>
      <c r="Q52">
        <v>98.588414013540103</v>
      </c>
      <c r="R52">
        <v>0.92703020792467505</v>
      </c>
      <c r="S52">
        <v>2.0336691618532998</v>
      </c>
      <c r="T52">
        <f t="shared" si="8"/>
        <v>1</v>
      </c>
    </row>
    <row r="53" spans="1:20" x14ac:dyDescent="0.45">
      <c r="A53" t="s">
        <v>99</v>
      </c>
      <c r="B53">
        <v>3108</v>
      </c>
      <c r="C53">
        <v>23</v>
      </c>
      <c r="D53">
        <v>1.4474993944168</v>
      </c>
      <c r="E53">
        <v>581.81856717547601</v>
      </c>
      <c r="F53">
        <v>497.783706415555</v>
      </c>
      <c r="G53">
        <v>0</v>
      </c>
      <c r="H53">
        <v>12603.468820599999</v>
      </c>
      <c r="I53">
        <v>7</v>
      </c>
      <c r="J53">
        <v>7.75</v>
      </c>
      <c r="K53">
        <v>1</v>
      </c>
      <c r="L53">
        <v>227.09677419354401</v>
      </c>
      <c r="M53">
        <v>255</v>
      </c>
      <c r="N53">
        <v>0</v>
      </c>
      <c r="O53">
        <v>255</v>
      </c>
      <c r="P53">
        <v>359040</v>
      </c>
      <c r="Q53">
        <v>79.6287834923655</v>
      </c>
      <c r="R53">
        <v>0.94487060153483904</v>
      </c>
      <c r="S53">
        <v>2.7711019570927098</v>
      </c>
      <c r="T53">
        <f t="shared" si="8"/>
        <v>0</v>
      </c>
    </row>
    <row r="54" spans="1:20" x14ac:dyDescent="0.45">
      <c r="A54" t="s">
        <v>100</v>
      </c>
      <c r="B54">
        <v>3236</v>
      </c>
      <c r="C54">
        <v>23</v>
      </c>
      <c r="D54">
        <v>1.4422104358673</v>
      </c>
      <c r="E54">
        <v>575.35384681286098</v>
      </c>
      <c r="F54">
        <v>501.06666705363199</v>
      </c>
      <c r="G54">
        <v>0</v>
      </c>
      <c r="H54">
        <v>14403.9643664</v>
      </c>
      <c r="I54">
        <v>8</v>
      </c>
      <c r="J54">
        <v>7.75</v>
      </c>
      <c r="K54">
        <v>1</v>
      </c>
      <c r="L54">
        <v>226.45161290322099</v>
      </c>
      <c r="M54">
        <v>255</v>
      </c>
      <c r="N54">
        <v>0</v>
      </c>
      <c r="O54">
        <v>255</v>
      </c>
      <c r="P54">
        <v>358020</v>
      </c>
      <c r="Q54">
        <v>80.429596339490701</v>
      </c>
      <c r="R54">
        <v>0.93436923071744704</v>
      </c>
      <c r="S54">
        <v>2.7199985839056899</v>
      </c>
      <c r="T54">
        <f t="shared" si="8"/>
        <v>0</v>
      </c>
    </row>
    <row r="55" spans="1:20" x14ac:dyDescent="0.45">
      <c r="A55" t="s">
        <v>101</v>
      </c>
      <c r="B55">
        <v>2981</v>
      </c>
      <c r="C55">
        <v>23</v>
      </c>
      <c r="D55">
        <v>1.4101588726043699</v>
      </c>
      <c r="E55">
        <v>599.37136315035798</v>
      </c>
      <c r="F55">
        <v>495.20204865745399</v>
      </c>
      <c r="G55">
        <v>0</v>
      </c>
      <c r="H55">
        <v>0</v>
      </c>
      <c r="I55">
        <v>0</v>
      </c>
      <c r="J55">
        <v>7.75</v>
      </c>
      <c r="K55">
        <v>1</v>
      </c>
      <c r="L55">
        <v>221.612903225802</v>
      </c>
      <c r="M55">
        <v>255</v>
      </c>
      <c r="N55">
        <v>0</v>
      </c>
      <c r="O55">
        <v>255</v>
      </c>
      <c r="P55">
        <v>350370</v>
      </c>
      <c r="Q55">
        <v>86.044723051719103</v>
      </c>
      <c r="R55">
        <v>0.90367619930882803</v>
      </c>
      <c r="S55">
        <v>2.4452347653031201</v>
      </c>
      <c r="T55">
        <f t="shared" si="8"/>
        <v>0</v>
      </c>
    </row>
    <row r="56" spans="1:20" x14ac:dyDescent="0.45">
      <c r="A56" t="s">
        <v>102</v>
      </c>
      <c r="B56">
        <v>2854</v>
      </c>
      <c r="C56">
        <v>23</v>
      </c>
      <c r="D56">
        <v>1.4220281839370701</v>
      </c>
      <c r="E56">
        <v>589.68434473998298</v>
      </c>
      <c r="F56">
        <v>496.50857861804599</v>
      </c>
      <c r="G56">
        <v>0</v>
      </c>
      <c r="H56">
        <v>3600.9910915999999</v>
      </c>
      <c r="I56">
        <v>2</v>
      </c>
      <c r="J56">
        <v>7.75</v>
      </c>
      <c r="K56">
        <v>1</v>
      </c>
      <c r="L56">
        <v>219.354838709673</v>
      </c>
      <c r="M56">
        <v>255</v>
      </c>
      <c r="N56">
        <v>0</v>
      </c>
      <c r="O56">
        <v>255</v>
      </c>
      <c r="P56">
        <v>346800</v>
      </c>
      <c r="Q56">
        <v>88.452740494230596</v>
      </c>
      <c r="R56">
        <v>0.90659637903888801</v>
      </c>
      <c r="S56">
        <v>2.3584199384015201</v>
      </c>
      <c r="T56">
        <f t="shared" si="8"/>
        <v>0</v>
      </c>
    </row>
    <row r="57" spans="1:20" x14ac:dyDescent="0.45">
      <c r="A57" t="s">
        <v>103</v>
      </c>
      <c r="B57">
        <v>2601</v>
      </c>
      <c r="C57">
        <v>23</v>
      </c>
      <c r="D57">
        <v>1.4398500919342001</v>
      </c>
      <c r="E57">
        <v>585.52067501716704</v>
      </c>
      <c r="F57">
        <v>498.47686549282702</v>
      </c>
      <c r="G57">
        <v>0</v>
      </c>
      <c r="H57">
        <v>7201.9821831999998</v>
      </c>
      <c r="I57">
        <v>4</v>
      </c>
      <c r="J57">
        <v>7.75</v>
      </c>
      <c r="K57">
        <v>1</v>
      </c>
      <c r="L57">
        <v>229.19354838709199</v>
      </c>
      <c r="M57">
        <v>255</v>
      </c>
      <c r="N57">
        <v>0</v>
      </c>
      <c r="O57">
        <v>255</v>
      </c>
      <c r="P57">
        <v>362355</v>
      </c>
      <c r="Q57">
        <v>76.931239947566397</v>
      </c>
      <c r="R57">
        <v>0.91623076463761</v>
      </c>
      <c r="S57">
        <v>2.8489623740055898</v>
      </c>
      <c r="T57">
        <f t="shared" si="8"/>
        <v>0</v>
      </c>
    </row>
    <row r="58" spans="1:20" x14ac:dyDescent="0.45">
      <c r="A58" t="s">
        <v>104</v>
      </c>
      <c r="B58">
        <v>3593</v>
      </c>
      <c r="C58">
        <v>23</v>
      </c>
      <c r="D58">
        <v>1.3939571380615201</v>
      </c>
      <c r="E58">
        <v>574.33081250846601</v>
      </c>
      <c r="F58">
        <v>505.49661132420198</v>
      </c>
      <c r="G58">
        <v>0</v>
      </c>
      <c r="H58">
        <v>21605.946549600001</v>
      </c>
      <c r="I58">
        <v>12</v>
      </c>
      <c r="J58">
        <v>7.75</v>
      </c>
      <c r="K58">
        <v>1</v>
      </c>
      <c r="L58">
        <v>201.612903225802</v>
      </c>
      <c r="M58">
        <v>255</v>
      </c>
      <c r="N58">
        <v>0</v>
      </c>
      <c r="O58">
        <v>255</v>
      </c>
      <c r="P58">
        <v>318750</v>
      </c>
      <c r="Q58">
        <v>103.780248287752</v>
      </c>
      <c r="R58">
        <v>0.93860158311761999</v>
      </c>
      <c r="S58">
        <v>1.8811625883601399</v>
      </c>
      <c r="T58">
        <f t="shared" si="8"/>
        <v>0</v>
      </c>
    </row>
    <row r="59" spans="1:20" x14ac:dyDescent="0.45">
      <c r="A59" t="s">
        <v>105</v>
      </c>
      <c r="B59">
        <v>2730</v>
      </c>
      <c r="C59">
        <v>23</v>
      </c>
      <c r="D59">
        <v>1.4539272785186701</v>
      </c>
      <c r="E59">
        <v>585.96009088264498</v>
      </c>
      <c r="F59">
        <v>498.83689497245098</v>
      </c>
      <c r="G59">
        <v>0</v>
      </c>
      <c r="H59">
        <v>10802.973274800001</v>
      </c>
      <c r="I59">
        <v>6</v>
      </c>
      <c r="J59">
        <v>7.75</v>
      </c>
      <c r="K59">
        <v>1</v>
      </c>
      <c r="L59">
        <v>230.16129032257601</v>
      </c>
      <c r="M59">
        <v>255</v>
      </c>
      <c r="N59">
        <v>0</v>
      </c>
      <c r="O59">
        <v>255</v>
      </c>
      <c r="P59">
        <v>363885</v>
      </c>
      <c r="Q59">
        <v>75.634170627007293</v>
      </c>
      <c r="R59">
        <v>0.94601164621266098</v>
      </c>
      <c r="S59">
        <v>2.9586614850314001</v>
      </c>
      <c r="T59">
        <f t="shared" si="8"/>
        <v>0</v>
      </c>
    </row>
    <row r="60" spans="1:20" x14ac:dyDescent="0.45">
      <c r="A60" t="s">
        <v>106</v>
      </c>
      <c r="B60">
        <v>2222</v>
      </c>
      <c r="C60">
        <v>23</v>
      </c>
      <c r="D60">
        <v>1.41298580169677</v>
      </c>
      <c r="E60">
        <v>592.604297733311</v>
      </c>
      <c r="F60">
        <v>496.90136800141499</v>
      </c>
      <c r="G60">
        <v>0</v>
      </c>
      <c r="H60">
        <v>1800.4955457999999</v>
      </c>
      <c r="I60">
        <v>1</v>
      </c>
      <c r="J60">
        <v>7.75</v>
      </c>
      <c r="K60">
        <v>1</v>
      </c>
      <c r="L60">
        <v>217.90322580644701</v>
      </c>
      <c r="M60">
        <v>255</v>
      </c>
      <c r="N60">
        <v>0</v>
      </c>
      <c r="O60">
        <v>255</v>
      </c>
      <c r="P60">
        <v>344505</v>
      </c>
      <c r="Q60">
        <v>89.936771719408</v>
      </c>
      <c r="R60">
        <v>0.91034072493558305</v>
      </c>
      <c r="S60">
        <v>2.3091359265192</v>
      </c>
      <c r="T60">
        <f t="shared" si="8"/>
        <v>0</v>
      </c>
    </row>
    <row r="61" spans="1:20" x14ac:dyDescent="0.45">
      <c r="A61" t="s">
        <v>107</v>
      </c>
      <c r="B61">
        <v>2350</v>
      </c>
      <c r="C61">
        <v>23</v>
      </c>
      <c r="D61">
        <v>1.4486886262893599</v>
      </c>
      <c r="E61">
        <v>588.387024522969</v>
      </c>
      <c r="F61">
        <v>497.14478143718202</v>
      </c>
      <c r="G61">
        <v>0</v>
      </c>
      <c r="H61">
        <v>5401.4866374000003</v>
      </c>
      <c r="I61">
        <v>3</v>
      </c>
      <c r="J61">
        <v>7.75</v>
      </c>
      <c r="K61">
        <v>1</v>
      </c>
      <c r="L61">
        <v>231.29032258064001</v>
      </c>
      <c r="M61">
        <v>255</v>
      </c>
      <c r="N61">
        <v>0</v>
      </c>
      <c r="O61">
        <v>255</v>
      </c>
      <c r="P61">
        <v>365670</v>
      </c>
      <c r="Q61">
        <v>74.076242548377195</v>
      </c>
      <c r="R61">
        <v>0.92774138989180599</v>
      </c>
      <c r="S61">
        <v>3.0052919833872398</v>
      </c>
      <c r="T61">
        <f t="shared" si="8"/>
        <v>0</v>
      </c>
    </row>
    <row r="62" spans="1:20" x14ac:dyDescent="0.45">
      <c r="A62" t="s">
        <v>108</v>
      </c>
      <c r="B62">
        <v>2478</v>
      </c>
      <c r="C62">
        <v>23</v>
      </c>
      <c r="D62">
        <v>1.44451379776</v>
      </c>
      <c r="E62">
        <v>585.39592081857302</v>
      </c>
      <c r="F62">
        <v>498.68215798116501</v>
      </c>
      <c r="G62">
        <v>0</v>
      </c>
      <c r="H62">
        <v>9002.4777290000002</v>
      </c>
      <c r="I62">
        <v>5</v>
      </c>
      <c r="J62">
        <v>7.75</v>
      </c>
      <c r="K62">
        <v>1</v>
      </c>
      <c r="L62">
        <v>228.22580645160801</v>
      </c>
      <c r="M62">
        <v>255</v>
      </c>
      <c r="N62">
        <v>0</v>
      </c>
      <c r="O62">
        <v>255</v>
      </c>
      <c r="P62">
        <v>360825</v>
      </c>
      <c r="Q62">
        <v>78.194816701118398</v>
      </c>
      <c r="R62">
        <v>0.93571475717647901</v>
      </c>
      <c r="S62">
        <v>2.8217523662833202</v>
      </c>
      <c r="T62">
        <f t="shared" si="8"/>
        <v>0</v>
      </c>
    </row>
    <row r="63" spans="1:20" x14ac:dyDescent="0.45">
      <c r="A63" t="s">
        <v>109</v>
      </c>
      <c r="B63">
        <v>3952</v>
      </c>
      <c r="C63">
        <v>23</v>
      </c>
      <c r="D63">
        <v>1.3876495361328101</v>
      </c>
      <c r="E63">
        <v>572.51792936082404</v>
      </c>
      <c r="F63">
        <v>505.90908383558099</v>
      </c>
      <c r="G63">
        <v>0</v>
      </c>
      <c r="H63">
        <v>19805.451003800001</v>
      </c>
      <c r="I63">
        <v>11</v>
      </c>
      <c r="J63">
        <v>7.75</v>
      </c>
      <c r="K63">
        <v>1</v>
      </c>
      <c r="L63">
        <v>198.38709677419001</v>
      </c>
      <c r="M63">
        <v>255</v>
      </c>
      <c r="N63">
        <v>0</v>
      </c>
      <c r="O63">
        <v>255</v>
      </c>
      <c r="P63">
        <v>313650</v>
      </c>
      <c r="Q63">
        <v>106.011215960154</v>
      </c>
      <c r="R63">
        <v>0.93322338928448501</v>
      </c>
      <c r="S63">
        <v>1.8067379868842099</v>
      </c>
      <c r="T63">
        <f t="shared" si="8"/>
        <v>0</v>
      </c>
    </row>
    <row r="64" spans="1:20" x14ac:dyDescent="0.45">
      <c r="A64" t="s">
        <v>110</v>
      </c>
      <c r="B64">
        <v>3473</v>
      </c>
      <c r="C64">
        <v>23</v>
      </c>
      <c r="D64">
        <v>1.39167463779449</v>
      </c>
      <c r="E64">
        <v>575.44658009896398</v>
      </c>
      <c r="F64">
        <v>504.35226899146801</v>
      </c>
      <c r="G64">
        <v>0</v>
      </c>
      <c r="H64">
        <v>23406.442095400002</v>
      </c>
      <c r="I64">
        <v>13</v>
      </c>
      <c r="J64">
        <v>7.75</v>
      </c>
      <c r="K64">
        <v>1</v>
      </c>
      <c r="L64">
        <v>201.93548387096399</v>
      </c>
      <c r="M64">
        <v>255</v>
      </c>
      <c r="N64">
        <v>0</v>
      </c>
      <c r="O64">
        <v>255</v>
      </c>
      <c r="P64">
        <v>319260</v>
      </c>
      <c r="Q64">
        <v>103.548977647022</v>
      </c>
      <c r="R64">
        <v>0.93724836707339398</v>
      </c>
      <c r="S64">
        <v>1.8869752703742</v>
      </c>
    </row>
    <row r="65" spans="1:19" x14ac:dyDescent="0.45">
      <c r="A65" t="s">
        <v>111</v>
      </c>
      <c r="B65">
        <v>3353</v>
      </c>
      <c r="C65">
        <v>23</v>
      </c>
      <c r="D65">
        <v>1.36749851703643</v>
      </c>
      <c r="E65">
        <v>575.00771988407701</v>
      </c>
      <c r="F65">
        <v>502.810937379645</v>
      </c>
      <c r="G65">
        <v>0</v>
      </c>
      <c r="H65">
        <v>25206.937641199998</v>
      </c>
      <c r="I65">
        <v>14</v>
      </c>
      <c r="J65">
        <v>7.75</v>
      </c>
      <c r="K65">
        <v>1</v>
      </c>
      <c r="L65">
        <v>195.161290322577</v>
      </c>
      <c r="M65">
        <v>255</v>
      </c>
      <c r="N65">
        <v>0</v>
      </c>
      <c r="O65">
        <v>255</v>
      </c>
      <c r="P65">
        <v>308550</v>
      </c>
      <c r="Q65">
        <v>108.09991238467499</v>
      </c>
      <c r="R65">
        <v>0.935639037996984</v>
      </c>
      <c r="S65">
        <v>1.74534905776301</v>
      </c>
    </row>
    <row r="66" spans="1:19" x14ac:dyDescent="0.45">
      <c r="A66" t="s">
        <v>112</v>
      </c>
      <c r="B66">
        <v>3835</v>
      </c>
      <c r="C66">
        <v>23</v>
      </c>
      <c r="D66">
        <v>1.41895639896392</v>
      </c>
      <c r="E66">
        <v>573.33624411076698</v>
      </c>
      <c r="F66">
        <v>504.36621221747703</v>
      </c>
      <c r="G66">
        <v>0</v>
      </c>
      <c r="H66">
        <v>16204.4599122</v>
      </c>
      <c r="I66">
        <v>9</v>
      </c>
      <c r="J66">
        <v>7.75</v>
      </c>
      <c r="K66">
        <v>1</v>
      </c>
      <c r="L66">
        <v>216.290322580641</v>
      </c>
      <c r="M66">
        <v>255</v>
      </c>
      <c r="N66">
        <v>0</v>
      </c>
      <c r="O66">
        <v>255</v>
      </c>
      <c r="P66">
        <v>341955</v>
      </c>
      <c r="Q66">
        <v>91.530474077046605</v>
      </c>
      <c r="R66">
        <v>0.92070709633172598</v>
      </c>
      <c r="S66">
        <v>2.26548776871438</v>
      </c>
    </row>
    <row r="67" spans="1:19" x14ac:dyDescent="0.45">
      <c r="A67" t="s">
        <v>113</v>
      </c>
      <c r="B67">
        <v>2982</v>
      </c>
      <c r="C67">
        <v>24</v>
      </c>
      <c r="D67">
        <v>1.1518962383270199</v>
      </c>
      <c r="E67">
        <v>327.041411316211</v>
      </c>
      <c r="F67">
        <v>512.37495552890005</v>
      </c>
      <c r="G67">
        <v>0</v>
      </c>
      <c r="H67">
        <v>0</v>
      </c>
      <c r="I67">
        <v>0</v>
      </c>
      <c r="J67">
        <v>7.75</v>
      </c>
      <c r="K67">
        <v>1</v>
      </c>
      <c r="L67">
        <v>114.516129032257</v>
      </c>
      <c r="M67">
        <v>0</v>
      </c>
      <c r="N67">
        <v>0</v>
      </c>
      <c r="O67">
        <v>255</v>
      </c>
      <c r="P67">
        <v>181050</v>
      </c>
      <c r="Q67">
        <v>126.877307520849</v>
      </c>
      <c r="R67">
        <v>1</v>
      </c>
      <c r="S67">
        <v>0.90257376413381996</v>
      </c>
    </row>
    <row r="68" spans="1:19" x14ac:dyDescent="0.45">
      <c r="A68" t="s">
        <v>114</v>
      </c>
      <c r="B68">
        <v>3238</v>
      </c>
      <c r="C68">
        <v>24</v>
      </c>
      <c r="D68">
        <v>1.39760494232177</v>
      </c>
      <c r="E68">
        <v>364.57872092840302</v>
      </c>
      <c r="F68">
        <v>524.63282994726899</v>
      </c>
      <c r="G68">
        <v>0</v>
      </c>
      <c r="H68">
        <v>14403.9643664</v>
      </c>
      <c r="I68">
        <v>8</v>
      </c>
      <c r="J68">
        <v>7.75</v>
      </c>
      <c r="K68">
        <v>1</v>
      </c>
      <c r="L68">
        <v>203.70967741935101</v>
      </c>
      <c r="M68">
        <v>255</v>
      </c>
      <c r="N68">
        <v>0</v>
      </c>
      <c r="O68">
        <v>255</v>
      </c>
      <c r="P68">
        <v>322065</v>
      </c>
      <c r="Q68">
        <v>102.24943979276</v>
      </c>
      <c r="R68">
        <v>0.93634356850746703</v>
      </c>
      <c r="S68">
        <v>1.92678622981027</v>
      </c>
    </row>
    <row r="69" spans="1:19" x14ac:dyDescent="0.45">
      <c r="A69" t="s">
        <v>115</v>
      </c>
      <c r="B69">
        <v>3111</v>
      </c>
      <c r="C69">
        <v>24</v>
      </c>
      <c r="D69">
        <v>1.3967539072036701</v>
      </c>
      <c r="E69">
        <v>369.12012457415699</v>
      </c>
      <c r="F69">
        <v>523.27960852332899</v>
      </c>
      <c r="G69">
        <v>0</v>
      </c>
      <c r="H69">
        <v>12603.468820599999</v>
      </c>
      <c r="I69">
        <v>7</v>
      </c>
      <c r="J69">
        <v>7.75</v>
      </c>
      <c r="K69">
        <v>1</v>
      </c>
      <c r="L69">
        <v>204.83870967741501</v>
      </c>
      <c r="M69">
        <v>255</v>
      </c>
      <c r="N69">
        <v>0</v>
      </c>
      <c r="O69">
        <v>255</v>
      </c>
      <c r="P69">
        <v>323850</v>
      </c>
      <c r="Q69">
        <v>101.39761897363999</v>
      </c>
      <c r="R69">
        <v>0.93146922864953896</v>
      </c>
      <c r="S69">
        <v>1.94847567790847</v>
      </c>
    </row>
    <row r="70" spans="1:19" x14ac:dyDescent="0.45">
      <c r="A70" t="s">
        <v>116</v>
      </c>
      <c r="B70">
        <v>3719</v>
      </c>
      <c r="C70">
        <v>24</v>
      </c>
      <c r="D70">
        <v>1.3594288825988701</v>
      </c>
      <c r="E70">
        <v>363.03863958894698</v>
      </c>
      <c r="F70">
        <v>539.45381536025195</v>
      </c>
      <c r="G70">
        <v>0</v>
      </c>
      <c r="H70">
        <v>18004.955458</v>
      </c>
      <c r="I70">
        <v>10</v>
      </c>
      <c r="J70">
        <v>7.75</v>
      </c>
      <c r="K70">
        <v>1</v>
      </c>
      <c r="L70">
        <v>194.51612903225401</v>
      </c>
      <c r="M70">
        <v>255</v>
      </c>
      <c r="N70">
        <v>0</v>
      </c>
      <c r="O70">
        <v>255</v>
      </c>
      <c r="P70">
        <v>307530</v>
      </c>
      <c r="Q70">
        <v>108.50131201070501</v>
      </c>
      <c r="R70">
        <v>0.91027079737793004</v>
      </c>
      <c r="S70">
        <v>1.70854451231311</v>
      </c>
    </row>
    <row r="71" spans="1:19" x14ac:dyDescent="0.45">
      <c r="A71" t="s">
        <v>117</v>
      </c>
      <c r="B71">
        <v>2857</v>
      </c>
      <c r="C71">
        <v>24</v>
      </c>
      <c r="D71">
        <v>1.0626649856567301</v>
      </c>
      <c r="E71">
        <v>334.652435510668</v>
      </c>
      <c r="F71">
        <v>512.82538610365896</v>
      </c>
      <c r="G71">
        <v>0</v>
      </c>
      <c r="H71">
        <v>3600.9910915999999</v>
      </c>
      <c r="I71">
        <v>2</v>
      </c>
      <c r="J71">
        <v>7.75</v>
      </c>
      <c r="K71">
        <v>1</v>
      </c>
      <c r="L71">
        <v>108.548387096773</v>
      </c>
      <c r="M71">
        <v>0</v>
      </c>
      <c r="N71">
        <v>0</v>
      </c>
      <c r="O71">
        <v>255</v>
      </c>
      <c r="P71">
        <v>171615</v>
      </c>
      <c r="Q71">
        <v>126.12354187634899</v>
      </c>
      <c r="R71">
        <v>0.89659582158398698</v>
      </c>
      <c r="S71">
        <v>0.81372776216728004</v>
      </c>
    </row>
    <row r="72" spans="1:19" x14ac:dyDescent="0.45">
      <c r="A72" t="s">
        <v>118</v>
      </c>
      <c r="B72">
        <v>2732</v>
      </c>
      <c r="C72">
        <v>24</v>
      </c>
      <c r="D72">
        <v>1.4096084833145099</v>
      </c>
      <c r="E72">
        <v>370.73872748616702</v>
      </c>
      <c r="F72">
        <v>523.39930084226205</v>
      </c>
      <c r="G72">
        <v>0</v>
      </c>
      <c r="H72">
        <v>10802.973274800001</v>
      </c>
      <c r="I72">
        <v>6</v>
      </c>
      <c r="J72">
        <v>7.75</v>
      </c>
      <c r="K72">
        <v>1</v>
      </c>
      <c r="L72">
        <v>210.96774193548001</v>
      </c>
      <c r="M72">
        <v>255</v>
      </c>
      <c r="N72">
        <v>0</v>
      </c>
      <c r="O72">
        <v>255</v>
      </c>
      <c r="P72">
        <v>333540</v>
      </c>
      <c r="Q72">
        <v>96.411956802331304</v>
      </c>
      <c r="R72">
        <v>0.92287342095492897</v>
      </c>
      <c r="S72">
        <v>2.10042217464003</v>
      </c>
    </row>
    <row r="73" spans="1:19" x14ac:dyDescent="0.45">
      <c r="A73" t="s">
        <v>119</v>
      </c>
      <c r="B73">
        <v>2605</v>
      </c>
      <c r="C73">
        <v>24</v>
      </c>
      <c r="D73">
        <v>1.3991183042526201</v>
      </c>
      <c r="E73">
        <v>364.42608392545998</v>
      </c>
      <c r="F73">
        <v>522.98061241264497</v>
      </c>
      <c r="G73">
        <v>0</v>
      </c>
      <c r="H73">
        <v>7201.9821831999998</v>
      </c>
      <c r="I73">
        <v>4</v>
      </c>
      <c r="J73">
        <v>7.75</v>
      </c>
      <c r="K73">
        <v>1</v>
      </c>
      <c r="L73">
        <v>214.03225806451201</v>
      </c>
      <c r="M73">
        <v>255</v>
      </c>
      <c r="N73">
        <v>0</v>
      </c>
      <c r="O73">
        <v>255</v>
      </c>
      <c r="P73">
        <v>338385</v>
      </c>
      <c r="Q73">
        <v>93.669461117803806</v>
      </c>
      <c r="R73">
        <v>0.89475737372630204</v>
      </c>
      <c r="S73">
        <v>2.1580568816474899</v>
      </c>
    </row>
    <row r="74" spans="1:19" x14ac:dyDescent="0.45">
      <c r="A74" t="s">
        <v>120</v>
      </c>
      <c r="B74">
        <v>3598</v>
      </c>
      <c r="C74">
        <v>24</v>
      </c>
      <c r="D74">
        <v>1.3620363473892201</v>
      </c>
      <c r="E74">
        <v>365.69278444932201</v>
      </c>
      <c r="F74">
        <v>543.85498829908295</v>
      </c>
      <c r="G74">
        <v>0</v>
      </c>
      <c r="H74">
        <v>21605.946549600001</v>
      </c>
      <c r="I74">
        <v>12</v>
      </c>
      <c r="J74">
        <v>7.75</v>
      </c>
      <c r="K74">
        <v>1</v>
      </c>
      <c r="L74">
        <v>192.90322580644801</v>
      </c>
      <c r="M74">
        <v>255</v>
      </c>
      <c r="N74">
        <v>0</v>
      </c>
      <c r="O74">
        <v>255</v>
      </c>
      <c r="P74">
        <v>304980</v>
      </c>
      <c r="Q74">
        <v>109.48173130521801</v>
      </c>
      <c r="R74">
        <v>0.91694278606031498</v>
      </c>
      <c r="S74">
        <v>1.6856248161266301</v>
      </c>
    </row>
    <row r="75" spans="1:19" x14ac:dyDescent="0.45">
      <c r="A75" t="s">
        <v>121</v>
      </c>
      <c r="B75">
        <v>2223</v>
      </c>
      <c r="C75">
        <v>24</v>
      </c>
      <c r="D75">
        <v>1.1223599910736</v>
      </c>
      <c r="E75">
        <v>331.75544046368401</v>
      </c>
      <c r="F75">
        <v>514.81242146694001</v>
      </c>
      <c r="G75">
        <v>0</v>
      </c>
      <c r="H75">
        <v>1800.4955457999999</v>
      </c>
      <c r="I75">
        <v>1</v>
      </c>
      <c r="J75">
        <v>7.75</v>
      </c>
      <c r="K75">
        <v>1</v>
      </c>
      <c r="L75">
        <v>109.838709677418</v>
      </c>
      <c r="M75">
        <v>0</v>
      </c>
      <c r="N75">
        <v>0</v>
      </c>
      <c r="O75">
        <v>255</v>
      </c>
      <c r="P75">
        <v>173655</v>
      </c>
      <c r="Q75">
        <v>126.310807817457</v>
      </c>
      <c r="R75">
        <v>1</v>
      </c>
      <c r="S75">
        <v>0.86959074662997904</v>
      </c>
    </row>
    <row r="76" spans="1:19" x14ac:dyDescent="0.45">
      <c r="A76" t="s">
        <v>122</v>
      </c>
      <c r="B76">
        <v>2353</v>
      </c>
      <c r="C76">
        <v>24</v>
      </c>
      <c r="D76">
        <v>1.3481423854827801</v>
      </c>
      <c r="E76">
        <v>359.166050036603</v>
      </c>
      <c r="F76">
        <v>525.92066456222904</v>
      </c>
      <c r="G76">
        <v>0</v>
      </c>
      <c r="H76">
        <v>5401.4866374000003</v>
      </c>
      <c r="I76">
        <v>3</v>
      </c>
      <c r="J76">
        <v>7.75</v>
      </c>
      <c r="K76">
        <v>1</v>
      </c>
      <c r="L76">
        <v>199.19354838709299</v>
      </c>
      <c r="M76">
        <v>255</v>
      </c>
      <c r="N76">
        <v>0</v>
      </c>
      <c r="O76">
        <v>255</v>
      </c>
      <c r="P76">
        <v>314925</v>
      </c>
      <c r="Q76">
        <v>105.467154807363</v>
      </c>
      <c r="R76">
        <v>0.86851763154935901</v>
      </c>
      <c r="S76">
        <v>1.7557774732261</v>
      </c>
    </row>
    <row r="77" spans="1:19" x14ac:dyDescent="0.45">
      <c r="A77" t="s">
        <v>123</v>
      </c>
      <c r="B77">
        <v>2481</v>
      </c>
      <c r="C77">
        <v>24</v>
      </c>
      <c r="D77">
        <v>1.4065680503845199</v>
      </c>
      <c r="E77">
        <v>367.949293138153</v>
      </c>
      <c r="F77">
        <v>523.85863074561405</v>
      </c>
      <c r="G77">
        <v>0</v>
      </c>
      <c r="H77">
        <v>9002.4777290000002</v>
      </c>
      <c r="I77">
        <v>5</v>
      </c>
      <c r="J77">
        <v>7.75</v>
      </c>
      <c r="K77">
        <v>1</v>
      </c>
      <c r="L77">
        <v>213.06451612902799</v>
      </c>
      <c r="M77">
        <v>255</v>
      </c>
      <c r="N77">
        <v>0</v>
      </c>
      <c r="O77">
        <v>255</v>
      </c>
      <c r="P77">
        <v>336855</v>
      </c>
      <c r="Q77">
        <v>94.554844507539997</v>
      </c>
      <c r="R77">
        <v>0.91239938815027299</v>
      </c>
      <c r="S77">
        <v>2.1501250961905498</v>
      </c>
    </row>
    <row r="78" spans="1:19" x14ac:dyDescent="0.45">
      <c r="A78" t="s">
        <v>124</v>
      </c>
      <c r="B78">
        <v>3957</v>
      </c>
      <c r="C78">
        <v>24</v>
      </c>
      <c r="D78">
        <v>1.35876524448394</v>
      </c>
      <c r="E78">
        <v>364.353507456297</v>
      </c>
      <c r="F78">
        <v>542.50950998471205</v>
      </c>
      <c r="G78">
        <v>0</v>
      </c>
      <c r="H78">
        <v>19805.451003800001</v>
      </c>
      <c r="I78">
        <v>11</v>
      </c>
      <c r="J78">
        <v>7.75</v>
      </c>
      <c r="K78">
        <v>1</v>
      </c>
      <c r="L78">
        <v>191.93548387096399</v>
      </c>
      <c r="M78">
        <v>255</v>
      </c>
      <c r="N78">
        <v>0</v>
      </c>
      <c r="O78">
        <v>255</v>
      </c>
      <c r="P78">
        <v>303450</v>
      </c>
      <c r="Q78">
        <v>110.054438253703</v>
      </c>
      <c r="R78">
        <v>0.91902843046423999</v>
      </c>
      <c r="S78">
        <v>1.6704183182982499</v>
      </c>
    </row>
    <row r="79" spans="1:19" x14ac:dyDescent="0.45">
      <c r="A79" t="s">
        <v>125</v>
      </c>
      <c r="B79">
        <v>3478</v>
      </c>
      <c r="C79">
        <v>24</v>
      </c>
      <c r="D79">
        <v>1.3759878873825</v>
      </c>
      <c r="E79">
        <v>366.48710220074298</v>
      </c>
      <c r="F79">
        <v>546.903316423815</v>
      </c>
      <c r="G79">
        <v>0</v>
      </c>
      <c r="H79">
        <v>23406.442095400002</v>
      </c>
      <c r="I79">
        <v>13</v>
      </c>
      <c r="J79">
        <v>7.75</v>
      </c>
      <c r="K79">
        <v>1</v>
      </c>
      <c r="L79">
        <v>194.677419354835</v>
      </c>
      <c r="M79">
        <v>255</v>
      </c>
      <c r="N79">
        <v>0</v>
      </c>
      <c r="O79">
        <v>255</v>
      </c>
      <c r="P79">
        <v>307785</v>
      </c>
      <c r="Q79">
        <v>108.40146165308801</v>
      </c>
      <c r="R79">
        <v>0.92653521189003596</v>
      </c>
      <c r="S79">
        <v>1.7274099458391201</v>
      </c>
    </row>
    <row r="80" spans="1:19" x14ac:dyDescent="0.45">
      <c r="A80" t="s">
        <v>126</v>
      </c>
      <c r="B80">
        <v>3837</v>
      </c>
      <c r="C80">
        <v>24</v>
      </c>
      <c r="D80">
        <v>1.38554275035858</v>
      </c>
      <c r="E80">
        <v>360.35881886794999</v>
      </c>
      <c r="F80">
        <v>527.28319910716903</v>
      </c>
      <c r="G80">
        <v>0</v>
      </c>
      <c r="H80">
        <v>16204.4599122</v>
      </c>
      <c r="I80">
        <v>9</v>
      </c>
      <c r="J80">
        <v>7.75</v>
      </c>
      <c r="K80">
        <v>1</v>
      </c>
      <c r="L80">
        <v>204.83870967741501</v>
      </c>
      <c r="M80">
        <v>255</v>
      </c>
      <c r="N80">
        <v>0</v>
      </c>
      <c r="O80">
        <v>255</v>
      </c>
      <c r="P80">
        <v>323850</v>
      </c>
      <c r="Q80">
        <v>101.39761897363999</v>
      </c>
      <c r="R80">
        <v>0.90996563847437495</v>
      </c>
      <c r="S80">
        <v>1.92492453992187</v>
      </c>
    </row>
    <row r="81" spans="1:19" x14ac:dyDescent="0.45">
      <c r="A81" t="s">
        <v>127</v>
      </c>
      <c r="B81">
        <v>3358</v>
      </c>
      <c r="C81">
        <v>24</v>
      </c>
      <c r="D81">
        <v>1.3697036504745399</v>
      </c>
      <c r="E81">
        <v>366.42618511048801</v>
      </c>
      <c r="F81">
        <v>550.01180161136597</v>
      </c>
      <c r="G81">
        <v>0</v>
      </c>
      <c r="H81">
        <v>25206.937641199998</v>
      </c>
      <c r="I81">
        <v>14</v>
      </c>
      <c r="J81">
        <v>7.75</v>
      </c>
      <c r="K81">
        <v>1</v>
      </c>
      <c r="L81">
        <v>192.741935483867</v>
      </c>
      <c r="M81">
        <v>255</v>
      </c>
      <c r="N81">
        <v>0</v>
      </c>
      <c r="O81">
        <v>255</v>
      </c>
      <c r="P81">
        <v>304725</v>
      </c>
      <c r="Q81">
        <v>109.57798422300699</v>
      </c>
      <c r="R81">
        <v>0.92982891616768804</v>
      </c>
      <c r="S81">
        <v>1.6949900100401101</v>
      </c>
    </row>
    <row r="82" spans="1:19" x14ac:dyDescent="0.45">
      <c r="A82" t="s">
        <v>128</v>
      </c>
      <c r="B82">
        <v>3715</v>
      </c>
      <c r="C82">
        <v>25</v>
      </c>
      <c r="D82">
        <v>1.13401794433593</v>
      </c>
      <c r="E82">
        <v>331.23910017093903</v>
      </c>
      <c r="F82">
        <v>508.11452752498502</v>
      </c>
      <c r="G82">
        <v>0</v>
      </c>
      <c r="H82">
        <v>18004.955458</v>
      </c>
      <c r="I82">
        <v>10</v>
      </c>
      <c r="J82">
        <v>7.75</v>
      </c>
      <c r="K82">
        <v>1</v>
      </c>
      <c r="L82">
        <v>114.999999999998</v>
      </c>
      <c r="M82">
        <v>0</v>
      </c>
      <c r="N82">
        <v>0</v>
      </c>
      <c r="O82">
        <v>255</v>
      </c>
      <c r="P82">
        <v>181815</v>
      </c>
      <c r="Q82">
        <v>126.92592277946</v>
      </c>
      <c r="R82">
        <v>0.98922421382540404</v>
      </c>
      <c r="S82">
        <v>0.90113219841901604</v>
      </c>
    </row>
    <row r="83" spans="1:19" x14ac:dyDescent="0.45">
      <c r="A83" t="s">
        <v>129</v>
      </c>
      <c r="B83">
        <v>3237</v>
      </c>
      <c r="C83">
        <v>25</v>
      </c>
      <c r="D83">
        <v>1.07002937793731</v>
      </c>
      <c r="E83">
        <v>336.12107678856398</v>
      </c>
      <c r="F83">
        <v>506.66231315740299</v>
      </c>
      <c r="G83">
        <v>0</v>
      </c>
      <c r="H83">
        <v>14403.9643664</v>
      </c>
      <c r="I83">
        <v>8</v>
      </c>
      <c r="J83">
        <v>7.75</v>
      </c>
      <c r="K83">
        <v>1</v>
      </c>
      <c r="L83">
        <v>112.258064516128</v>
      </c>
      <c r="M83">
        <v>0</v>
      </c>
      <c r="N83">
        <v>0</v>
      </c>
      <c r="O83">
        <v>255</v>
      </c>
      <c r="P83">
        <v>177480</v>
      </c>
      <c r="Q83">
        <v>126.625728557459</v>
      </c>
      <c r="R83">
        <v>0.85900953661138602</v>
      </c>
      <c r="S83">
        <v>0.81929811618689596</v>
      </c>
    </row>
    <row r="84" spans="1:19" x14ac:dyDescent="0.45">
      <c r="A84" t="s">
        <v>130</v>
      </c>
      <c r="B84">
        <v>3110</v>
      </c>
      <c r="C84">
        <v>25</v>
      </c>
      <c r="D84">
        <v>1.0113377571105899</v>
      </c>
      <c r="E84">
        <v>339.655858670398</v>
      </c>
      <c r="F84">
        <v>508.70672666992601</v>
      </c>
      <c r="G84">
        <v>0</v>
      </c>
      <c r="H84">
        <v>12603.468820599999</v>
      </c>
      <c r="I84">
        <v>7</v>
      </c>
      <c r="J84">
        <v>7.75</v>
      </c>
      <c r="K84">
        <v>1</v>
      </c>
      <c r="L84">
        <v>111.77419354838599</v>
      </c>
      <c r="M84">
        <v>0</v>
      </c>
      <c r="N84">
        <v>0</v>
      </c>
      <c r="O84">
        <v>255</v>
      </c>
      <c r="P84">
        <v>176715</v>
      </c>
      <c r="Q84">
        <v>126.56650922600301</v>
      </c>
      <c r="R84">
        <v>0.71759950954791896</v>
      </c>
      <c r="S84">
        <v>0.73792625808198298</v>
      </c>
    </row>
    <row r="85" spans="1:19" x14ac:dyDescent="0.45">
      <c r="A85" t="s">
        <v>131</v>
      </c>
      <c r="B85">
        <v>2983</v>
      </c>
      <c r="C85">
        <v>25</v>
      </c>
      <c r="D85">
        <v>1.1986668109893699</v>
      </c>
      <c r="E85">
        <v>293.35753649505801</v>
      </c>
      <c r="F85">
        <v>523.04976966712695</v>
      </c>
      <c r="G85">
        <v>0</v>
      </c>
      <c r="H85">
        <v>0</v>
      </c>
      <c r="I85">
        <v>0</v>
      </c>
      <c r="J85">
        <v>7.75</v>
      </c>
      <c r="K85">
        <v>1</v>
      </c>
      <c r="L85">
        <v>207.90322580644701</v>
      </c>
      <c r="M85">
        <v>255</v>
      </c>
      <c r="N85">
        <v>0</v>
      </c>
      <c r="O85">
        <v>255</v>
      </c>
      <c r="P85">
        <v>328695</v>
      </c>
      <c r="Q85">
        <v>98.983677830888595</v>
      </c>
      <c r="R85">
        <v>0.64441063516966801</v>
      </c>
      <c r="S85">
        <v>1.64619038027496</v>
      </c>
    </row>
    <row r="86" spans="1:19" x14ac:dyDescent="0.45">
      <c r="A86" t="s">
        <v>132</v>
      </c>
      <c r="B86">
        <v>2858</v>
      </c>
      <c r="C86">
        <v>25</v>
      </c>
      <c r="D86">
        <v>1.29920995235443</v>
      </c>
      <c r="E86">
        <v>319.44133372296398</v>
      </c>
      <c r="F86">
        <v>527.25444909811802</v>
      </c>
      <c r="G86">
        <v>0</v>
      </c>
      <c r="H86">
        <v>3600.9910915999999</v>
      </c>
      <c r="I86">
        <v>2</v>
      </c>
      <c r="J86">
        <v>7.75</v>
      </c>
      <c r="K86">
        <v>1</v>
      </c>
      <c r="L86">
        <v>190.96774193548001</v>
      </c>
      <c r="M86">
        <v>255</v>
      </c>
      <c r="N86">
        <v>0</v>
      </c>
      <c r="O86">
        <v>255</v>
      </c>
      <c r="P86">
        <v>301920</v>
      </c>
      <c r="Q86">
        <v>110.615708806242</v>
      </c>
      <c r="R86">
        <v>0.85618999638228599</v>
      </c>
      <c r="S86">
        <v>1.5926521179850399</v>
      </c>
    </row>
    <row r="87" spans="1:19" x14ac:dyDescent="0.45">
      <c r="A87" t="s">
        <v>133</v>
      </c>
      <c r="B87">
        <v>3594</v>
      </c>
      <c r="C87">
        <v>25</v>
      </c>
      <c r="D87">
        <v>1.15628337860107</v>
      </c>
      <c r="E87">
        <v>325.32599732160998</v>
      </c>
      <c r="F87">
        <v>512.18342459154201</v>
      </c>
      <c r="G87">
        <v>0</v>
      </c>
      <c r="H87">
        <v>21605.946549600001</v>
      </c>
      <c r="I87">
        <v>12</v>
      </c>
      <c r="J87">
        <v>7.75</v>
      </c>
      <c r="K87">
        <v>1</v>
      </c>
      <c r="L87">
        <v>115.16129032257901</v>
      </c>
      <c r="M87">
        <v>0</v>
      </c>
      <c r="N87">
        <v>0</v>
      </c>
      <c r="O87">
        <v>255</v>
      </c>
      <c r="P87">
        <v>182070</v>
      </c>
      <c r="Q87">
        <v>126.94171360317701</v>
      </c>
      <c r="R87">
        <v>1</v>
      </c>
      <c r="S87">
        <v>0.90719817035538397</v>
      </c>
    </row>
    <row r="88" spans="1:19" x14ac:dyDescent="0.45">
      <c r="A88" t="s">
        <v>134</v>
      </c>
      <c r="B88">
        <v>2604</v>
      </c>
      <c r="C88">
        <v>25</v>
      </c>
      <c r="D88">
        <v>1.13009405136108</v>
      </c>
      <c r="E88">
        <v>338.414501619237</v>
      </c>
      <c r="F88">
        <v>510.717838209852</v>
      </c>
      <c r="G88">
        <v>0</v>
      </c>
      <c r="H88">
        <v>7201.9821831999998</v>
      </c>
      <c r="I88">
        <v>4</v>
      </c>
      <c r="J88">
        <v>7.75</v>
      </c>
      <c r="K88">
        <v>1</v>
      </c>
      <c r="L88">
        <v>110.80645161290199</v>
      </c>
      <c r="M88">
        <v>0</v>
      </c>
      <c r="N88">
        <v>0</v>
      </c>
      <c r="O88">
        <v>255</v>
      </c>
      <c r="P88">
        <v>175185</v>
      </c>
      <c r="Q88">
        <v>126.44242892229001</v>
      </c>
      <c r="R88">
        <v>1</v>
      </c>
      <c r="S88">
        <v>0.87633915733303402</v>
      </c>
    </row>
    <row r="89" spans="1:19" x14ac:dyDescent="0.45">
      <c r="A89" t="s">
        <v>135</v>
      </c>
      <c r="B89">
        <v>2224</v>
      </c>
      <c r="C89">
        <v>25</v>
      </c>
      <c r="D89">
        <v>1.30045890808105</v>
      </c>
      <c r="E89">
        <v>307.86216696556198</v>
      </c>
      <c r="F89">
        <v>526.13464766770505</v>
      </c>
      <c r="G89">
        <v>0</v>
      </c>
      <c r="H89">
        <v>1800.4955457999999</v>
      </c>
      <c r="I89">
        <v>1</v>
      </c>
      <c r="J89">
        <v>7.75</v>
      </c>
      <c r="K89">
        <v>1</v>
      </c>
      <c r="L89">
        <v>206.290322580641</v>
      </c>
      <c r="M89">
        <v>255</v>
      </c>
      <c r="N89">
        <v>0</v>
      </c>
      <c r="O89">
        <v>255</v>
      </c>
      <c r="P89">
        <v>326145</v>
      </c>
      <c r="Q89">
        <v>100.273100946247</v>
      </c>
      <c r="R89">
        <v>0.790480039295409</v>
      </c>
      <c r="S89">
        <v>1.8165436123768299</v>
      </c>
    </row>
    <row r="90" spans="1:19" x14ac:dyDescent="0.45">
      <c r="A90" t="s">
        <v>136</v>
      </c>
      <c r="B90">
        <v>2352</v>
      </c>
      <c r="C90">
        <v>25</v>
      </c>
      <c r="D90">
        <v>1.1207088232040401</v>
      </c>
      <c r="E90">
        <v>337.65892828830198</v>
      </c>
      <c r="F90">
        <v>511.338171557956</v>
      </c>
      <c r="G90">
        <v>0</v>
      </c>
      <c r="H90">
        <v>5401.4866374000003</v>
      </c>
      <c r="I90">
        <v>3</v>
      </c>
      <c r="J90">
        <v>7.75</v>
      </c>
      <c r="K90">
        <v>1</v>
      </c>
      <c r="L90">
        <v>110.645161290321</v>
      </c>
      <c r="M90">
        <v>0</v>
      </c>
      <c r="N90">
        <v>0</v>
      </c>
      <c r="O90">
        <v>255</v>
      </c>
      <c r="P90">
        <v>174930</v>
      </c>
      <c r="Q90">
        <v>126.421016357601</v>
      </c>
      <c r="R90">
        <v>1</v>
      </c>
      <c r="S90">
        <v>0.875211768408381</v>
      </c>
    </row>
    <row r="91" spans="1:19" x14ac:dyDescent="0.45">
      <c r="A91" t="s">
        <v>137</v>
      </c>
      <c r="B91">
        <v>2480</v>
      </c>
      <c r="C91">
        <v>25</v>
      </c>
      <c r="D91">
        <v>1.1308404207229601</v>
      </c>
      <c r="E91">
        <v>340.40423064296698</v>
      </c>
      <c r="F91">
        <v>510.52088373324699</v>
      </c>
      <c r="G91">
        <v>0</v>
      </c>
      <c r="H91">
        <v>9002.4777290000002</v>
      </c>
      <c r="I91">
        <v>5</v>
      </c>
      <c r="J91">
        <v>7.75</v>
      </c>
      <c r="K91">
        <v>1</v>
      </c>
      <c r="L91">
        <v>110.967741935482</v>
      </c>
      <c r="M91">
        <v>0</v>
      </c>
      <c r="N91">
        <v>0</v>
      </c>
      <c r="O91">
        <v>255</v>
      </c>
      <c r="P91">
        <v>175440</v>
      </c>
      <c r="Q91">
        <v>126.46363202352499</v>
      </c>
      <c r="R91">
        <v>1</v>
      </c>
      <c r="S91">
        <v>0.87746761784320604</v>
      </c>
    </row>
    <row r="92" spans="1:19" x14ac:dyDescent="0.45">
      <c r="A92" t="s">
        <v>138</v>
      </c>
      <c r="B92">
        <v>3953</v>
      </c>
      <c r="C92">
        <v>25</v>
      </c>
      <c r="D92">
        <v>1.1362596750259399</v>
      </c>
      <c r="E92">
        <v>328.31787169038802</v>
      </c>
      <c r="F92">
        <v>508.22821985813999</v>
      </c>
      <c r="G92">
        <v>0</v>
      </c>
      <c r="H92">
        <v>19805.451003800001</v>
      </c>
      <c r="I92">
        <v>11</v>
      </c>
      <c r="J92">
        <v>7.75</v>
      </c>
      <c r="K92">
        <v>1</v>
      </c>
      <c r="L92">
        <v>115.48387096774</v>
      </c>
      <c r="M92">
        <v>0</v>
      </c>
      <c r="N92">
        <v>0</v>
      </c>
      <c r="O92">
        <v>255</v>
      </c>
      <c r="P92">
        <v>182580</v>
      </c>
      <c r="Q92">
        <v>126.972674322074</v>
      </c>
      <c r="R92">
        <v>0.98749182707821004</v>
      </c>
      <c r="S92">
        <v>0.90379351344296099</v>
      </c>
    </row>
    <row r="93" spans="1:19" x14ac:dyDescent="0.45">
      <c r="A93" t="s">
        <v>139</v>
      </c>
      <c r="B93">
        <v>3474</v>
      </c>
      <c r="C93">
        <v>25</v>
      </c>
      <c r="D93">
        <v>1.1590203046798699</v>
      </c>
      <c r="E93">
        <v>323.87345063330997</v>
      </c>
      <c r="F93">
        <v>510.83545807934399</v>
      </c>
      <c r="G93">
        <v>0</v>
      </c>
      <c r="H93">
        <v>23406.442095400002</v>
      </c>
      <c r="I93">
        <v>13</v>
      </c>
      <c r="J93">
        <v>7.75</v>
      </c>
      <c r="K93">
        <v>1</v>
      </c>
      <c r="L93">
        <v>115.645161290321</v>
      </c>
      <c r="M93">
        <v>0</v>
      </c>
      <c r="N93">
        <v>0</v>
      </c>
      <c r="O93">
        <v>255</v>
      </c>
      <c r="P93">
        <v>182835</v>
      </c>
      <c r="Q93">
        <v>126.987844368642</v>
      </c>
      <c r="R93">
        <v>1</v>
      </c>
      <c r="S93">
        <v>0.91067898557759996</v>
      </c>
    </row>
    <row r="94" spans="1:19" x14ac:dyDescent="0.45">
      <c r="A94" t="s">
        <v>140</v>
      </c>
      <c r="B94">
        <v>3354</v>
      </c>
      <c r="C94">
        <v>25</v>
      </c>
      <c r="D94">
        <v>1.1568248271942101</v>
      </c>
      <c r="E94">
        <v>322.49152757259299</v>
      </c>
      <c r="F94">
        <v>511.905781567193</v>
      </c>
      <c r="G94">
        <v>0</v>
      </c>
      <c r="H94">
        <v>25206.937641199998</v>
      </c>
      <c r="I94">
        <v>14</v>
      </c>
      <c r="J94">
        <v>7.75</v>
      </c>
      <c r="K94">
        <v>1</v>
      </c>
      <c r="L94">
        <v>115.32258064516</v>
      </c>
      <c r="M94">
        <v>0</v>
      </c>
      <c r="N94">
        <v>0</v>
      </c>
      <c r="O94">
        <v>255</v>
      </c>
      <c r="P94">
        <v>182325</v>
      </c>
      <c r="Q94">
        <v>126.957297425308</v>
      </c>
      <c r="R94">
        <v>1</v>
      </c>
      <c r="S94">
        <v>0.90835724282022101</v>
      </c>
    </row>
    <row r="95" spans="1:19" x14ac:dyDescent="0.45">
      <c r="A95" t="s">
        <v>141</v>
      </c>
      <c r="B95">
        <v>3836</v>
      </c>
      <c r="C95">
        <v>25</v>
      </c>
      <c r="D95">
        <v>1.06290519237518</v>
      </c>
      <c r="E95">
        <v>333.311543905549</v>
      </c>
      <c r="F95">
        <v>507.20895275721603</v>
      </c>
      <c r="G95">
        <v>0</v>
      </c>
      <c r="H95">
        <v>16204.4599122</v>
      </c>
      <c r="I95">
        <v>9</v>
      </c>
      <c r="J95">
        <v>7.75</v>
      </c>
      <c r="K95">
        <v>1</v>
      </c>
      <c r="L95">
        <v>111.451612903224</v>
      </c>
      <c r="M95">
        <v>0</v>
      </c>
      <c r="N95">
        <v>0</v>
      </c>
      <c r="O95">
        <v>255</v>
      </c>
      <c r="P95">
        <v>176205</v>
      </c>
      <c r="Q95">
        <v>126.525985594361</v>
      </c>
      <c r="R95">
        <v>0.82878054339295903</v>
      </c>
      <c r="S95">
        <v>0.79838906285977296</v>
      </c>
    </row>
    <row r="96" spans="1:19" x14ac:dyDescent="0.45">
      <c r="A96" t="s">
        <v>142</v>
      </c>
      <c r="B96">
        <v>3716</v>
      </c>
      <c r="C96">
        <v>26</v>
      </c>
      <c r="D96">
        <v>1.1913928985595701</v>
      </c>
      <c r="E96">
        <v>591.32457327345196</v>
      </c>
      <c r="F96">
        <v>525.76954386479701</v>
      </c>
      <c r="G96">
        <v>0</v>
      </c>
      <c r="H96">
        <v>18004.955458</v>
      </c>
      <c r="I96">
        <v>10</v>
      </c>
      <c r="J96">
        <v>7.75</v>
      </c>
      <c r="K96">
        <v>1</v>
      </c>
      <c r="L96">
        <v>142.096774193546</v>
      </c>
      <c r="M96">
        <v>255</v>
      </c>
      <c r="N96">
        <v>0</v>
      </c>
      <c r="O96">
        <v>255</v>
      </c>
      <c r="P96">
        <v>224655</v>
      </c>
      <c r="Q96">
        <v>126.701768326977</v>
      </c>
      <c r="R96">
        <v>0.99853970573361694</v>
      </c>
      <c r="S96">
        <v>1.12068638588803</v>
      </c>
    </row>
    <row r="97" spans="1:19" x14ac:dyDescent="0.45">
      <c r="A97" t="s">
        <v>143</v>
      </c>
      <c r="B97">
        <v>3239</v>
      </c>
      <c r="C97">
        <v>26</v>
      </c>
      <c r="D97">
        <v>1.2558116912841699</v>
      </c>
      <c r="E97">
        <v>591.18030829588497</v>
      </c>
      <c r="F97">
        <v>528.69409070028098</v>
      </c>
      <c r="G97">
        <v>0</v>
      </c>
      <c r="H97">
        <v>14403.9643664</v>
      </c>
      <c r="I97">
        <v>8</v>
      </c>
      <c r="J97">
        <v>7.75</v>
      </c>
      <c r="K97">
        <v>1</v>
      </c>
      <c r="L97">
        <v>157.580645161288</v>
      </c>
      <c r="M97">
        <v>255</v>
      </c>
      <c r="N97">
        <v>0</v>
      </c>
      <c r="O97">
        <v>255</v>
      </c>
      <c r="P97">
        <v>249135</v>
      </c>
      <c r="Q97">
        <v>123.939988969091</v>
      </c>
      <c r="R97">
        <v>0.97849066941622798</v>
      </c>
      <c r="S97">
        <v>1.25760454710351</v>
      </c>
    </row>
    <row r="98" spans="1:19" x14ac:dyDescent="0.45">
      <c r="A98" t="s">
        <v>144</v>
      </c>
      <c r="B98">
        <v>2984</v>
      </c>
      <c r="C98">
        <v>26</v>
      </c>
      <c r="D98">
        <v>1.46423280239105</v>
      </c>
      <c r="E98">
        <v>598.26889550763701</v>
      </c>
      <c r="F98">
        <v>524.77092576217899</v>
      </c>
      <c r="G98">
        <v>0</v>
      </c>
      <c r="H98">
        <v>0</v>
      </c>
      <c r="I98">
        <v>0</v>
      </c>
      <c r="J98">
        <v>7.75</v>
      </c>
      <c r="K98">
        <v>1</v>
      </c>
      <c r="L98">
        <v>245.64516129031699</v>
      </c>
      <c r="M98">
        <v>255</v>
      </c>
      <c r="N98">
        <v>0</v>
      </c>
      <c r="O98">
        <v>255</v>
      </c>
      <c r="P98">
        <v>388365</v>
      </c>
      <c r="Q98">
        <v>47.952322942926102</v>
      </c>
      <c r="R98">
        <v>0.92318322421506305</v>
      </c>
      <c r="S98">
        <v>4.9180824024575198</v>
      </c>
    </row>
    <row r="99" spans="1:19" x14ac:dyDescent="0.45">
      <c r="A99" t="s">
        <v>145</v>
      </c>
      <c r="B99">
        <v>3112</v>
      </c>
      <c r="C99">
        <v>26</v>
      </c>
      <c r="D99">
        <v>1.3321768045425399</v>
      </c>
      <c r="E99">
        <v>590.059587201613</v>
      </c>
      <c r="F99">
        <v>530.645925457212</v>
      </c>
      <c r="G99">
        <v>0</v>
      </c>
      <c r="H99">
        <v>12603.468820599999</v>
      </c>
      <c r="I99">
        <v>7</v>
      </c>
      <c r="J99">
        <v>7.75</v>
      </c>
      <c r="K99">
        <v>1</v>
      </c>
      <c r="L99">
        <v>174.032258064513</v>
      </c>
      <c r="M99">
        <v>255</v>
      </c>
      <c r="N99">
        <v>0</v>
      </c>
      <c r="O99">
        <v>255</v>
      </c>
      <c r="P99">
        <v>275145</v>
      </c>
      <c r="Q99">
        <v>118.743072695588</v>
      </c>
      <c r="R99">
        <v>0.97816683446719099</v>
      </c>
      <c r="S99">
        <v>1.44944414834889</v>
      </c>
    </row>
    <row r="100" spans="1:19" x14ac:dyDescent="0.45">
      <c r="A100" t="s">
        <v>146</v>
      </c>
      <c r="B100">
        <v>2859</v>
      </c>
      <c r="C100">
        <v>26</v>
      </c>
      <c r="D100">
        <v>1.4595484733581501</v>
      </c>
      <c r="E100">
        <v>593.40564177812803</v>
      </c>
      <c r="F100">
        <v>528.55619169040597</v>
      </c>
      <c r="G100">
        <v>0</v>
      </c>
      <c r="H100">
        <v>3600.9910915999999</v>
      </c>
      <c r="I100">
        <v>2</v>
      </c>
      <c r="J100">
        <v>7.75</v>
      </c>
      <c r="K100">
        <v>1</v>
      </c>
      <c r="L100">
        <v>245.16129032257501</v>
      </c>
      <c r="M100">
        <v>255</v>
      </c>
      <c r="N100">
        <v>0</v>
      </c>
      <c r="O100">
        <v>255</v>
      </c>
      <c r="P100">
        <v>387600</v>
      </c>
      <c r="Q100">
        <v>49.128376593250302</v>
      </c>
      <c r="R100">
        <v>0.91679315871119804</v>
      </c>
      <c r="S100">
        <v>4.7735952625500602</v>
      </c>
    </row>
    <row r="101" spans="1:19" x14ac:dyDescent="0.45">
      <c r="A101" t="s">
        <v>147</v>
      </c>
      <c r="B101">
        <v>3595</v>
      </c>
      <c r="C101">
        <v>26</v>
      </c>
      <c r="D101">
        <v>1.19748127460479</v>
      </c>
      <c r="E101">
        <v>590.61055123950803</v>
      </c>
      <c r="F101">
        <v>525.35411160862202</v>
      </c>
      <c r="G101">
        <v>0</v>
      </c>
      <c r="H101">
        <v>21605.946549600001</v>
      </c>
      <c r="I101">
        <v>12</v>
      </c>
      <c r="J101">
        <v>7.75</v>
      </c>
      <c r="K101">
        <v>1</v>
      </c>
      <c r="L101">
        <v>144.838709677417</v>
      </c>
      <c r="M101">
        <v>255</v>
      </c>
      <c r="N101">
        <v>0</v>
      </c>
      <c r="O101">
        <v>255</v>
      </c>
      <c r="P101">
        <v>228990</v>
      </c>
      <c r="Q101">
        <v>126.355520812714</v>
      </c>
      <c r="R101">
        <v>0.99001423379974696</v>
      </c>
      <c r="S101">
        <v>1.1405272774750901</v>
      </c>
    </row>
    <row r="102" spans="1:19" x14ac:dyDescent="0.45">
      <c r="A102" t="s">
        <v>148</v>
      </c>
      <c r="B102">
        <v>2733</v>
      </c>
      <c r="C102">
        <v>26</v>
      </c>
      <c r="D102">
        <v>1.38963210582733</v>
      </c>
      <c r="E102">
        <v>587.50872039441401</v>
      </c>
      <c r="F102">
        <v>530.18811709085196</v>
      </c>
      <c r="G102">
        <v>0</v>
      </c>
      <c r="H102">
        <v>10802.973274800001</v>
      </c>
      <c r="I102">
        <v>6</v>
      </c>
      <c r="J102">
        <v>7.75</v>
      </c>
      <c r="K102">
        <v>1</v>
      </c>
      <c r="L102">
        <v>194.354838709674</v>
      </c>
      <c r="M102">
        <v>255</v>
      </c>
      <c r="N102">
        <v>0</v>
      </c>
      <c r="O102">
        <v>255</v>
      </c>
      <c r="P102">
        <v>307275</v>
      </c>
      <c r="Q102">
        <v>108.600830869272</v>
      </c>
      <c r="R102">
        <v>0.96174813853899899</v>
      </c>
      <c r="S102">
        <v>1.7547300373971999</v>
      </c>
    </row>
    <row r="103" spans="1:19" x14ac:dyDescent="0.45">
      <c r="A103" t="s">
        <v>149</v>
      </c>
      <c r="B103">
        <v>2606</v>
      </c>
      <c r="C103">
        <v>26</v>
      </c>
      <c r="D103">
        <v>1.4487030506134</v>
      </c>
      <c r="E103">
        <v>586.99661728272599</v>
      </c>
      <c r="F103">
        <v>531.10355540470096</v>
      </c>
      <c r="G103">
        <v>0</v>
      </c>
      <c r="H103">
        <v>7201.9821831999998</v>
      </c>
      <c r="I103">
        <v>4</v>
      </c>
      <c r="J103">
        <v>7.75</v>
      </c>
      <c r="K103">
        <v>1</v>
      </c>
      <c r="L103">
        <v>242.90322580644599</v>
      </c>
      <c r="M103">
        <v>255</v>
      </c>
      <c r="N103">
        <v>0</v>
      </c>
      <c r="O103">
        <v>255</v>
      </c>
      <c r="P103">
        <v>384030</v>
      </c>
      <c r="Q103">
        <v>54.223658911861897</v>
      </c>
      <c r="R103">
        <v>0.89663523201404005</v>
      </c>
      <c r="S103">
        <v>4.2355171490807804</v>
      </c>
    </row>
    <row r="104" spans="1:19" x14ac:dyDescent="0.45">
      <c r="A104" t="s">
        <v>150</v>
      </c>
      <c r="B104">
        <v>2225</v>
      </c>
      <c r="C104">
        <v>26</v>
      </c>
      <c r="D104">
        <v>1.46627044677734</v>
      </c>
      <c r="E104">
        <v>593.76265011770397</v>
      </c>
      <c r="F104">
        <v>526.32142154900305</v>
      </c>
      <c r="G104">
        <v>0</v>
      </c>
      <c r="H104">
        <v>1800.4955457999999</v>
      </c>
      <c r="I104">
        <v>1</v>
      </c>
      <c r="J104">
        <v>7.75</v>
      </c>
      <c r="K104">
        <v>1</v>
      </c>
      <c r="L104">
        <v>247.58064516128499</v>
      </c>
      <c r="M104">
        <v>255</v>
      </c>
      <c r="N104">
        <v>0</v>
      </c>
      <c r="O104">
        <v>255</v>
      </c>
      <c r="P104">
        <v>391425</v>
      </c>
      <c r="Q104">
        <v>42.872499873537102</v>
      </c>
      <c r="R104">
        <v>0.92221008576997299</v>
      </c>
      <c r="S104">
        <v>5.5411115626835601</v>
      </c>
    </row>
    <row r="105" spans="1:19" x14ac:dyDescent="0.45">
      <c r="A105" t="s">
        <v>151</v>
      </c>
      <c r="B105">
        <v>2354</v>
      </c>
      <c r="C105">
        <v>26</v>
      </c>
      <c r="D105">
        <v>1.4586317539214999</v>
      </c>
      <c r="E105">
        <v>590.77005366010701</v>
      </c>
      <c r="F105">
        <v>530.77614944526101</v>
      </c>
      <c r="G105">
        <v>0</v>
      </c>
      <c r="H105">
        <v>5401.4866374000003</v>
      </c>
      <c r="I105">
        <v>3</v>
      </c>
      <c r="J105">
        <v>7.75</v>
      </c>
      <c r="K105">
        <v>1</v>
      </c>
      <c r="L105">
        <v>245.32258064515599</v>
      </c>
      <c r="M105">
        <v>255</v>
      </c>
      <c r="N105">
        <v>0</v>
      </c>
      <c r="O105">
        <v>255</v>
      </c>
      <c r="P105">
        <v>387855</v>
      </c>
      <c r="Q105">
        <v>48.740045941702299</v>
      </c>
      <c r="R105">
        <v>0.90987325075108005</v>
      </c>
      <c r="S105">
        <v>4.7957654802050502</v>
      </c>
    </row>
    <row r="106" spans="1:19" x14ac:dyDescent="0.45">
      <c r="A106" t="s">
        <v>152</v>
      </c>
      <c r="B106">
        <v>2482</v>
      </c>
      <c r="C106">
        <v>26</v>
      </c>
      <c r="D106">
        <v>1.4353125095367401</v>
      </c>
      <c r="E106">
        <v>585.63710897384794</v>
      </c>
      <c r="F106">
        <v>531.04557785309396</v>
      </c>
      <c r="G106">
        <v>0</v>
      </c>
      <c r="H106">
        <v>9002.4777290000002</v>
      </c>
      <c r="I106">
        <v>5</v>
      </c>
      <c r="J106">
        <v>7.75</v>
      </c>
      <c r="K106">
        <v>1</v>
      </c>
      <c r="L106">
        <v>221.12903225805999</v>
      </c>
      <c r="M106">
        <v>255</v>
      </c>
      <c r="N106">
        <v>0</v>
      </c>
      <c r="O106">
        <v>255</v>
      </c>
      <c r="P106">
        <v>349605</v>
      </c>
      <c r="Q106">
        <v>86.571327427407297</v>
      </c>
      <c r="R106">
        <v>0.93240411189739303</v>
      </c>
      <c r="S106">
        <v>2.4649488481104198</v>
      </c>
    </row>
    <row r="107" spans="1:19" x14ac:dyDescent="0.45">
      <c r="A107" t="s">
        <v>153</v>
      </c>
      <c r="B107">
        <v>3954</v>
      </c>
      <c r="C107">
        <v>26</v>
      </c>
      <c r="D107">
        <v>1.17905008792877</v>
      </c>
      <c r="E107">
        <v>590.031148838391</v>
      </c>
      <c r="F107">
        <v>525.89893333542898</v>
      </c>
      <c r="G107">
        <v>0</v>
      </c>
      <c r="H107">
        <v>19805.451003800001</v>
      </c>
      <c r="I107">
        <v>11</v>
      </c>
      <c r="J107">
        <v>7.75</v>
      </c>
      <c r="K107">
        <v>1</v>
      </c>
      <c r="L107">
        <v>139.67741935483599</v>
      </c>
      <c r="M107">
        <v>255</v>
      </c>
      <c r="N107">
        <v>0</v>
      </c>
      <c r="O107">
        <v>255</v>
      </c>
      <c r="P107">
        <v>220830</v>
      </c>
      <c r="Q107">
        <v>126.95729742531201</v>
      </c>
      <c r="R107">
        <v>0.99629021021438102</v>
      </c>
      <c r="S107">
        <v>1.0981475959107101</v>
      </c>
    </row>
    <row r="108" spans="1:19" x14ac:dyDescent="0.45">
      <c r="A108" t="s">
        <v>154</v>
      </c>
      <c r="B108">
        <v>3475</v>
      </c>
      <c r="C108">
        <v>26</v>
      </c>
      <c r="D108">
        <v>1.21018230915069</v>
      </c>
      <c r="E108">
        <v>591.64266966417995</v>
      </c>
      <c r="F108">
        <v>523.17687411257202</v>
      </c>
      <c r="G108">
        <v>0</v>
      </c>
      <c r="H108">
        <v>23406.442095400002</v>
      </c>
      <c r="I108">
        <v>13</v>
      </c>
      <c r="J108">
        <v>7.75</v>
      </c>
      <c r="K108">
        <v>1</v>
      </c>
      <c r="L108">
        <v>147.74193548386901</v>
      </c>
      <c r="M108">
        <v>255</v>
      </c>
      <c r="N108">
        <v>0</v>
      </c>
      <c r="O108">
        <v>255</v>
      </c>
      <c r="P108">
        <v>233580</v>
      </c>
      <c r="Q108">
        <v>125.922767945822</v>
      </c>
      <c r="R108">
        <v>0.99439366672281204</v>
      </c>
      <c r="S108">
        <v>1.1699760769315399</v>
      </c>
    </row>
    <row r="109" spans="1:19" x14ac:dyDescent="0.45">
      <c r="A109" t="s">
        <v>155</v>
      </c>
      <c r="B109">
        <v>3355</v>
      </c>
      <c r="C109">
        <v>26</v>
      </c>
      <c r="D109">
        <v>1.1902209520339899</v>
      </c>
      <c r="E109">
        <v>590.99344056756399</v>
      </c>
      <c r="F109">
        <v>522.32392825501199</v>
      </c>
      <c r="G109">
        <v>0</v>
      </c>
      <c r="H109">
        <v>25206.937641199998</v>
      </c>
      <c r="I109">
        <v>14</v>
      </c>
      <c r="J109">
        <v>7.75</v>
      </c>
      <c r="K109">
        <v>1</v>
      </c>
      <c r="L109">
        <v>144.19354838709401</v>
      </c>
      <c r="M109">
        <v>255</v>
      </c>
      <c r="N109">
        <v>0</v>
      </c>
      <c r="O109">
        <v>255</v>
      </c>
      <c r="P109">
        <v>227970</v>
      </c>
      <c r="Q109">
        <v>126.44242892228699</v>
      </c>
      <c r="R109">
        <v>0.98428326453703097</v>
      </c>
      <c r="S109">
        <v>1.1313563700822</v>
      </c>
    </row>
    <row r="110" spans="1:19" x14ac:dyDescent="0.45">
      <c r="A110" t="s">
        <v>156</v>
      </c>
      <c r="B110">
        <v>3838</v>
      </c>
      <c r="C110">
        <v>26</v>
      </c>
      <c r="D110">
        <v>1.2284346818923899</v>
      </c>
      <c r="E110">
        <v>591.95622028213097</v>
      </c>
      <c r="F110">
        <v>527.11646437219304</v>
      </c>
      <c r="G110">
        <v>0</v>
      </c>
      <c r="H110">
        <v>16204.4599122</v>
      </c>
      <c r="I110">
        <v>9</v>
      </c>
      <c r="J110">
        <v>7.75</v>
      </c>
      <c r="K110">
        <v>1</v>
      </c>
      <c r="L110">
        <v>150.64516129032</v>
      </c>
      <c r="M110">
        <v>255</v>
      </c>
      <c r="N110">
        <v>0</v>
      </c>
      <c r="O110">
        <v>255</v>
      </c>
      <c r="P110">
        <v>238170</v>
      </c>
      <c r="Q110">
        <v>125.421294942247</v>
      </c>
      <c r="R110">
        <v>0.98835153428673805</v>
      </c>
      <c r="S110">
        <v>1.19407656240506</v>
      </c>
    </row>
    <row r="111" spans="1:19" x14ac:dyDescent="0.45">
      <c r="A111" t="s">
        <v>157</v>
      </c>
      <c r="B111">
        <v>3717</v>
      </c>
      <c r="C111">
        <v>27</v>
      </c>
      <c r="D111">
        <v>1.4263997077941799</v>
      </c>
      <c r="E111">
        <v>288.50065125184801</v>
      </c>
      <c r="F111">
        <v>530.48973964958395</v>
      </c>
      <c r="G111">
        <v>0</v>
      </c>
      <c r="H111">
        <v>18004.955458</v>
      </c>
      <c r="I111">
        <v>10</v>
      </c>
      <c r="J111">
        <v>7.75</v>
      </c>
      <c r="K111">
        <v>1</v>
      </c>
      <c r="L111">
        <v>193.225806451609</v>
      </c>
      <c r="M111">
        <v>255</v>
      </c>
      <c r="N111">
        <v>0</v>
      </c>
      <c r="O111">
        <v>255</v>
      </c>
      <c r="P111">
        <v>305490</v>
      </c>
      <c r="Q111">
        <v>109.288256596068</v>
      </c>
      <c r="R111">
        <v>1</v>
      </c>
      <c r="S111">
        <v>1.7680381449013001</v>
      </c>
    </row>
    <row r="112" spans="1:19" x14ac:dyDescent="0.45">
      <c r="A112" t="s">
        <v>158</v>
      </c>
      <c r="B112">
        <v>3240</v>
      </c>
      <c r="C112">
        <v>27</v>
      </c>
      <c r="D112">
        <v>1.4492145776748599</v>
      </c>
      <c r="E112">
        <v>291.34018991447601</v>
      </c>
      <c r="F112">
        <v>529.52547660558105</v>
      </c>
      <c r="G112">
        <v>0</v>
      </c>
      <c r="H112">
        <v>14403.9643664</v>
      </c>
      <c r="I112">
        <v>8</v>
      </c>
      <c r="J112">
        <v>7.75</v>
      </c>
      <c r="K112">
        <v>1</v>
      </c>
      <c r="L112">
        <v>211.77419354838301</v>
      </c>
      <c r="M112">
        <v>255</v>
      </c>
      <c r="N112">
        <v>0</v>
      </c>
      <c r="O112">
        <v>255</v>
      </c>
      <c r="P112">
        <v>334815</v>
      </c>
      <c r="Q112">
        <v>95.707387606527604</v>
      </c>
      <c r="R112">
        <v>0.99608548547036602</v>
      </c>
      <c r="S112">
        <v>2.2083863052564698</v>
      </c>
    </row>
    <row r="113" spans="1:19" x14ac:dyDescent="0.45">
      <c r="A113" t="s">
        <v>159</v>
      </c>
      <c r="B113">
        <v>2985</v>
      </c>
      <c r="C113">
        <v>27</v>
      </c>
      <c r="D113">
        <v>1.2764589786529501</v>
      </c>
      <c r="E113">
        <v>291.71020249100002</v>
      </c>
      <c r="F113">
        <v>539.27427503499098</v>
      </c>
      <c r="G113">
        <v>0</v>
      </c>
      <c r="H113">
        <v>0</v>
      </c>
      <c r="I113">
        <v>0</v>
      </c>
      <c r="J113">
        <v>7.75</v>
      </c>
      <c r="K113">
        <v>1</v>
      </c>
      <c r="L113">
        <v>222.741935483866</v>
      </c>
      <c r="M113">
        <v>255</v>
      </c>
      <c r="N113">
        <v>0</v>
      </c>
      <c r="O113">
        <v>255</v>
      </c>
      <c r="P113">
        <v>352155</v>
      </c>
      <c r="Q113">
        <v>84.792519335372205</v>
      </c>
      <c r="R113">
        <v>0.73687518899333104</v>
      </c>
      <c r="S113">
        <v>2.2289471342182501</v>
      </c>
    </row>
    <row r="114" spans="1:19" x14ac:dyDescent="0.45">
      <c r="A114" t="s">
        <v>160</v>
      </c>
      <c r="B114">
        <v>3113</v>
      </c>
      <c r="C114">
        <v>27</v>
      </c>
      <c r="D114">
        <v>1.45353698730468</v>
      </c>
      <c r="E114">
        <v>291.35982347266503</v>
      </c>
      <c r="F114">
        <v>531.25420839273499</v>
      </c>
      <c r="G114">
        <v>0</v>
      </c>
      <c r="H114">
        <v>12603.468820599999</v>
      </c>
      <c r="I114">
        <v>7</v>
      </c>
      <c r="J114">
        <v>7.75</v>
      </c>
      <c r="K114">
        <v>1</v>
      </c>
      <c r="L114">
        <v>214.354838709673</v>
      </c>
      <c r="M114">
        <v>255</v>
      </c>
      <c r="N114">
        <v>0</v>
      </c>
      <c r="O114">
        <v>255</v>
      </c>
      <c r="P114">
        <v>338895</v>
      </c>
      <c r="Q114">
        <v>93.370237361752203</v>
      </c>
      <c r="R114">
        <v>0.98605119611700598</v>
      </c>
      <c r="S114">
        <v>2.2796272986041801</v>
      </c>
    </row>
    <row r="115" spans="1:19" x14ac:dyDescent="0.45">
      <c r="A115" t="s">
        <v>161</v>
      </c>
      <c r="B115">
        <v>2860</v>
      </c>
      <c r="C115">
        <v>27</v>
      </c>
      <c r="D115">
        <v>1.4649311304092401</v>
      </c>
      <c r="E115">
        <v>292.98605283663602</v>
      </c>
      <c r="F115">
        <v>536.72037514602005</v>
      </c>
      <c r="G115">
        <v>0</v>
      </c>
      <c r="H115">
        <v>3600.9910915999999</v>
      </c>
      <c r="I115">
        <v>2</v>
      </c>
      <c r="J115">
        <v>7.75</v>
      </c>
      <c r="K115">
        <v>1</v>
      </c>
      <c r="L115">
        <v>224.51612903225299</v>
      </c>
      <c r="M115">
        <v>255</v>
      </c>
      <c r="N115">
        <v>0</v>
      </c>
      <c r="O115">
        <v>255</v>
      </c>
      <c r="P115">
        <v>354960</v>
      </c>
      <c r="Q115">
        <v>82.755377043205002</v>
      </c>
      <c r="R115">
        <v>0.99216914096114395</v>
      </c>
      <c r="S115">
        <v>2.7023452064294098</v>
      </c>
    </row>
    <row r="116" spans="1:19" x14ac:dyDescent="0.45">
      <c r="A116" t="s">
        <v>162</v>
      </c>
      <c r="B116">
        <v>3596</v>
      </c>
      <c r="C116">
        <v>27</v>
      </c>
      <c r="D116">
        <v>1.42101597785949</v>
      </c>
      <c r="E116">
        <v>286.09532168385402</v>
      </c>
      <c r="F116">
        <v>530.95518926526904</v>
      </c>
      <c r="G116">
        <v>0</v>
      </c>
      <c r="H116">
        <v>21605.946549600001</v>
      </c>
      <c r="I116">
        <v>12</v>
      </c>
      <c r="J116">
        <v>7.75</v>
      </c>
      <c r="K116">
        <v>1</v>
      </c>
      <c r="L116">
        <v>191.45161290322201</v>
      </c>
      <c r="M116">
        <v>255</v>
      </c>
      <c r="N116">
        <v>0</v>
      </c>
      <c r="O116">
        <v>255</v>
      </c>
      <c r="P116">
        <v>302685</v>
      </c>
      <c r="Q116">
        <v>110.33649208815901</v>
      </c>
      <c r="R116">
        <v>1</v>
      </c>
      <c r="S116">
        <v>1.7351613168039799</v>
      </c>
    </row>
    <row r="117" spans="1:19" x14ac:dyDescent="0.45">
      <c r="A117" t="s">
        <v>163</v>
      </c>
      <c r="B117">
        <v>2734</v>
      </c>
      <c r="C117">
        <v>27</v>
      </c>
      <c r="D117">
        <v>1.45884048938751</v>
      </c>
      <c r="E117">
        <v>291.21751573217301</v>
      </c>
      <c r="F117">
        <v>533.17702036375101</v>
      </c>
      <c r="G117">
        <v>0</v>
      </c>
      <c r="H117">
        <v>10802.973274800001</v>
      </c>
      <c r="I117">
        <v>6</v>
      </c>
      <c r="J117">
        <v>7.75</v>
      </c>
      <c r="K117">
        <v>1</v>
      </c>
      <c r="L117">
        <v>219.83870967741501</v>
      </c>
      <c r="M117">
        <v>255</v>
      </c>
      <c r="N117">
        <v>0</v>
      </c>
      <c r="O117">
        <v>255</v>
      </c>
      <c r="P117">
        <v>347565</v>
      </c>
      <c r="Q117">
        <v>87.947171538518504</v>
      </c>
      <c r="R117">
        <v>0.990130876391909</v>
      </c>
      <c r="S117">
        <v>2.4872718309672099</v>
      </c>
    </row>
    <row r="118" spans="1:19" x14ac:dyDescent="0.45">
      <c r="A118" t="s">
        <v>164</v>
      </c>
      <c r="B118">
        <v>2607</v>
      </c>
      <c r="C118">
        <v>27</v>
      </c>
      <c r="D118">
        <v>1.4684480428695601</v>
      </c>
      <c r="E118">
        <v>290.47013765393501</v>
      </c>
      <c r="F118">
        <v>533.09370572389503</v>
      </c>
      <c r="G118">
        <v>0</v>
      </c>
      <c r="H118">
        <v>7201.9821831999998</v>
      </c>
      <c r="I118">
        <v>4</v>
      </c>
      <c r="J118">
        <v>7.75</v>
      </c>
      <c r="K118">
        <v>1</v>
      </c>
      <c r="L118">
        <v>225.16129032257601</v>
      </c>
      <c r="M118">
        <v>255</v>
      </c>
      <c r="N118">
        <v>0</v>
      </c>
      <c r="O118">
        <v>255</v>
      </c>
      <c r="P118">
        <v>355980</v>
      </c>
      <c r="Q118">
        <v>81.992527719774003</v>
      </c>
      <c r="R118">
        <v>0.99264912717102904</v>
      </c>
      <c r="S118">
        <v>2.7359892135142299</v>
      </c>
    </row>
    <row r="119" spans="1:19" x14ac:dyDescent="0.45">
      <c r="A119" t="s">
        <v>165</v>
      </c>
      <c r="B119">
        <v>2226</v>
      </c>
      <c r="C119">
        <v>27</v>
      </c>
      <c r="D119">
        <v>1.36009156703948</v>
      </c>
      <c r="E119">
        <v>290.96104436938901</v>
      </c>
      <c r="F119">
        <v>536.83990384138497</v>
      </c>
      <c r="G119">
        <v>0</v>
      </c>
      <c r="H119">
        <v>1800.4955457999999</v>
      </c>
      <c r="I119">
        <v>1</v>
      </c>
      <c r="J119">
        <v>7.75</v>
      </c>
      <c r="K119">
        <v>1</v>
      </c>
      <c r="L119">
        <v>223.70967741934999</v>
      </c>
      <c r="M119">
        <v>255</v>
      </c>
      <c r="N119">
        <v>0</v>
      </c>
      <c r="O119">
        <v>255</v>
      </c>
      <c r="P119">
        <v>353685</v>
      </c>
      <c r="Q119">
        <v>83.692164016002494</v>
      </c>
      <c r="R119">
        <v>0.85853722942825195</v>
      </c>
      <c r="S119">
        <v>2.4695500773933201</v>
      </c>
    </row>
    <row r="120" spans="1:19" x14ac:dyDescent="0.45">
      <c r="A120" t="s">
        <v>166</v>
      </c>
      <c r="B120">
        <v>2355</v>
      </c>
      <c r="C120">
        <v>27</v>
      </c>
      <c r="D120">
        <v>1.4669320583343499</v>
      </c>
      <c r="E120">
        <v>291.776432853296</v>
      </c>
      <c r="F120">
        <v>535.26710556101898</v>
      </c>
      <c r="G120">
        <v>0</v>
      </c>
      <c r="H120">
        <v>5401.4866374000003</v>
      </c>
      <c r="I120">
        <v>3</v>
      </c>
      <c r="J120">
        <v>7.75</v>
      </c>
      <c r="K120">
        <v>1</v>
      </c>
      <c r="L120">
        <v>224.03225806451201</v>
      </c>
      <c r="M120">
        <v>255</v>
      </c>
      <c r="N120">
        <v>0</v>
      </c>
      <c r="O120">
        <v>255</v>
      </c>
      <c r="P120">
        <v>354195</v>
      </c>
      <c r="Q120">
        <v>83.319650435131706</v>
      </c>
      <c r="R120">
        <v>0.99676111583027605</v>
      </c>
      <c r="S120">
        <v>2.68446712307292</v>
      </c>
    </row>
    <row r="121" spans="1:19" x14ac:dyDescent="0.45">
      <c r="A121" t="s">
        <v>167</v>
      </c>
      <c r="B121">
        <v>2483</v>
      </c>
      <c r="C121">
        <v>27</v>
      </c>
      <c r="D121">
        <v>1.46276235580444</v>
      </c>
      <c r="E121">
        <v>291.64164298794498</v>
      </c>
      <c r="F121">
        <v>535.28341851422999</v>
      </c>
      <c r="G121">
        <v>0</v>
      </c>
      <c r="H121">
        <v>9002.4777290000002</v>
      </c>
      <c r="I121">
        <v>5</v>
      </c>
      <c r="J121">
        <v>7.75</v>
      </c>
      <c r="K121">
        <v>1</v>
      </c>
      <c r="L121">
        <v>222.419354838705</v>
      </c>
      <c r="M121">
        <v>255</v>
      </c>
      <c r="N121">
        <v>0</v>
      </c>
      <c r="O121">
        <v>255</v>
      </c>
      <c r="P121">
        <v>351645</v>
      </c>
      <c r="Q121">
        <v>85.153699339656697</v>
      </c>
      <c r="R121">
        <v>0.99024482546917003</v>
      </c>
      <c r="S121">
        <v>2.5991726637672201</v>
      </c>
    </row>
    <row r="122" spans="1:19" x14ac:dyDescent="0.45">
      <c r="A122" t="s">
        <v>168</v>
      </c>
      <c r="B122">
        <v>3955</v>
      </c>
      <c r="C122">
        <v>27</v>
      </c>
      <c r="D122">
        <v>1.41987323760986</v>
      </c>
      <c r="E122">
        <v>285.328035467517</v>
      </c>
      <c r="F122">
        <v>528.18429794064798</v>
      </c>
      <c r="G122">
        <v>0</v>
      </c>
      <c r="H122">
        <v>19805.451003800001</v>
      </c>
      <c r="I122">
        <v>11</v>
      </c>
      <c r="J122">
        <v>7.75</v>
      </c>
      <c r="K122">
        <v>1</v>
      </c>
      <c r="L122">
        <v>189.677419354835</v>
      </c>
      <c r="M122">
        <v>255</v>
      </c>
      <c r="N122">
        <v>0</v>
      </c>
      <c r="O122">
        <v>255</v>
      </c>
      <c r="P122">
        <v>299880</v>
      </c>
      <c r="Q122">
        <v>111.34657800233001</v>
      </c>
      <c r="R122">
        <v>1</v>
      </c>
      <c r="S122">
        <v>1.70348674164791</v>
      </c>
    </row>
    <row r="123" spans="1:19" x14ac:dyDescent="0.45">
      <c r="A123" t="s">
        <v>169</v>
      </c>
      <c r="B123">
        <v>3476</v>
      </c>
      <c r="C123">
        <v>27</v>
      </c>
      <c r="D123">
        <v>1.4147036075592001</v>
      </c>
      <c r="E123">
        <v>285.73384266793499</v>
      </c>
      <c r="F123">
        <v>530.59020782817902</v>
      </c>
      <c r="G123">
        <v>0</v>
      </c>
      <c r="H123">
        <v>23406.442095400002</v>
      </c>
      <c r="I123">
        <v>13</v>
      </c>
      <c r="J123">
        <v>7.75</v>
      </c>
      <c r="K123">
        <v>1</v>
      </c>
      <c r="L123">
        <v>188.54838709677099</v>
      </c>
      <c r="M123">
        <v>255</v>
      </c>
      <c r="N123">
        <v>0</v>
      </c>
      <c r="O123">
        <v>255</v>
      </c>
      <c r="P123">
        <v>298095</v>
      </c>
      <c r="Q123">
        <v>111.969970964156</v>
      </c>
      <c r="R123">
        <v>1</v>
      </c>
      <c r="S123">
        <v>1.68391922828245</v>
      </c>
    </row>
    <row r="124" spans="1:19" x14ac:dyDescent="0.45">
      <c r="A124" t="s">
        <v>170</v>
      </c>
      <c r="B124">
        <v>3356</v>
      </c>
      <c r="C124">
        <v>27</v>
      </c>
      <c r="D124">
        <v>1.37449955940246</v>
      </c>
      <c r="E124">
        <v>284.79552494704302</v>
      </c>
      <c r="F124">
        <v>531.75909137850999</v>
      </c>
      <c r="G124">
        <v>0</v>
      </c>
      <c r="H124">
        <v>25206.937641199998</v>
      </c>
      <c r="I124">
        <v>14</v>
      </c>
      <c r="J124">
        <v>7.75</v>
      </c>
      <c r="K124">
        <v>1</v>
      </c>
      <c r="L124">
        <v>169.354838709674</v>
      </c>
      <c r="M124">
        <v>255</v>
      </c>
      <c r="N124">
        <v>0</v>
      </c>
      <c r="O124">
        <v>255</v>
      </c>
      <c r="P124">
        <v>267750</v>
      </c>
      <c r="Q124">
        <v>120.47241381665999</v>
      </c>
      <c r="R124">
        <v>1</v>
      </c>
      <c r="S124">
        <v>1.4057561672783001</v>
      </c>
    </row>
    <row r="125" spans="1:19" x14ac:dyDescent="0.45">
      <c r="A125" t="s">
        <v>171</v>
      </c>
      <c r="B125">
        <v>3839</v>
      </c>
      <c r="C125">
        <v>27</v>
      </c>
      <c r="D125">
        <v>1.4466027021407999</v>
      </c>
      <c r="E125">
        <v>289.76636493077501</v>
      </c>
      <c r="F125">
        <v>530.71681523001303</v>
      </c>
      <c r="G125">
        <v>0</v>
      </c>
      <c r="H125">
        <v>16204.4599122</v>
      </c>
      <c r="I125">
        <v>9</v>
      </c>
      <c r="J125">
        <v>7.75</v>
      </c>
      <c r="K125">
        <v>1</v>
      </c>
      <c r="L125">
        <v>204.99999999999599</v>
      </c>
      <c r="M125">
        <v>255</v>
      </c>
      <c r="N125">
        <v>0</v>
      </c>
      <c r="O125">
        <v>255</v>
      </c>
      <c r="P125">
        <v>324105</v>
      </c>
      <c r="Q125">
        <v>101.27431728613</v>
      </c>
      <c r="R125">
        <v>1</v>
      </c>
      <c r="S125">
        <v>2.0242052031889699</v>
      </c>
    </row>
    <row r="126" spans="1:19" x14ac:dyDescent="0.45">
      <c r="A126" t="s">
        <v>172</v>
      </c>
      <c r="B126">
        <v>3360</v>
      </c>
      <c r="C126">
        <v>28</v>
      </c>
      <c r="D126">
        <v>1.30578529834747</v>
      </c>
      <c r="E126">
        <v>597.44682916031502</v>
      </c>
      <c r="F126">
        <v>564.12427188241895</v>
      </c>
      <c r="G126">
        <v>0</v>
      </c>
      <c r="H126">
        <v>25206.937641199998</v>
      </c>
      <c r="I126">
        <v>14</v>
      </c>
      <c r="J126">
        <v>7.75</v>
      </c>
      <c r="K126">
        <v>1</v>
      </c>
      <c r="L126">
        <v>147.74193548386901</v>
      </c>
      <c r="M126">
        <v>255</v>
      </c>
      <c r="N126">
        <v>0</v>
      </c>
      <c r="O126">
        <v>255</v>
      </c>
      <c r="P126">
        <v>233580</v>
      </c>
      <c r="Q126">
        <v>125.922767945822</v>
      </c>
      <c r="R126">
        <v>1</v>
      </c>
      <c r="S126">
        <v>1.1732742052448599</v>
      </c>
    </row>
    <row r="127" spans="1:19" x14ac:dyDescent="0.45">
      <c r="A127" t="s">
        <v>173</v>
      </c>
      <c r="B127">
        <v>3842</v>
      </c>
      <c r="C127">
        <v>28</v>
      </c>
      <c r="D127">
        <v>1.45973360538482</v>
      </c>
      <c r="E127">
        <v>603.410502111749</v>
      </c>
      <c r="F127">
        <v>559.39838400706196</v>
      </c>
      <c r="G127">
        <v>0</v>
      </c>
      <c r="H127">
        <v>16204.4599122</v>
      </c>
      <c r="I127">
        <v>9</v>
      </c>
      <c r="J127">
        <v>7.75</v>
      </c>
      <c r="K127">
        <v>1</v>
      </c>
      <c r="L127">
        <v>230.806451612898</v>
      </c>
      <c r="M127">
        <v>255</v>
      </c>
      <c r="N127">
        <v>0</v>
      </c>
      <c r="O127">
        <v>255</v>
      </c>
      <c r="P127">
        <v>364905</v>
      </c>
      <c r="Q127">
        <v>74.749991635380994</v>
      </c>
      <c r="R127">
        <v>0.95600494881714104</v>
      </c>
      <c r="S127">
        <v>3.0182623248339402</v>
      </c>
    </row>
    <row r="128" spans="1:19" x14ac:dyDescent="0.45">
      <c r="A128" t="s">
        <v>174</v>
      </c>
      <c r="B128">
        <v>2986</v>
      </c>
      <c r="C128">
        <v>28</v>
      </c>
      <c r="D128">
        <v>1.3589013814926101</v>
      </c>
      <c r="E128">
        <v>598.13287673110005</v>
      </c>
      <c r="F128">
        <v>557.85986018572601</v>
      </c>
      <c r="G128">
        <v>0</v>
      </c>
      <c r="H128">
        <v>0</v>
      </c>
      <c r="I128">
        <v>0</v>
      </c>
      <c r="J128">
        <v>7.75</v>
      </c>
      <c r="K128">
        <v>1</v>
      </c>
      <c r="L128">
        <v>254.999999999995</v>
      </c>
      <c r="M128">
        <v>255</v>
      </c>
      <c r="N128">
        <v>255</v>
      </c>
      <c r="O128">
        <v>255</v>
      </c>
      <c r="P128">
        <v>403155</v>
      </c>
      <c r="Q128" s="1">
        <v>5.0038035906433398E-12</v>
      </c>
      <c r="R128">
        <v>0.74493783303729499</v>
      </c>
      <c r="S128" s="1">
        <v>43512095000255.297</v>
      </c>
    </row>
    <row r="129" spans="1:19" x14ac:dyDescent="0.45">
      <c r="A129" t="s">
        <v>175</v>
      </c>
      <c r="B129">
        <v>3722</v>
      </c>
      <c r="C129">
        <v>28</v>
      </c>
      <c r="D129">
        <v>1.4563170671462999</v>
      </c>
      <c r="E129">
        <v>598.77572485840301</v>
      </c>
      <c r="F129">
        <v>561.49430696673903</v>
      </c>
      <c r="G129">
        <v>0</v>
      </c>
      <c r="H129">
        <v>18004.955458</v>
      </c>
      <c r="I129">
        <v>10</v>
      </c>
      <c r="J129">
        <v>7.75</v>
      </c>
      <c r="K129">
        <v>1</v>
      </c>
      <c r="L129">
        <v>226.45161290322099</v>
      </c>
      <c r="M129">
        <v>255</v>
      </c>
      <c r="N129">
        <v>0</v>
      </c>
      <c r="O129">
        <v>255</v>
      </c>
      <c r="P129">
        <v>358020</v>
      </c>
      <c r="Q129">
        <v>80.429596339490701</v>
      </c>
      <c r="R129">
        <v>0.96974540780806395</v>
      </c>
      <c r="S129">
        <v>2.77228043455148</v>
      </c>
    </row>
    <row r="130" spans="1:19" x14ac:dyDescent="0.45">
      <c r="A130" t="s">
        <v>176</v>
      </c>
      <c r="B130">
        <v>3115</v>
      </c>
      <c r="C130">
        <v>28</v>
      </c>
      <c r="D130">
        <v>1.2820693254470801</v>
      </c>
      <c r="E130">
        <v>601.69342421549504</v>
      </c>
      <c r="F130">
        <v>559.80499939034905</v>
      </c>
      <c r="G130">
        <v>0</v>
      </c>
      <c r="H130">
        <v>12603.468820599999</v>
      </c>
      <c r="I130">
        <v>7</v>
      </c>
      <c r="J130">
        <v>7.75</v>
      </c>
      <c r="K130">
        <v>1</v>
      </c>
      <c r="L130">
        <v>254.999999999995</v>
      </c>
      <c r="M130">
        <v>255</v>
      </c>
      <c r="N130">
        <v>255</v>
      </c>
      <c r="O130">
        <v>255</v>
      </c>
      <c r="P130">
        <v>403155</v>
      </c>
      <c r="Q130" s="1">
        <v>5.0038035906433398E-12</v>
      </c>
      <c r="R130">
        <v>0.65945945945945394</v>
      </c>
      <c r="S130" s="1">
        <v>40503390291129.297</v>
      </c>
    </row>
    <row r="131" spans="1:19" x14ac:dyDescent="0.45">
      <c r="A131" t="s">
        <v>177</v>
      </c>
      <c r="B131">
        <v>3243</v>
      </c>
      <c r="C131">
        <v>28</v>
      </c>
      <c r="D131">
        <v>1.4596860408782899</v>
      </c>
      <c r="E131">
        <v>603.88699485671395</v>
      </c>
      <c r="F131">
        <v>559.53915802168603</v>
      </c>
      <c r="G131">
        <v>0</v>
      </c>
      <c r="H131">
        <v>14403.9643664</v>
      </c>
      <c r="I131">
        <v>8</v>
      </c>
      <c r="J131">
        <v>7.75</v>
      </c>
      <c r="K131">
        <v>1</v>
      </c>
      <c r="L131">
        <v>232.09677419354401</v>
      </c>
      <c r="M131">
        <v>255</v>
      </c>
      <c r="N131">
        <v>0</v>
      </c>
      <c r="O131">
        <v>255</v>
      </c>
      <c r="P131">
        <v>366945</v>
      </c>
      <c r="Q131">
        <v>72.932360694162398</v>
      </c>
      <c r="R131">
        <v>0.94644980724458405</v>
      </c>
      <c r="S131">
        <v>3.0948044093059699</v>
      </c>
    </row>
    <row r="132" spans="1:19" x14ac:dyDescent="0.45">
      <c r="A132" t="s">
        <v>178</v>
      </c>
      <c r="B132">
        <v>2861</v>
      </c>
      <c r="C132">
        <v>28</v>
      </c>
      <c r="D132">
        <v>1.2973670959472601</v>
      </c>
      <c r="E132">
        <v>599.017433999437</v>
      </c>
      <c r="F132">
        <v>557.34169136775301</v>
      </c>
      <c r="G132">
        <v>0</v>
      </c>
      <c r="H132">
        <v>3600.9910915999999</v>
      </c>
      <c r="I132">
        <v>2</v>
      </c>
      <c r="J132">
        <v>7.75</v>
      </c>
      <c r="K132">
        <v>1</v>
      </c>
      <c r="L132">
        <v>254.999999999995</v>
      </c>
      <c r="M132">
        <v>255</v>
      </c>
      <c r="N132">
        <v>255</v>
      </c>
      <c r="O132">
        <v>255</v>
      </c>
      <c r="P132">
        <v>403155</v>
      </c>
      <c r="Q132" s="1">
        <v>5.0038035906433398E-12</v>
      </c>
      <c r="R132">
        <v>0.691751334596171</v>
      </c>
      <c r="S132" s="1">
        <v>41675747643306</v>
      </c>
    </row>
    <row r="133" spans="1:19" x14ac:dyDescent="0.45">
      <c r="A133" t="s">
        <v>179</v>
      </c>
      <c r="B133">
        <v>2608</v>
      </c>
      <c r="C133">
        <v>28</v>
      </c>
      <c r="D133">
        <v>1.2432187795639</v>
      </c>
      <c r="E133">
        <v>601.15416596270802</v>
      </c>
      <c r="F133">
        <v>559.56001558402704</v>
      </c>
      <c r="G133">
        <v>0</v>
      </c>
      <c r="H133">
        <v>7201.9821831999998</v>
      </c>
      <c r="I133">
        <v>4</v>
      </c>
      <c r="J133">
        <v>7.75</v>
      </c>
      <c r="K133">
        <v>1</v>
      </c>
      <c r="L133">
        <v>254.999999999995</v>
      </c>
      <c r="M133">
        <v>255</v>
      </c>
      <c r="N133">
        <v>255</v>
      </c>
      <c r="O133">
        <v>255</v>
      </c>
      <c r="P133">
        <v>403155</v>
      </c>
      <c r="Q133" s="1">
        <v>5.0038035906433398E-12</v>
      </c>
      <c r="R133">
        <v>0.62326503635161301</v>
      </c>
      <c r="S133" s="1">
        <v>39133910906285.797</v>
      </c>
    </row>
    <row r="134" spans="1:19" x14ac:dyDescent="0.45">
      <c r="A134" t="s">
        <v>180</v>
      </c>
      <c r="B134">
        <v>2737</v>
      </c>
      <c r="C134">
        <v>28</v>
      </c>
      <c r="D134">
        <v>1.2520880699157699</v>
      </c>
      <c r="E134">
        <v>600.07431725501203</v>
      </c>
      <c r="F134">
        <v>560.79549209400705</v>
      </c>
      <c r="G134">
        <v>0</v>
      </c>
      <c r="H134">
        <v>10802.973274800001</v>
      </c>
      <c r="I134">
        <v>6</v>
      </c>
      <c r="J134">
        <v>7.75</v>
      </c>
      <c r="K134">
        <v>1</v>
      </c>
      <c r="L134">
        <v>254.999999999995</v>
      </c>
      <c r="M134">
        <v>255</v>
      </c>
      <c r="N134">
        <v>255</v>
      </c>
      <c r="O134">
        <v>255</v>
      </c>
      <c r="P134">
        <v>403155</v>
      </c>
      <c r="Q134" s="1">
        <v>5.0038035906433398E-12</v>
      </c>
      <c r="R134">
        <v>0.63053941908713096</v>
      </c>
      <c r="S134" s="1">
        <v>39414031689549.203</v>
      </c>
    </row>
    <row r="135" spans="1:19" x14ac:dyDescent="0.45">
      <c r="A135" t="s">
        <v>181</v>
      </c>
      <c r="B135">
        <v>3601</v>
      </c>
      <c r="C135">
        <v>28</v>
      </c>
      <c r="D135">
        <v>1.4467694759368801</v>
      </c>
      <c r="E135">
        <v>595.75346321129598</v>
      </c>
      <c r="F135">
        <v>565.72722841276197</v>
      </c>
      <c r="G135">
        <v>0</v>
      </c>
      <c r="H135">
        <v>21605.946549600001</v>
      </c>
      <c r="I135">
        <v>12</v>
      </c>
      <c r="J135">
        <v>7.75</v>
      </c>
      <c r="K135">
        <v>1</v>
      </c>
      <c r="L135">
        <v>217.58064516128599</v>
      </c>
      <c r="M135">
        <v>255</v>
      </c>
      <c r="N135">
        <v>0</v>
      </c>
      <c r="O135">
        <v>255</v>
      </c>
      <c r="P135">
        <v>343995</v>
      </c>
      <c r="Q135">
        <v>90.260070680954797</v>
      </c>
      <c r="R135">
        <v>0.97828755097391895</v>
      </c>
      <c r="S135">
        <v>2.3841396779532</v>
      </c>
    </row>
    <row r="136" spans="1:19" x14ac:dyDescent="0.45">
      <c r="A136" t="s">
        <v>182</v>
      </c>
      <c r="B136">
        <v>2227</v>
      </c>
      <c r="C136">
        <v>28</v>
      </c>
      <c r="D136">
        <v>1.34572076797485</v>
      </c>
      <c r="E136">
        <v>597.39804070603896</v>
      </c>
      <c r="F136">
        <v>555.19047449288803</v>
      </c>
      <c r="G136">
        <v>0</v>
      </c>
      <c r="H136">
        <v>1800.4955457999999</v>
      </c>
      <c r="I136">
        <v>1</v>
      </c>
      <c r="J136">
        <v>7.75</v>
      </c>
      <c r="K136">
        <v>1</v>
      </c>
      <c r="L136">
        <v>254.999999999995</v>
      </c>
      <c r="M136">
        <v>255</v>
      </c>
      <c r="N136">
        <v>255</v>
      </c>
      <c r="O136">
        <v>255</v>
      </c>
      <c r="P136">
        <v>403155</v>
      </c>
      <c r="Q136" s="1">
        <v>5.0038035906433398E-12</v>
      </c>
      <c r="R136">
        <v>0.72593113141250398</v>
      </c>
      <c r="S136" s="1">
        <v>42868854683131.797</v>
      </c>
    </row>
    <row r="137" spans="1:19" x14ac:dyDescent="0.45">
      <c r="A137" t="s">
        <v>183</v>
      </c>
      <c r="B137">
        <v>2357</v>
      </c>
      <c r="C137">
        <v>28</v>
      </c>
      <c r="D137">
        <v>1.28430128097534</v>
      </c>
      <c r="E137">
        <v>602.17906862986797</v>
      </c>
      <c r="F137">
        <v>560.04978102601603</v>
      </c>
      <c r="G137">
        <v>0</v>
      </c>
      <c r="H137">
        <v>5401.4866374000003</v>
      </c>
      <c r="I137">
        <v>3</v>
      </c>
      <c r="J137">
        <v>7.75</v>
      </c>
      <c r="K137">
        <v>1</v>
      </c>
      <c r="L137">
        <v>254.999999999995</v>
      </c>
      <c r="M137">
        <v>255</v>
      </c>
      <c r="N137">
        <v>255</v>
      </c>
      <c r="O137">
        <v>255</v>
      </c>
      <c r="P137">
        <v>403155</v>
      </c>
      <c r="Q137" s="1">
        <v>5.0038035906433398E-12</v>
      </c>
      <c r="R137">
        <v>0.66030082812235302</v>
      </c>
      <c r="S137" s="1">
        <v>40534514822603</v>
      </c>
    </row>
    <row r="138" spans="1:19" x14ac:dyDescent="0.45">
      <c r="A138" t="s">
        <v>184</v>
      </c>
      <c r="B138">
        <v>2485</v>
      </c>
      <c r="C138">
        <v>28</v>
      </c>
      <c r="D138">
        <v>1.23312592506408</v>
      </c>
      <c r="E138">
        <v>599.98544760102197</v>
      </c>
      <c r="F138">
        <v>560.92527746568499</v>
      </c>
      <c r="G138">
        <v>0</v>
      </c>
      <c r="H138">
        <v>9002.4777290000002</v>
      </c>
      <c r="I138">
        <v>5</v>
      </c>
      <c r="J138">
        <v>7.75</v>
      </c>
      <c r="K138">
        <v>1</v>
      </c>
      <c r="L138">
        <v>254.999999999995</v>
      </c>
      <c r="M138">
        <v>255</v>
      </c>
      <c r="N138">
        <v>255</v>
      </c>
      <c r="O138">
        <v>255</v>
      </c>
      <c r="P138">
        <v>403155</v>
      </c>
      <c r="Q138" s="1">
        <v>5.0038035906433398E-12</v>
      </c>
      <c r="R138">
        <v>0.61472715318868498</v>
      </c>
      <c r="S138" s="1">
        <v>38801915903899.5</v>
      </c>
    </row>
    <row r="139" spans="1:19" x14ac:dyDescent="0.45">
      <c r="A139" t="s">
        <v>185</v>
      </c>
      <c r="B139">
        <v>3960</v>
      </c>
      <c r="C139">
        <v>28</v>
      </c>
      <c r="D139">
        <v>1.44178962707519</v>
      </c>
      <c r="E139">
        <v>596.88665943691501</v>
      </c>
      <c r="F139">
        <v>564.71525753103697</v>
      </c>
      <c r="G139">
        <v>0</v>
      </c>
      <c r="H139">
        <v>19805.451003800001</v>
      </c>
      <c r="I139">
        <v>11</v>
      </c>
      <c r="J139">
        <v>7.75</v>
      </c>
      <c r="K139">
        <v>1</v>
      </c>
      <c r="L139">
        <v>212.58064516128599</v>
      </c>
      <c r="M139">
        <v>255</v>
      </c>
      <c r="N139">
        <v>0</v>
      </c>
      <c r="O139">
        <v>255</v>
      </c>
      <c r="P139">
        <v>336090</v>
      </c>
      <c r="Q139">
        <v>94.990742279574107</v>
      </c>
      <c r="R139">
        <v>0.98257032840029501</v>
      </c>
      <c r="S139">
        <v>2.21823461525315</v>
      </c>
    </row>
    <row r="140" spans="1:19" x14ac:dyDescent="0.45">
      <c r="A140" t="s">
        <v>186</v>
      </c>
      <c r="B140">
        <v>3481</v>
      </c>
      <c r="C140">
        <v>28</v>
      </c>
      <c r="D140">
        <v>1.3387082815170199</v>
      </c>
      <c r="E140">
        <v>596.62050235928803</v>
      </c>
      <c r="F140">
        <v>565.32731980213305</v>
      </c>
      <c r="G140">
        <v>0</v>
      </c>
      <c r="H140">
        <v>23406.442095400002</v>
      </c>
      <c r="I140">
        <v>13</v>
      </c>
      <c r="J140">
        <v>7.75</v>
      </c>
      <c r="K140">
        <v>1</v>
      </c>
      <c r="L140">
        <v>157.25806451612601</v>
      </c>
      <c r="M140">
        <v>255</v>
      </c>
      <c r="N140">
        <v>0</v>
      </c>
      <c r="O140">
        <v>255</v>
      </c>
      <c r="P140">
        <v>248625</v>
      </c>
      <c r="Q140">
        <v>124.017885372237</v>
      </c>
      <c r="R140">
        <v>1</v>
      </c>
      <c r="S140">
        <v>1.2680273014179999</v>
      </c>
    </row>
    <row r="141" spans="1:19" x14ac:dyDescent="0.45">
      <c r="A141" t="s">
        <v>187</v>
      </c>
      <c r="B141">
        <v>3841</v>
      </c>
      <c r="C141">
        <v>29</v>
      </c>
      <c r="D141">
        <v>1.0904541015625</v>
      </c>
      <c r="E141">
        <v>557.49015002742999</v>
      </c>
      <c r="F141">
        <v>556.35509633387096</v>
      </c>
      <c r="G141">
        <v>0</v>
      </c>
      <c r="H141">
        <v>16204.4599122</v>
      </c>
      <c r="I141">
        <v>9</v>
      </c>
      <c r="J141">
        <v>7.75</v>
      </c>
      <c r="K141">
        <v>1</v>
      </c>
      <c r="L141">
        <v>142.74193548386901</v>
      </c>
      <c r="M141">
        <v>255</v>
      </c>
      <c r="N141">
        <v>0</v>
      </c>
      <c r="O141">
        <v>255</v>
      </c>
      <c r="P141">
        <v>225675</v>
      </c>
      <c r="Q141">
        <v>126.62572855745999</v>
      </c>
      <c r="R141">
        <v>0.87136738421960203</v>
      </c>
      <c r="S141">
        <v>1.0497886277179</v>
      </c>
    </row>
    <row r="142" spans="1:19" x14ac:dyDescent="0.45">
      <c r="A142" t="s">
        <v>188</v>
      </c>
      <c r="B142">
        <v>3720</v>
      </c>
      <c r="C142">
        <v>29</v>
      </c>
      <c r="D142">
        <v>1.0876272916793801</v>
      </c>
      <c r="E142">
        <v>557.53108378935997</v>
      </c>
      <c r="F142">
        <v>553.53620314314298</v>
      </c>
      <c r="G142">
        <v>0</v>
      </c>
      <c r="H142">
        <v>18004.955458</v>
      </c>
      <c r="I142">
        <v>10</v>
      </c>
      <c r="J142">
        <v>7.75</v>
      </c>
      <c r="K142">
        <v>1</v>
      </c>
      <c r="L142">
        <v>140.161290322578</v>
      </c>
      <c r="M142">
        <v>255</v>
      </c>
      <c r="N142">
        <v>0</v>
      </c>
      <c r="O142">
        <v>255</v>
      </c>
      <c r="P142">
        <v>221595</v>
      </c>
      <c r="Q142">
        <v>126.90992487689201</v>
      </c>
      <c r="R142">
        <v>0.87109701191909505</v>
      </c>
      <c r="S142">
        <v>1.02833049364552</v>
      </c>
    </row>
    <row r="143" spans="1:19" x14ac:dyDescent="0.45">
      <c r="A143" t="s">
        <v>189</v>
      </c>
      <c r="B143">
        <v>3242</v>
      </c>
      <c r="C143">
        <v>29</v>
      </c>
      <c r="D143">
        <v>1.1606321334838801</v>
      </c>
      <c r="E143">
        <v>556.93720693970397</v>
      </c>
      <c r="F143">
        <v>559.53576342968699</v>
      </c>
      <c r="G143">
        <v>0</v>
      </c>
      <c r="H143">
        <v>14403.9643664</v>
      </c>
      <c r="I143">
        <v>8</v>
      </c>
      <c r="J143">
        <v>7.75</v>
      </c>
      <c r="K143">
        <v>1</v>
      </c>
      <c r="L143">
        <v>157.580645161288</v>
      </c>
      <c r="M143">
        <v>255</v>
      </c>
      <c r="N143">
        <v>0</v>
      </c>
      <c r="O143">
        <v>255</v>
      </c>
      <c r="P143">
        <v>249135</v>
      </c>
      <c r="Q143">
        <v>123.939988969091</v>
      </c>
      <c r="R143">
        <v>0.85685603614485994</v>
      </c>
      <c r="S143">
        <v>1.17341340004979</v>
      </c>
    </row>
    <row r="144" spans="1:19" x14ac:dyDescent="0.45">
      <c r="A144" t="s">
        <v>190</v>
      </c>
      <c r="B144">
        <v>2987</v>
      </c>
      <c r="C144">
        <v>29</v>
      </c>
      <c r="D144">
        <v>1.3527817726135201</v>
      </c>
      <c r="E144">
        <v>564.33479376785704</v>
      </c>
      <c r="F144">
        <v>562.95242279486604</v>
      </c>
      <c r="G144">
        <v>0</v>
      </c>
      <c r="H144">
        <v>0</v>
      </c>
      <c r="I144">
        <v>0</v>
      </c>
      <c r="J144">
        <v>7.75</v>
      </c>
      <c r="K144">
        <v>1</v>
      </c>
      <c r="L144">
        <v>220.483870967737</v>
      </c>
      <c r="M144">
        <v>255</v>
      </c>
      <c r="N144">
        <v>0</v>
      </c>
      <c r="O144">
        <v>255</v>
      </c>
      <c r="P144">
        <v>348585</v>
      </c>
      <c r="Q144">
        <v>87.2643475516455</v>
      </c>
      <c r="R144">
        <v>0.80916374421526704</v>
      </c>
      <c r="S144">
        <v>2.26010447005044</v>
      </c>
    </row>
    <row r="145" spans="1:19" x14ac:dyDescent="0.45">
      <c r="A145" t="s">
        <v>191</v>
      </c>
      <c r="B145">
        <v>3117</v>
      </c>
      <c r="C145">
        <v>29</v>
      </c>
      <c r="D145">
        <v>1.24034011363983</v>
      </c>
      <c r="E145">
        <v>557.41456227492495</v>
      </c>
      <c r="F145">
        <v>563.11999933852803</v>
      </c>
      <c r="G145">
        <v>0</v>
      </c>
      <c r="H145">
        <v>12603.468820599999</v>
      </c>
      <c r="I145">
        <v>7</v>
      </c>
      <c r="J145">
        <v>7.75</v>
      </c>
      <c r="K145">
        <v>1</v>
      </c>
      <c r="L145">
        <v>183.70967741935101</v>
      </c>
      <c r="M145">
        <v>255</v>
      </c>
      <c r="N145">
        <v>0</v>
      </c>
      <c r="O145">
        <v>255</v>
      </c>
      <c r="P145">
        <v>290445</v>
      </c>
      <c r="Q145">
        <v>114.477120985255</v>
      </c>
      <c r="R145">
        <v>0.80100528912322799</v>
      </c>
      <c r="S145">
        <v>1.42745927594328</v>
      </c>
    </row>
    <row r="146" spans="1:19" x14ac:dyDescent="0.45">
      <c r="A146" t="s">
        <v>192</v>
      </c>
      <c r="B146">
        <v>2863</v>
      </c>
      <c r="C146">
        <v>29</v>
      </c>
      <c r="D146">
        <v>1.3120864629745399</v>
      </c>
      <c r="E146">
        <v>559.01637719802602</v>
      </c>
      <c r="F146">
        <v>564.656472258539</v>
      </c>
      <c r="G146">
        <v>0</v>
      </c>
      <c r="H146">
        <v>3600.9910915999999</v>
      </c>
      <c r="I146">
        <v>2</v>
      </c>
      <c r="J146">
        <v>7.75</v>
      </c>
      <c r="K146">
        <v>1</v>
      </c>
      <c r="L146">
        <v>210.96774193548001</v>
      </c>
      <c r="M146">
        <v>255</v>
      </c>
      <c r="N146">
        <v>0</v>
      </c>
      <c r="O146">
        <v>255</v>
      </c>
      <c r="P146">
        <v>333540</v>
      </c>
      <c r="Q146">
        <v>96.411956802331304</v>
      </c>
      <c r="R146">
        <v>0.78833035018301401</v>
      </c>
      <c r="S146">
        <v>1.9291928890188901</v>
      </c>
    </row>
    <row r="147" spans="1:19" x14ac:dyDescent="0.45">
      <c r="A147" t="s">
        <v>193</v>
      </c>
      <c r="B147">
        <v>3599</v>
      </c>
      <c r="C147">
        <v>29</v>
      </c>
      <c r="D147">
        <v>1.0359816551208401</v>
      </c>
      <c r="E147">
        <v>561.06723019026003</v>
      </c>
      <c r="F147">
        <v>550.83087989896899</v>
      </c>
      <c r="G147">
        <v>0</v>
      </c>
      <c r="H147">
        <v>21605.946549600001</v>
      </c>
      <c r="I147">
        <v>12</v>
      </c>
      <c r="J147">
        <v>7.75</v>
      </c>
      <c r="K147">
        <v>1</v>
      </c>
      <c r="L147">
        <v>131.61290322580399</v>
      </c>
      <c r="M147">
        <v>255</v>
      </c>
      <c r="N147">
        <v>0</v>
      </c>
      <c r="O147">
        <v>255</v>
      </c>
      <c r="P147">
        <v>208080</v>
      </c>
      <c r="Q147">
        <v>127.47396630906999</v>
      </c>
      <c r="R147">
        <v>0.86329690130159398</v>
      </c>
      <c r="S147">
        <v>0.95672051424761695</v>
      </c>
    </row>
    <row r="148" spans="1:19" x14ac:dyDescent="0.45">
      <c r="A148" t="s">
        <v>194</v>
      </c>
      <c r="B148">
        <v>2738</v>
      </c>
      <c r="C148">
        <v>29</v>
      </c>
      <c r="D148">
        <v>1.33559250831604</v>
      </c>
      <c r="E148">
        <v>556.21890483548304</v>
      </c>
      <c r="F148">
        <v>564.58324899467402</v>
      </c>
      <c r="G148">
        <v>0</v>
      </c>
      <c r="H148">
        <v>10802.973274800001</v>
      </c>
      <c r="I148">
        <v>6</v>
      </c>
      <c r="J148">
        <v>7.75</v>
      </c>
      <c r="K148">
        <v>1</v>
      </c>
      <c r="L148">
        <v>204.99999999999599</v>
      </c>
      <c r="M148">
        <v>255</v>
      </c>
      <c r="N148">
        <v>0</v>
      </c>
      <c r="O148">
        <v>255</v>
      </c>
      <c r="P148">
        <v>324105</v>
      </c>
      <c r="Q148">
        <v>101.27431728613</v>
      </c>
      <c r="R148">
        <v>0.84144981072727998</v>
      </c>
      <c r="S148">
        <v>1.8499196395951001</v>
      </c>
    </row>
    <row r="149" spans="1:19" x14ac:dyDescent="0.45">
      <c r="A149" t="s">
        <v>195</v>
      </c>
      <c r="B149">
        <v>2611</v>
      </c>
      <c r="C149">
        <v>29</v>
      </c>
      <c r="D149">
        <v>1.26473677158355</v>
      </c>
      <c r="E149">
        <v>554.86096083003599</v>
      </c>
      <c r="F149">
        <v>564.41029397251305</v>
      </c>
      <c r="G149">
        <v>0</v>
      </c>
      <c r="H149">
        <v>7201.9821831999998</v>
      </c>
      <c r="I149">
        <v>4</v>
      </c>
      <c r="J149">
        <v>7.75</v>
      </c>
      <c r="K149">
        <v>1</v>
      </c>
      <c r="L149">
        <v>208.70967741935101</v>
      </c>
      <c r="M149">
        <v>255</v>
      </c>
      <c r="N149">
        <v>0</v>
      </c>
      <c r="O149">
        <v>255</v>
      </c>
      <c r="P149">
        <v>329970</v>
      </c>
      <c r="Q149">
        <v>98.322698301181404</v>
      </c>
      <c r="R149">
        <v>0.73764519098744097</v>
      </c>
      <c r="S149">
        <v>1.80220921767252</v>
      </c>
    </row>
    <row r="150" spans="1:19" x14ac:dyDescent="0.45">
      <c r="A150" t="s">
        <v>196</v>
      </c>
      <c r="B150">
        <v>2228</v>
      </c>
      <c r="C150">
        <v>29</v>
      </c>
      <c r="D150">
        <v>1.32221138477325</v>
      </c>
      <c r="E150">
        <v>562.86869609890596</v>
      </c>
      <c r="F150">
        <v>564.65985457718295</v>
      </c>
      <c r="G150">
        <v>0</v>
      </c>
      <c r="H150">
        <v>1800.4955457999999</v>
      </c>
      <c r="I150">
        <v>1</v>
      </c>
      <c r="J150">
        <v>7.75</v>
      </c>
      <c r="K150">
        <v>1</v>
      </c>
      <c r="L150">
        <v>214.03225806451201</v>
      </c>
      <c r="M150">
        <v>255</v>
      </c>
      <c r="N150">
        <v>0</v>
      </c>
      <c r="O150">
        <v>255</v>
      </c>
      <c r="P150">
        <v>338385</v>
      </c>
      <c r="Q150">
        <v>93.669461117803806</v>
      </c>
      <c r="R150">
        <v>0.79182280091753798</v>
      </c>
      <c r="S150">
        <v>2.0195013690977102</v>
      </c>
    </row>
    <row r="151" spans="1:19" x14ac:dyDescent="0.45">
      <c r="A151" t="s">
        <v>197</v>
      </c>
      <c r="B151">
        <v>2358</v>
      </c>
      <c r="C151">
        <v>29</v>
      </c>
      <c r="D151">
        <v>1.0786207914352399</v>
      </c>
      <c r="E151">
        <v>559.26380192256102</v>
      </c>
      <c r="F151">
        <v>563.55709015593698</v>
      </c>
      <c r="G151">
        <v>0</v>
      </c>
      <c r="H151">
        <v>5401.4866374000003</v>
      </c>
      <c r="I151">
        <v>3</v>
      </c>
      <c r="J151">
        <v>7.75</v>
      </c>
      <c r="K151">
        <v>1</v>
      </c>
      <c r="L151">
        <v>210.96774193548001</v>
      </c>
      <c r="M151">
        <v>255</v>
      </c>
      <c r="N151">
        <v>0</v>
      </c>
      <c r="O151">
        <v>255</v>
      </c>
      <c r="P151">
        <v>333540</v>
      </c>
      <c r="Q151">
        <v>96.411956802331304</v>
      </c>
      <c r="R151">
        <v>0.53472719872040397</v>
      </c>
      <c r="S151">
        <v>1.52481177737903</v>
      </c>
    </row>
    <row r="152" spans="1:19" x14ac:dyDescent="0.45">
      <c r="A152" t="s">
        <v>198</v>
      </c>
      <c r="B152">
        <v>3958</v>
      </c>
      <c r="C152">
        <v>29</v>
      </c>
      <c r="D152">
        <v>1.0592555999755799</v>
      </c>
      <c r="E152">
        <v>558.25068138823406</v>
      </c>
      <c r="F152">
        <v>551.30744604711504</v>
      </c>
      <c r="G152">
        <v>0</v>
      </c>
      <c r="H152">
        <v>19805.451003800001</v>
      </c>
      <c r="I152">
        <v>11</v>
      </c>
      <c r="J152">
        <v>7.75</v>
      </c>
      <c r="K152">
        <v>1</v>
      </c>
      <c r="L152">
        <v>135.48387096773999</v>
      </c>
      <c r="M152">
        <v>255</v>
      </c>
      <c r="N152">
        <v>0</v>
      </c>
      <c r="O152">
        <v>255</v>
      </c>
      <c r="P152">
        <v>214200</v>
      </c>
      <c r="Q152">
        <v>127.290047635433</v>
      </c>
      <c r="R152">
        <v>0.86560827326516498</v>
      </c>
      <c r="S152">
        <v>0.98769779190318696</v>
      </c>
    </row>
    <row r="153" spans="1:19" x14ac:dyDescent="0.45">
      <c r="A153" t="s">
        <v>199</v>
      </c>
      <c r="B153">
        <v>2487</v>
      </c>
      <c r="C153">
        <v>29</v>
      </c>
      <c r="D153">
        <v>1.31666231155395</v>
      </c>
      <c r="E153">
        <v>553.93319891394003</v>
      </c>
      <c r="F153">
        <v>566.00706950475603</v>
      </c>
      <c r="G153">
        <v>0</v>
      </c>
      <c r="H153">
        <v>9002.4777290000002</v>
      </c>
      <c r="I153">
        <v>5</v>
      </c>
      <c r="J153">
        <v>7.75</v>
      </c>
      <c r="K153">
        <v>1</v>
      </c>
      <c r="L153">
        <v>204.19354838709299</v>
      </c>
      <c r="M153">
        <v>255</v>
      </c>
      <c r="N153">
        <v>0</v>
      </c>
      <c r="O153">
        <v>255</v>
      </c>
      <c r="P153">
        <v>322830</v>
      </c>
      <c r="Q153">
        <v>101.886778729477</v>
      </c>
      <c r="R153">
        <v>0.81078777930700396</v>
      </c>
      <c r="S153">
        <v>1.7947080854455</v>
      </c>
    </row>
    <row r="154" spans="1:19" x14ac:dyDescent="0.45">
      <c r="A154" t="s">
        <v>200</v>
      </c>
      <c r="B154">
        <v>3479</v>
      </c>
      <c r="C154">
        <v>29</v>
      </c>
      <c r="D154">
        <v>1.0337047576904199</v>
      </c>
      <c r="E154">
        <v>563.16660281434702</v>
      </c>
      <c r="F154">
        <v>550.49540351049097</v>
      </c>
      <c r="G154">
        <v>0</v>
      </c>
      <c r="H154">
        <v>23406.442095400002</v>
      </c>
      <c r="I154">
        <v>13</v>
      </c>
      <c r="J154">
        <v>7.75</v>
      </c>
      <c r="K154">
        <v>1</v>
      </c>
      <c r="L154">
        <v>132.74193548386901</v>
      </c>
      <c r="M154">
        <v>255</v>
      </c>
      <c r="N154">
        <v>0</v>
      </c>
      <c r="O154">
        <v>255</v>
      </c>
      <c r="P154">
        <v>209865</v>
      </c>
      <c r="Q154">
        <v>127.43250561429601</v>
      </c>
      <c r="R154">
        <v>0.860311523268526</v>
      </c>
      <c r="S154">
        <v>0.96344734164904899</v>
      </c>
    </row>
    <row r="155" spans="1:19" x14ac:dyDescent="0.45">
      <c r="A155" t="s">
        <v>201</v>
      </c>
      <c r="B155">
        <v>3359</v>
      </c>
      <c r="C155">
        <v>29</v>
      </c>
      <c r="D155">
        <v>1.0150467157363801</v>
      </c>
      <c r="E155">
        <v>564.11039988261302</v>
      </c>
      <c r="F155">
        <v>551.32305431070802</v>
      </c>
      <c r="G155">
        <v>0</v>
      </c>
      <c r="H155">
        <v>25206.937641199998</v>
      </c>
      <c r="I155">
        <v>14</v>
      </c>
      <c r="J155">
        <v>7.75</v>
      </c>
      <c r="K155">
        <v>1</v>
      </c>
      <c r="L155">
        <v>127.741935483869</v>
      </c>
      <c r="M155">
        <v>255</v>
      </c>
      <c r="N155">
        <v>0</v>
      </c>
      <c r="O155">
        <v>255</v>
      </c>
      <c r="P155">
        <v>201960</v>
      </c>
      <c r="Q155">
        <v>127.54011210595201</v>
      </c>
      <c r="R155">
        <v>0.859445507925923</v>
      </c>
      <c r="S155">
        <v>0.925873350027826</v>
      </c>
    </row>
    <row r="156" spans="1:19" x14ac:dyDescent="0.45">
      <c r="A156" t="s">
        <v>202</v>
      </c>
      <c r="B156">
        <v>3840</v>
      </c>
      <c r="C156">
        <v>30</v>
      </c>
      <c r="D156">
        <v>1.3905329704284599</v>
      </c>
      <c r="E156">
        <v>323.39067209302101</v>
      </c>
      <c r="F156">
        <v>539.23238072925096</v>
      </c>
      <c r="G156">
        <v>0</v>
      </c>
      <c r="H156">
        <v>16204.4599122</v>
      </c>
      <c r="I156">
        <v>9</v>
      </c>
      <c r="J156">
        <v>7.75</v>
      </c>
      <c r="K156">
        <v>1</v>
      </c>
      <c r="L156">
        <v>198.54838709677</v>
      </c>
      <c r="M156">
        <v>255</v>
      </c>
      <c r="N156">
        <v>0</v>
      </c>
      <c r="O156">
        <v>255</v>
      </c>
      <c r="P156">
        <v>313905</v>
      </c>
      <c r="Q156">
        <v>105.903118935398</v>
      </c>
      <c r="R156">
        <v>0.95501697436063104</v>
      </c>
      <c r="S156">
        <v>1.8316739406542299</v>
      </c>
    </row>
    <row r="157" spans="1:19" x14ac:dyDescent="0.45">
      <c r="A157" t="s">
        <v>203</v>
      </c>
      <c r="B157">
        <v>3718</v>
      </c>
      <c r="C157">
        <v>30</v>
      </c>
      <c r="D157">
        <v>1.33881855010986</v>
      </c>
      <c r="E157">
        <v>324.85873790085299</v>
      </c>
      <c r="F157">
        <v>539.06044902333201</v>
      </c>
      <c r="G157">
        <v>0</v>
      </c>
      <c r="H157">
        <v>18004.955458</v>
      </c>
      <c r="I157">
        <v>10</v>
      </c>
      <c r="J157">
        <v>7.75</v>
      </c>
      <c r="K157">
        <v>1</v>
      </c>
      <c r="L157">
        <v>175.161290322577</v>
      </c>
      <c r="M157">
        <v>255</v>
      </c>
      <c r="N157">
        <v>0</v>
      </c>
      <c r="O157">
        <v>255</v>
      </c>
      <c r="P157">
        <v>276930</v>
      </c>
      <c r="Q157">
        <v>118.294135315235</v>
      </c>
      <c r="R157">
        <v>0.95537638221983101</v>
      </c>
      <c r="S157">
        <v>1.4469351033020901</v>
      </c>
    </row>
    <row r="158" spans="1:19" x14ac:dyDescent="0.45">
      <c r="A158" t="s">
        <v>204</v>
      </c>
      <c r="B158">
        <v>3241</v>
      </c>
      <c r="C158">
        <v>30</v>
      </c>
      <c r="D158">
        <v>1.3750470876693699</v>
      </c>
      <c r="E158">
        <v>325.81204671403702</v>
      </c>
      <c r="F158">
        <v>541.310464002034</v>
      </c>
      <c r="G158">
        <v>0</v>
      </c>
      <c r="H158">
        <v>14403.9643664</v>
      </c>
      <c r="I158">
        <v>8</v>
      </c>
      <c r="J158">
        <v>7.75</v>
      </c>
      <c r="K158">
        <v>1</v>
      </c>
      <c r="L158">
        <v>196.77419354838301</v>
      </c>
      <c r="M158">
        <v>255</v>
      </c>
      <c r="N158">
        <v>0</v>
      </c>
      <c r="O158">
        <v>255</v>
      </c>
      <c r="P158">
        <v>311100</v>
      </c>
      <c r="Q158">
        <v>107.072814415099</v>
      </c>
      <c r="R158">
        <v>0.93121739585808905</v>
      </c>
      <c r="S158">
        <v>1.7723065157058699</v>
      </c>
    </row>
    <row r="159" spans="1:19" x14ac:dyDescent="0.45">
      <c r="A159" t="s">
        <v>205</v>
      </c>
      <c r="B159">
        <v>3114</v>
      </c>
      <c r="C159">
        <v>30</v>
      </c>
      <c r="D159">
        <v>1.3854163885116499</v>
      </c>
      <c r="E159">
        <v>323.94837407937098</v>
      </c>
      <c r="F159">
        <v>544.669088837868</v>
      </c>
      <c r="G159">
        <v>0</v>
      </c>
      <c r="H159">
        <v>12603.468820599999</v>
      </c>
      <c r="I159">
        <v>7</v>
      </c>
      <c r="J159">
        <v>7.75</v>
      </c>
      <c r="K159">
        <v>1</v>
      </c>
      <c r="L159">
        <v>201.290322580641</v>
      </c>
      <c r="M159">
        <v>255</v>
      </c>
      <c r="N159">
        <v>0</v>
      </c>
      <c r="O159">
        <v>255</v>
      </c>
      <c r="P159">
        <v>318240</v>
      </c>
      <c r="Q159">
        <v>104.01000360218301</v>
      </c>
      <c r="R159">
        <v>0.92407709332714205</v>
      </c>
      <c r="S159">
        <v>1.8589320519643999</v>
      </c>
    </row>
    <row r="160" spans="1:19" x14ac:dyDescent="0.45">
      <c r="A160" t="s">
        <v>206</v>
      </c>
      <c r="B160">
        <v>2988</v>
      </c>
      <c r="C160">
        <v>30</v>
      </c>
      <c r="D160">
        <v>1.4457046985626201</v>
      </c>
      <c r="E160">
        <v>291.52193059581998</v>
      </c>
      <c r="F160">
        <v>567.66947175182202</v>
      </c>
      <c r="G160">
        <v>0</v>
      </c>
      <c r="H160">
        <v>0</v>
      </c>
      <c r="I160">
        <v>0</v>
      </c>
      <c r="J160">
        <v>7.75</v>
      </c>
      <c r="K160">
        <v>1</v>
      </c>
      <c r="L160">
        <v>227.09677419354401</v>
      </c>
      <c r="M160">
        <v>255</v>
      </c>
      <c r="N160">
        <v>0</v>
      </c>
      <c r="O160">
        <v>255</v>
      </c>
      <c r="P160">
        <v>359040</v>
      </c>
      <c r="Q160">
        <v>79.6287834923655</v>
      </c>
      <c r="R160">
        <v>0.93070738255014696</v>
      </c>
      <c r="S160">
        <v>2.7495877333326302</v>
      </c>
    </row>
    <row r="161" spans="1:19" x14ac:dyDescent="0.45">
      <c r="A161" t="s">
        <v>207</v>
      </c>
      <c r="B161">
        <v>3597</v>
      </c>
      <c r="C161">
        <v>30</v>
      </c>
      <c r="D161">
        <v>1.2151068449020299</v>
      </c>
      <c r="E161">
        <v>326.31695394236903</v>
      </c>
      <c r="F161">
        <v>541.18240688138701</v>
      </c>
      <c r="G161">
        <v>0</v>
      </c>
      <c r="H161">
        <v>21605.946549600001</v>
      </c>
      <c r="I161">
        <v>12</v>
      </c>
      <c r="J161">
        <v>7.75</v>
      </c>
      <c r="K161">
        <v>1</v>
      </c>
      <c r="L161">
        <v>140.64516129032</v>
      </c>
      <c r="M161">
        <v>255</v>
      </c>
      <c r="N161">
        <v>0</v>
      </c>
      <c r="O161">
        <v>255</v>
      </c>
      <c r="P161">
        <v>222360</v>
      </c>
      <c r="Q161">
        <v>126.86068790756801</v>
      </c>
      <c r="R161">
        <v>0.97593183801309902</v>
      </c>
      <c r="S161">
        <v>1.0951541578093</v>
      </c>
    </row>
    <row r="162" spans="1:19" x14ac:dyDescent="0.45">
      <c r="A162" t="s">
        <v>208</v>
      </c>
      <c r="B162">
        <v>2735</v>
      </c>
      <c r="C162">
        <v>30</v>
      </c>
      <c r="D162">
        <v>1.39797627925872</v>
      </c>
      <c r="E162">
        <v>320.41638156946698</v>
      </c>
      <c r="F162">
        <v>550.19102966452499</v>
      </c>
      <c r="G162">
        <v>0</v>
      </c>
      <c r="H162">
        <v>10802.973274800001</v>
      </c>
      <c r="I162">
        <v>6</v>
      </c>
      <c r="J162">
        <v>7.75</v>
      </c>
      <c r="K162">
        <v>1</v>
      </c>
      <c r="L162">
        <v>205.32258064515699</v>
      </c>
      <c r="M162">
        <v>255</v>
      </c>
      <c r="N162">
        <v>0</v>
      </c>
      <c r="O162">
        <v>255</v>
      </c>
      <c r="P162">
        <v>324615</v>
      </c>
      <c r="Q162">
        <v>101.026489457322</v>
      </c>
      <c r="R162">
        <v>0.92363955354040195</v>
      </c>
      <c r="S162">
        <v>1.95168746159109</v>
      </c>
    </row>
    <row r="163" spans="1:19" x14ac:dyDescent="0.45">
      <c r="A163" t="s">
        <v>209</v>
      </c>
      <c r="B163">
        <v>2864</v>
      </c>
      <c r="C163">
        <v>30</v>
      </c>
      <c r="D163">
        <v>1.35134017467498</v>
      </c>
      <c r="E163">
        <v>297.603234793838</v>
      </c>
      <c r="F163">
        <v>566.74760404507003</v>
      </c>
      <c r="G163">
        <v>0</v>
      </c>
      <c r="H163">
        <v>3600.9910915999999</v>
      </c>
      <c r="I163">
        <v>2</v>
      </c>
      <c r="J163">
        <v>7.75</v>
      </c>
      <c r="K163">
        <v>1</v>
      </c>
      <c r="L163">
        <v>229.03225806451101</v>
      </c>
      <c r="M163">
        <v>255</v>
      </c>
      <c r="N163">
        <v>0</v>
      </c>
      <c r="O163">
        <v>255</v>
      </c>
      <c r="P163">
        <v>362100</v>
      </c>
      <c r="Q163">
        <v>77.144116960035902</v>
      </c>
      <c r="R163">
        <v>0.82539580765907805</v>
      </c>
      <c r="S163">
        <v>2.68490577035069</v>
      </c>
    </row>
    <row r="164" spans="1:19" x14ac:dyDescent="0.45">
      <c r="A164" t="s">
        <v>210</v>
      </c>
      <c r="B164">
        <v>2609</v>
      </c>
      <c r="C164">
        <v>30</v>
      </c>
      <c r="D164">
        <v>1.4315562248229901</v>
      </c>
      <c r="E164">
        <v>311.92746829903598</v>
      </c>
      <c r="F164">
        <v>560.10683759028996</v>
      </c>
      <c r="G164">
        <v>0</v>
      </c>
      <c r="H164">
        <v>7201.9821831999998</v>
      </c>
      <c r="I164">
        <v>4</v>
      </c>
      <c r="J164">
        <v>7.75</v>
      </c>
      <c r="K164">
        <v>1</v>
      </c>
      <c r="L164">
        <v>221.290322580641</v>
      </c>
      <c r="M164">
        <v>255</v>
      </c>
      <c r="N164">
        <v>0</v>
      </c>
      <c r="O164">
        <v>255</v>
      </c>
      <c r="P164">
        <v>349860</v>
      </c>
      <c r="Q164">
        <v>86.396450575886604</v>
      </c>
      <c r="R164">
        <v>0.92242921179210902</v>
      </c>
      <c r="S164">
        <v>2.45798488329853</v>
      </c>
    </row>
    <row r="165" spans="1:19" x14ac:dyDescent="0.45">
      <c r="A165" t="s">
        <v>211</v>
      </c>
      <c r="B165">
        <v>2484</v>
      </c>
      <c r="C165">
        <v>30</v>
      </c>
      <c r="D165">
        <v>1.4019260406494101</v>
      </c>
      <c r="E165">
        <v>316.55514579036401</v>
      </c>
      <c r="F165">
        <v>555.55950930980396</v>
      </c>
      <c r="G165">
        <v>0</v>
      </c>
      <c r="H165">
        <v>9002.4777290000002</v>
      </c>
      <c r="I165">
        <v>5</v>
      </c>
      <c r="J165">
        <v>7.75</v>
      </c>
      <c r="K165">
        <v>1</v>
      </c>
      <c r="L165">
        <v>208.54838709677</v>
      </c>
      <c r="M165">
        <v>255</v>
      </c>
      <c r="N165">
        <v>0</v>
      </c>
      <c r="O165">
        <v>255</v>
      </c>
      <c r="P165">
        <v>329715</v>
      </c>
      <c r="Q165">
        <v>98.455777994479007</v>
      </c>
      <c r="R165">
        <v>0.90831820867565505</v>
      </c>
      <c r="S165">
        <v>2.0164286012449502</v>
      </c>
    </row>
    <row r="166" spans="1:19" x14ac:dyDescent="0.45">
      <c r="A166" t="s">
        <v>212</v>
      </c>
      <c r="B166">
        <v>3956</v>
      </c>
      <c r="C166">
        <v>30</v>
      </c>
      <c r="D166">
        <v>1.2494133710861199</v>
      </c>
      <c r="E166">
        <v>325.196742930619</v>
      </c>
      <c r="F166">
        <v>539.02371188422796</v>
      </c>
      <c r="G166">
        <v>0</v>
      </c>
      <c r="H166">
        <v>19805.451003800001</v>
      </c>
      <c r="I166">
        <v>11</v>
      </c>
      <c r="J166">
        <v>7.75</v>
      </c>
      <c r="K166">
        <v>1</v>
      </c>
      <c r="L166">
        <v>149.838709677417</v>
      </c>
      <c r="M166">
        <v>255</v>
      </c>
      <c r="N166">
        <v>0</v>
      </c>
      <c r="O166">
        <v>255</v>
      </c>
      <c r="P166">
        <v>236895</v>
      </c>
      <c r="Q166">
        <v>125.567531558224</v>
      </c>
      <c r="R166">
        <v>0.96460544273333404</v>
      </c>
      <c r="S166">
        <v>1.1717933485738501</v>
      </c>
    </row>
    <row r="167" spans="1:19" x14ac:dyDescent="0.45">
      <c r="A167" t="s">
        <v>213</v>
      </c>
      <c r="B167">
        <v>2229</v>
      </c>
      <c r="C167">
        <v>30</v>
      </c>
      <c r="D167">
        <v>1.3579415082931501</v>
      </c>
      <c r="E167">
        <v>293.47411204417602</v>
      </c>
      <c r="F167">
        <v>566.22062211476305</v>
      </c>
      <c r="G167">
        <v>0</v>
      </c>
      <c r="H167">
        <v>1800.4955457999999</v>
      </c>
      <c r="I167">
        <v>1</v>
      </c>
      <c r="J167">
        <v>7.75</v>
      </c>
      <c r="K167">
        <v>1</v>
      </c>
      <c r="L167">
        <v>224.83870967741501</v>
      </c>
      <c r="M167">
        <v>255</v>
      </c>
      <c r="N167">
        <v>0</v>
      </c>
      <c r="O167">
        <v>255</v>
      </c>
      <c r="P167">
        <v>355470</v>
      </c>
      <c r="Q167">
        <v>82.375467463639595</v>
      </c>
      <c r="R167">
        <v>0.83711596000875399</v>
      </c>
      <c r="S167">
        <v>2.4874378570011002</v>
      </c>
    </row>
    <row r="168" spans="1:19" x14ac:dyDescent="0.45">
      <c r="A168" t="s">
        <v>214</v>
      </c>
      <c r="B168">
        <v>3477</v>
      </c>
      <c r="C168">
        <v>30</v>
      </c>
      <c r="D168">
        <v>1.3241102695464999</v>
      </c>
      <c r="E168">
        <v>326.90376325746001</v>
      </c>
      <c r="F168">
        <v>541.70534803129397</v>
      </c>
      <c r="G168">
        <v>0</v>
      </c>
      <c r="H168">
        <v>23406.442095400002</v>
      </c>
      <c r="I168">
        <v>13</v>
      </c>
      <c r="J168">
        <v>7.75</v>
      </c>
      <c r="K168">
        <v>1</v>
      </c>
      <c r="L168">
        <v>181.290322580642</v>
      </c>
      <c r="M168">
        <v>255</v>
      </c>
      <c r="N168">
        <v>0</v>
      </c>
      <c r="O168">
        <v>255</v>
      </c>
      <c r="P168">
        <v>286620</v>
      </c>
      <c r="Q168">
        <v>115.634375068265</v>
      </c>
      <c r="R168">
        <v>0.91973941195921705</v>
      </c>
      <c r="S168">
        <v>1.5022429540000899</v>
      </c>
    </row>
    <row r="169" spans="1:19" x14ac:dyDescent="0.45">
      <c r="A169" t="s">
        <v>215</v>
      </c>
      <c r="B169">
        <v>2359</v>
      </c>
      <c r="C169">
        <v>30</v>
      </c>
      <c r="D169">
        <v>1.3549944162368699</v>
      </c>
      <c r="E169">
        <v>303.12296228258498</v>
      </c>
      <c r="F169">
        <v>565.24275781035999</v>
      </c>
      <c r="G169">
        <v>0</v>
      </c>
      <c r="H169">
        <v>5401.4866374000003</v>
      </c>
      <c r="I169">
        <v>3</v>
      </c>
      <c r="J169">
        <v>7.75</v>
      </c>
      <c r="K169">
        <v>1</v>
      </c>
      <c r="L169">
        <v>228.870967741931</v>
      </c>
      <c r="M169">
        <v>255</v>
      </c>
      <c r="N169">
        <v>0</v>
      </c>
      <c r="O169">
        <v>255</v>
      </c>
      <c r="P169">
        <v>361845</v>
      </c>
      <c r="Q169">
        <v>77.356071650203603</v>
      </c>
      <c r="R169">
        <v>0.82038461643933502</v>
      </c>
      <c r="S169">
        <v>2.6667398201744499</v>
      </c>
    </row>
    <row r="170" spans="1:19" x14ac:dyDescent="0.45">
      <c r="A170" t="s">
        <v>216</v>
      </c>
      <c r="B170">
        <v>3357</v>
      </c>
      <c r="C170">
        <v>30</v>
      </c>
      <c r="D170">
        <v>1.3634068965911801</v>
      </c>
      <c r="E170">
        <v>324.23161595494298</v>
      </c>
      <c r="F170">
        <v>544.47600629421697</v>
      </c>
      <c r="G170">
        <v>0</v>
      </c>
      <c r="H170">
        <v>25206.937641199998</v>
      </c>
      <c r="I170">
        <v>14</v>
      </c>
      <c r="J170">
        <v>7.75</v>
      </c>
      <c r="K170">
        <v>1</v>
      </c>
      <c r="L170">
        <v>195.483870967738</v>
      </c>
      <c r="M170">
        <v>255</v>
      </c>
      <c r="N170">
        <v>0</v>
      </c>
      <c r="O170">
        <v>255</v>
      </c>
      <c r="P170">
        <v>309060</v>
      </c>
      <c r="Q170">
        <v>107.89720506085099</v>
      </c>
      <c r="R170">
        <v>0.90682496915561095</v>
      </c>
      <c r="S170">
        <v>1.7232304914574299</v>
      </c>
    </row>
    <row r="171" spans="1:19" x14ac:dyDescent="0.45">
      <c r="A171" t="s">
        <v>217</v>
      </c>
      <c r="B171">
        <v>3362</v>
      </c>
      <c r="C171">
        <v>31</v>
      </c>
      <c r="D171">
        <v>1.3857784271240201</v>
      </c>
      <c r="E171">
        <v>289.77802712145899</v>
      </c>
      <c r="F171">
        <v>586.68970383026397</v>
      </c>
      <c r="G171">
        <v>0</v>
      </c>
      <c r="H171">
        <v>25206.937641199998</v>
      </c>
      <c r="I171">
        <v>14</v>
      </c>
      <c r="J171">
        <v>7.75</v>
      </c>
      <c r="K171">
        <v>1</v>
      </c>
      <c r="L171">
        <v>200.64516129031901</v>
      </c>
      <c r="M171">
        <v>255</v>
      </c>
      <c r="N171">
        <v>0</v>
      </c>
      <c r="O171">
        <v>255</v>
      </c>
      <c r="P171">
        <v>317220</v>
      </c>
      <c r="Q171">
        <v>104.465008179059</v>
      </c>
      <c r="R171">
        <v>0.96892492938179597</v>
      </c>
      <c r="S171">
        <v>1.89037870388274</v>
      </c>
    </row>
    <row r="172" spans="1:19" x14ac:dyDescent="0.45">
      <c r="A172" t="s">
        <v>218</v>
      </c>
      <c r="B172">
        <v>3844</v>
      </c>
      <c r="C172">
        <v>31</v>
      </c>
      <c r="D172">
        <v>1.4381250143051101</v>
      </c>
      <c r="E172">
        <v>291.80175011520703</v>
      </c>
      <c r="F172">
        <v>584.719648176909</v>
      </c>
      <c r="G172">
        <v>0</v>
      </c>
      <c r="H172">
        <v>16204.4599122</v>
      </c>
      <c r="I172">
        <v>9</v>
      </c>
      <c r="J172">
        <v>7.75</v>
      </c>
      <c r="K172">
        <v>1</v>
      </c>
      <c r="L172">
        <v>217.741935483867</v>
      </c>
      <c r="M172">
        <v>255</v>
      </c>
      <c r="N172">
        <v>0</v>
      </c>
      <c r="O172">
        <v>255</v>
      </c>
      <c r="P172">
        <v>344250</v>
      </c>
      <c r="Q172">
        <v>90.098710669758702</v>
      </c>
      <c r="R172">
        <v>0.96027394526859</v>
      </c>
      <c r="S172">
        <v>2.3677283618334899</v>
      </c>
    </row>
    <row r="173" spans="1:19" x14ac:dyDescent="0.45">
      <c r="A173" t="s">
        <v>219</v>
      </c>
      <c r="B173">
        <v>3723</v>
      </c>
      <c r="C173">
        <v>31</v>
      </c>
      <c r="D173">
        <v>1.43861436843872</v>
      </c>
      <c r="E173">
        <v>288.93271535362902</v>
      </c>
      <c r="F173">
        <v>583.31624855998905</v>
      </c>
      <c r="G173">
        <v>0</v>
      </c>
      <c r="H173">
        <v>18004.955458</v>
      </c>
      <c r="I173">
        <v>10</v>
      </c>
      <c r="J173">
        <v>7.75</v>
      </c>
      <c r="K173">
        <v>1</v>
      </c>
      <c r="L173">
        <v>216.612903225802</v>
      </c>
      <c r="M173">
        <v>255</v>
      </c>
      <c r="N173">
        <v>0</v>
      </c>
      <c r="O173">
        <v>255</v>
      </c>
      <c r="P173">
        <v>342465</v>
      </c>
      <c r="Q173">
        <v>91.216244308821501</v>
      </c>
      <c r="R173">
        <v>0.97118263948328798</v>
      </c>
      <c r="S173">
        <v>2.3400017213542799</v>
      </c>
    </row>
    <row r="174" spans="1:19" x14ac:dyDescent="0.45">
      <c r="A174" t="s">
        <v>220</v>
      </c>
      <c r="B174">
        <v>3245</v>
      </c>
      <c r="C174">
        <v>31</v>
      </c>
      <c r="D174">
        <v>1.4424144029617301</v>
      </c>
      <c r="E174">
        <v>292.90934176445199</v>
      </c>
      <c r="F174">
        <v>584.96993967223898</v>
      </c>
      <c r="G174">
        <v>0</v>
      </c>
      <c r="H174">
        <v>14403.9643664</v>
      </c>
      <c r="I174">
        <v>8</v>
      </c>
      <c r="J174">
        <v>7.75</v>
      </c>
      <c r="K174">
        <v>1</v>
      </c>
      <c r="L174">
        <v>222.25806451612399</v>
      </c>
      <c r="M174">
        <v>255</v>
      </c>
      <c r="N174">
        <v>0</v>
      </c>
      <c r="O174">
        <v>255</v>
      </c>
      <c r="P174">
        <v>351390</v>
      </c>
      <c r="Q174">
        <v>85.333258499398596</v>
      </c>
      <c r="R174">
        <v>0.94856974325174404</v>
      </c>
      <c r="S174">
        <v>2.5358438479096699</v>
      </c>
    </row>
    <row r="175" spans="1:19" x14ac:dyDescent="0.45">
      <c r="A175" t="s">
        <v>221</v>
      </c>
      <c r="B175">
        <v>2990</v>
      </c>
      <c r="C175">
        <v>31</v>
      </c>
      <c r="D175">
        <v>1.4548702239990201</v>
      </c>
      <c r="E175">
        <v>293.61757757151599</v>
      </c>
      <c r="F175">
        <v>593.74992132546799</v>
      </c>
      <c r="G175">
        <v>0</v>
      </c>
      <c r="H175">
        <v>0</v>
      </c>
      <c r="I175">
        <v>0</v>
      </c>
      <c r="J175">
        <v>7.75</v>
      </c>
      <c r="K175">
        <v>1</v>
      </c>
      <c r="L175">
        <v>233.870967741931</v>
      </c>
      <c r="M175">
        <v>255</v>
      </c>
      <c r="N175">
        <v>0</v>
      </c>
      <c r="O175">
        <v>255</v>
      </c>
      <c r="P175">
        <v>369750</v>
      </c>
      <c r="Q175">
        <v>70.317812341853596</v>
      </c>
      <c r="R175">
        <v>0.93223242240644999</v>
      </c>
      <c r="S175">
        <v>3.20926659494629</v>
      </c>
    </row>
    <row r="176" spans="1:19" x14ac:dyDescent="0.45">
      <c r="A176" t="s">
        <v>222</v>
      </c>
      <c r="B176">
        <v>3118</v>
      </c>
      <c r="C176">
        <v>31</v>
      </c>
      <c r="D176">
        <v>1.4397600889205899</v>
      </c>
      <c r="E176">
        <v>290.76520810608702</v>
      </c>
      <c r="F176">
        <v>586.71625099873995</v>
      </c>
      <c r="G176">
        <v>0</v>
      </c>
      <c r="H176">
        <v>12603.468820599999</v>
      </c>
      <c r="I176">
        <v>7</v>
      </c>
      <c r="J176">
        <v>7.75</v>
      </c>
      <c r="K176">
        <v>1</v>
      </c>
      <c r="L176">
        <v>225.16129032257601</v>
      </c>
      <c r="M176">
        <v>255</v>
      </c>
      <c r="N176">
        <v>0</v>
      </c>
      <c r="O176">
        <v>255</v>
      </c>
      <c r="P176">
        <v>355980</v>
      </c>
      <c r="Q176">
        <v>81.992527719774003</v>
      </c>
      <c r="R176">
        <v>0.93876033769363199</v>
      </c>
      <c r="S176">
        <v>2.6593778984433998</v>
      </c>
    </row>
    <row r="177" spans="1:19" x14ac:dyDescent="0.45">
      <c r="A177" t="s">
        <v>223</v>
      </c>
      <c r="B177">
        <v>2866</v>
      </c>
      <c r="C177">
        <v>31</v>
      </c>
      <c r="D177">
        <v>1.4504488706588701</v>
      </c>
      <c r="E177">
        <v>294.21227355961901</v>
      </c>
      <c r="F177">
        <v>590.44291763558795</v>
      </c>
      <c r="G177">
        <v>0</v>
      </c>
      <c r="H177">
        <v>3600.9910915999999</v>
      </c>
      <c r="I177">
        <v>2</v>
      </c>
      <c r="J177">
        <v>7.75</v>
      </c>
      <c r="K177">
        <v>1</v>
      </c>
      <c r="L177">
        <v>236.12903225805999</v>
      </c>
      <c r="M177">
        <v>255</v>
      </c>
      <c r="N177">
        <v>0</v>
      </c>
      <c r="O177">
        <v>255</v>
      </c>
      <c r="P177">
        <v>373320</v>
      </c>
      <c r="Q177">
        <v>66.774273438975399</v>
      </c>
      <c r="R177">
        <v>0.93039777989308403</v>
      </c>
      <c r="S177">
        <v>3.4087257994333302</v>
      </c>
    </row>
    <row r="178" spans="1:19" x14ac:dyDescent="0.45">
      <c r="A178" t="s">
        <v>224</v>
      </c>
      <c r="B178">
        <v>3602</v>
      </c>
      <c r="C178">
        <v>31</v>
      </c>
      <c r="D178">
        <v>1.40994501113891</v>
      </c>
      <c r="E178">
        <v>290.88474301200898</v>
      </c>
      <c r="F178">
        <v>584.60498289261204</v>
      </c>
      <c r="G178">
        <v>0</v>
      </c>
      <c r="H178">
        <v>21605.946549600001</v>
      </c>
      <c r="I178">
        <v>12</v>
      </c>
      <c r="J178">
        <v>7.75</v>
      </c>
      <c r="K178">
        <v>1</v>
      </c>
      <c r="L178">
        <v>207.09677419354401</v>
      </c>
      <c r="M178">
        <v>255</v>
      </c>
      <c r="N178">
        <v>0</v>
      </c>
      <c r="O178">
        <v>255</v>
      </c>
      <c r="P178">
        <v>327420</v>
      </c>
      <c r="Q178">
        <v>99.633741277642201</v>
      </c>
      <c r="R178">
        <v>0.97573207640970405</v>
      </c>
      <c r="S178">
        <v>2.0530495112617002</v>
      </c>
    </row>
    <row r="179" spans="1:19" x14ac:dyDescent="0.45">
      <c r="A179" t="s">
        <v>225</v>
      </c>
      <c r="B179">
        <v>2740</v>
      </c>
      <c r="C179">
        <v>31</v>
      </c>
      <c r="D179">
        <v>1.44087255001068</v>
      </c>
      <c r="E179">
        <v>289.11613323745797</v>
      </c>
      <c r="F179">
        <v>587.69214995635298</v>
      </c>
      <c r="G179">
        <v>0</v>
      </c>
      <c r="H179">
        <v>10802.973274800001</v>
      </c>
      <c r="I179">
        <v>6</v>
      </c>
      <c r="J179">
        <v>7.75</v>
      </c>
      <c r="K179">
        <v>1</v>
      </c>
      <c r="L179">
        <v>224.677419354834</v>
      </c>
      <c r="M179">
        <v>255</v>
      </c>
      <c r="N179">
        <v>0</v>
      </c>
      <c r="O179">
        <v>255</v>
      </c>
      <c r="P179">
        <v>355215</v>
      </c>
      <c r="Q179">
        <v>82.565798401891897</v>
      </c>
      <c r="R179">
        <v>0.93863249720605302</v>
      </c>
      <c r="S179">
        <v>2.6350528826564101</v>
      </c>
    </row>
    <row r="180" spans="1:19" x14ac:dyDescent="0.45">
      <c r="A180" t="s">
        <v>226</v>
      </c>
      <c r="B180">
        <v>2613</v>
      </c>
      <c r="C180">
        <v>31</v>
      </c>
      <c r="D180">
        <v>1.4531228542327801</v>
      </c>
      <c r="E180">
        <v>292.86373844078099</v>
      </c>
      <c r="F180">
        <v>589.24551895748698</v>
      </c>
      <c r="G180">
        <v>0</v>
      </c>
      <c r="H180">
        <v>7201.9821831999998</v>
      </c>
      <c r="I180">
        <v>4</v>
      </c>
      <c r="J180">
        <v>7.75</v>
      </c>
      <c r="K180">
        <v>1</v>
      </c>
      <c r="L180">
        <v>234.19354838709199</v>
      </c>
      <c r="M180">
        <v>255</v>
      </c>
      <c r="N180">
        <v>0</v>
      </c>
      <c r="O180">
        <v>255</v>
      </c>
      <c r="P180">
        <v>370260</v>
      </c>
      <c r="Q180">
        <v>69.827077435335895</v>
      </c>
      <c r="R180">
        <v>0.93149527486383399</v>
      </c>
      <c r="S180">
        <v>3.23495365635481</v>
      </c>
    </row>
    <row r="181" spans="1:19" x14ac:dyDescent="0.45">
      <c r="A181" t="s">
        <v>227</v>
      </c>
      <c r="B181">
        <v>2232</v>
      </c>
      <c r="C181">
        <v>31</v>
      </c>
      <c r="D181">
        <v>1.45511806011199</v>
      </c>
      <c r="E181">
        <v>292.42543844012698</v>
      </c>
      <c r="F181">
        <v>591.57755433109196</v>
      </c>
      <c r="G181">
        <v>0</v>
      </c>
      <c r="H181">
        <v>1800.4955457999999</v>
      </c>
      <c r="I181">
        <v>1</v>
      </c>
      <c r="J181">
        <v>7.75</v>
      </c>
      <c r="K181">
        <v>1</v>
      </c>
      <c r="L181">
        <v>234.999999999995</v>
      </c>
      <c r="M181">
        <v>255</v>
      </c>
      <c r="N181">
        <v>0</v>
      </c>
      <c r="O181">
        <v>255</v>
      </c>
      <c r="P181">
        <v>371535</v>
      </c>
      <c r="Q181">
        <v>68.578237681819601</v>
      </c>
      <c r="R181">
        <v>0.93461182316784297</v>
      </c>
      <c r="S181">
        <v>3.3109221600860699</v>
      </c>
    </row>
    <row r="182" spans="1:19" x14ac:dyDescent="0.45">
      <c r="A182" t="s">
        <v>228</v>
      </c>
      <c r="B182">
        <v>2360</v>
      </c>
      <c r="C182">
        <v>31</v>
      </c>
      <c r="D182">
        <v>1.4537729024887001</v>
      </c>
      <c r="E182">
        <v>293.45305704686598</v>
      </c>
      <c r="F182">
        <v>590.049056138727</v>
      </c>
      <c r="G182">
        <v>0</v>
      </c>
      <c r="H182">
        <v>5401.4866374000003</v>
      </c>
      <c r="I182">
        <v>3</v>
      </c>
      <c r="J182">
        <v>7.75</v>
      </c>
      <c r="K182">
        <v>1</v>
      </c>
      <c r="L182">
        <v>233.064516129027</v>
      </c>
      <c r="M182">
        <v>255</v>
      </c>
      <c r="N182">
        <v>0</v>
      </c>
      <c r="O182">
        <v>255</v>
      </c>
      <c r="P182">
        <v>368475</v>
      </c>
      <c r="Q182">
        <v>71.523552902835505</v>
      </c>
      <c r="R182">
        <v>0.93700736259504602</v>
      </c>
      <c r="S182">
        <v>3.1525995225825998</v>
      </c>
    </row>
    <row r="183" spans="1:19" x14ac:dyDescent="0.45">
      <c r="A183" t="s">
        <v>229</v>
      </c>
      <c r="B183">
        <v>2489</v>
      </c>
      <c r="C183">
        <v>31</v>
      </c>
      <c r="D183">
        <v>1.4461264610290501</v>
      </c>
      <c r="E183">
        <v>290.53316129025001</v>
      </c>
      <c r="F183">
        <v>589.64392114631198</v>
      </c>
      <c r="G183">
        <v>0</v>
      </c>
      <c r="H183">
        <v>9002.4777290000002</v>
      </c>
      <c r="I183">
        <v>5</v>
      </c>
      <c r="J183">
        <v>7.75</v>
      </c>
      <c r="K183">
        <v>1</v>
      </c>
      <c r="L183">
        <v>230.483870967737</v>
      </c>
      <c r="M183">
        <v>255</v>
      </c>
      <c r="N183">
        <v>0</v>
      </c>
      <c r="O183">
        <v>255</v>
      </c>
      <c r="P183">
        <v>364395</v>
      </c>
      <c r="Q183">
        <v>75.194073118127704</v>
      </c>
      <c r="R183">
        <v>0.928753765182318</v>
      </c>
      <c r="S183">
        <v>2.95196174532028</v>
      </c>
    </row>
    <row r="184" spans="1:19" x14ac:dyDescent="0.45">
      <c r="A184" t="s">
        <v>230</v>
      </c>
      <c r="B184">
        <v>3961</v>
      </c>
      <c r="C184">
        <v>31</v>
      </c>
      <c r="D184">
        <v>1.4094381332397401</v>
      </c>
      <c r="E184">
        <v>290.27698885877697</v>
      </c>
      <c r="F184">
        <v>585.52420330718905</v>
      </c>
      <c r="G184">
        <v>0</v>
      </c>
      <c r="H184">
        <v>19805.451003800001</v>
      </c>
      <c r="I184">
        <v>11</v>
      </c>
      <c r="J184">
        <v>7.75</v>
      </c>
      <c r="K184">
        <v>1</v>
      </c>
      <c r="L184">
        <v>203.225806451609</v>
      </c>
      <c r="M184">
        <v>255</v>
      </c>
      <c r="N184">
        <v>0</v>
      </c>
      <c r="O184">
        <v>255</v>
      </c>
      <c r="P184">
        <v>321300</v>
      </c>
      <c r="Q184">
        <v>102.60853588958</v>
      </c>
      <c r="R184">
        <v>0.97777040668613302</v>
      </c>
      <c r="S184">
        <v>1.9583322455107299</v>
      </c>
    </row>
    <row r="185" spans="1:19" x14ac:dyDescent="0.45">
      <c r="A185" t="s">
        <v>231</v>
      </c>
      <c r="B185">
        <v>3482</v>
      </c>
      <c r="C185">
        <v>31</v>
      </c>
      <c r="D185">
        <v>1.4288301467895499</v>
      </c>
      <c r="E185">
        <v>291.27063307950101</v>
      </c>
      <c r="F185">
        <v>585.32793141519699</v>
      </c>
      <c r="G185">
        <v>0</v>
      </c>
      <c r="H185">
        <v>23406.442095400002</v>
      </c>
      <c r="I185">
        <v>13</v>
      </c>
      <c r="J185">
        <v>7.75</v>
      </c>
      <c r="K185">
        <v>1</v>
      </c>
      <c r="L185">
        <v>209.99999999999599</v>
      </c>
      <c r="M185">
        <v>255</v>
      </c>
      <c r="N185">
        <v>0</v>
      </c>
      <c r="O185">
        <v>255</v>
      </c>
      <c r="P185">
        <v>332010</v>
      </c>
      <c r="Q185">
        <v>97.241868619735598</v>
      </c>
      <c r="R185">
        <v>0.979447914567801</v>
      </c>
      <c r="S185">
        <v>2.1371414222801599</v>
      </c>
    </row>
    <row r="186" spans="1:19" x14ac:dyDescent="0.45">
      <c r="A186" t="s">
        <v>232</v>
      </c>
      <c r="B186">
        <v>3363</v>
      </c>
      <c r="C186">
        <v>32</v>
      </c>
      <c r="D186">
        <v>1.41042268276214</v>
      </c>
      <c r="E186">
        <v>589.967861712645</v>
      </c>
      <c r="F186">
        <v>594.90942965283705</v>
      </c>
      <c r="G186">
        <v>0</v>
      </c>
      <c r="H186">
        <v>25206.937641199998</v>
      </c>
      <c r="I186">
        <v>14</v>
      </c>
      <c r="J186">
        <v>7.75</v>
      </c>
      <c r="K186">
        <v>1</v>
      </c>
      <c r="L186">
        <v>253.54838709676901</v>
      </c>
      <c r="M186">
        <v>255</v>
      </c>
      <c r="N186">
        <v>0</v>
      </c>
      <c r="O186">
        <v>255</v>
      </c>
      <c r="P186">
        <v>400860</v>
      </c>
      <c r="Q186">
        <v>19.1908065474368</v>
      </c>
      <c r="R186">
        <v>0.81056667082866196</v>
      </c>
      <c r="S186">
        <v>11.829648517175499</v>
      </c>
    </row>
    <row r="187" spans="1:19" x14ac:dyDescent="0.45">
      <c r="A187" t="s">
        <v>233</v>
      </c>
      <c r="B187">
        <v>3846</v>
      </c>
      <c r="C187">
        <v>32</v>
      </c>
      <c r="D187">
        <v>1.2685121297836299</v>
      </c>
      <c r="E187">
        <v>604.78327732183698</v>
      </c>
      <c r="F187">
        <v>605.67448052154202</v>
      </c>
      <c r="G187">
        <v>0</v>
      </c>
      <c r="H187">
        <v>16204.4599122</v>
      </c>
      <c r="I187">
        <v>9</v>
      </c>
      <c r="J187">
        <v>7.75</v>
      </c>
      <c r="K187">
        <v>1</v>
      </c>
      <c r="L187">
        <v>252.09677419354301</v>
      </c>
      <c r="M187">
        <v>255</v>
      </c>
      <c r="N187">
        <v>0</v>
      </c>
      <c r="O187">
        <v>255</v>
      </c>
      <c r="P187">
        <v>398565</v>
      </c>
      <c r="Q187">
        <v>27.062096824236299</v>
      </c>
      <c r="R187">
        <v>0.65451894761000595</v>
      </c>
      <c r="S187">
        <v>7.3703195719191399</v>
      </c>
    </row>
    <row r="188" spans="1:19" x14ac:dyDescent="0.45">
      <c r="A188" t="s">
        <v>234</v>
      </c>
      <c r="B188">
        <v>3725</v>
      </c>
      <c r="C188">
        <v>32</v>
      </c>
      <c r="D188">
        <v>1.3329833745956401</v>
      </c>
      <c r="E188">
        <v>598.931076251631</v>
      </c>
      <c r="F188">
        <v>607.094272733087</v>
      </c>
      <c r="G188">
        <v>0</v>
      </c>
      <c r="H188">
        <v>18004.955458</v>
      </c>
      <c r="I188">
        <v>10</v>
      </c>
      <c r="J188">
        <v>7.75</v>
      </c>
      <c r="K188">
        <v>1</v>
      </c>
      <c r="L188">
        <v>254.193548387091</v>
      </c>
      <c r="M188">
        <v>255</v>
      </c>
      <c r="N188">
        <v>0</v>
      </c>
      <c r="O188">
        <v>255</v>
      </c>
      <c r="P188">
        <v>401880</v>
      </c>
      <c r="Q188">
        <v>14.3221695503448</v>
      </c>
      <c r="R188">
        <v>0.72822564747804996</v>
      </c>
      <c r="S188">
        <v>14.9572321031472</v>
      </c>
    </row>
    <row r="189" spans="1:19" x14ac:dyDescent="0.45">
      <c r="A189" t="s">
        <v>235</v>
      </c>
      <c r="B189">
        <v>2991</v>
      </c>
      <c r="C189">
        <v>32</v>
      </c>
      <c r="D189">
        <v>1.31021952629089</v>
      </c>
      <c r="E189">
        <v>600.56600708335702</v>
      </c>
      <c r="F189">
        <v>599.49093355640105</v>
      </c>
      <c r="G189">
        <v>0</v>
      </c>
      <c r="H189">
        <v>0</v>
      </c>
      <c r="I189">
        <v>0</v>
      </c>
      <c r="J189">
        <v>7.75</v>
      </c>
      <c r="K189">
        <v>1</v>
      </c>
      <c r="L189">
        <v>254.999999999995</v>
      </c>
      <c r="M189">
        <v>255</v>
      </c>
      <c r="N189">
        <v>255</v>
      </c>
      <c r="O189">
        <v>255</v>
      </c>
      <c r="P189">
        <v>403155</v>
      </c>
      <c r="Q189" s="1">
        <v>5.0038035906433398E-12</v>
      </c>
      <c r="R189">
        <v>0.68363324764352495</v>
      </c>
      <c r="S189" s="1">
        <v>41385252016218</v>
      </c>
    </row>
    <row r="190" spans="1:19" x14ac:dyDescent="0.45">
      <c r="A190" t="s">
        <v>236</v>
      </c>
      <c r="B190">
        <v>3248</v>
      </c>
      <c r="C190">
        <v>32</v>
      </c>
      <c r="D190">
        <v>1.2297668457031199</v>
      </c>
      <c r="E190">
        <v>603.77126394484196</v>
      </c>
      <c r="F190">
        <v>606.34746705941598</v>
      </c>
      <c r="G190">
        <v>0</v>
      </c>
      <c r="H190">
        <v>14403.9643664</v>
      </c>
      <c r="I190">
        <v>8</v>
      </c>
      <c r="J190">
        <v>7.75</v>
      </c>
      <c r="K190">
        <v>1</v>
      </c>
      <c r="L190">
        <v>253.87096774193</v>
      </c>
      <c r="M190">
        <v>255</v>
      </c>
      <c r="N190">
        <v>0</v>
      </c>
      <c r="O190">
        <v>255</v>
      </c>
      <c r="P190">
        <v>401370</v>
      </c>
      <c r="Q190">
        <v>16.935463454458599</v>
      </c>
      <c r="R190">
        <v>0.61841735220732097</v>
      </c>
      <c r="S190">
        <v>11.4561077305199</v>
      </c>
    </row>
    <row r="191" spans="1:19" x14ac:dyDescent="0.45">
      <c r="A191" t="s">
        <v>237</v>
      </c>
      <c r="B191">
        <v>3121</v>
      </c>
      <c r="C191">
        <v>32</v>
      </c>
      <c r="D191">
        <v>1.2329748868942201</v>
      </c>
      <c r="E191">
        <v>606.49529190857095</v>
      </c>
      <c r="F191">
        <v>606.255364672665</v>
      </c>
      <c r="G191">
        <v>0</v>
      </c>
      <c r="H191">
        <v>12603.468820599999</v>
      </c>
      <c r="I191">
        <v>7</v>
      </c>
      <c r="J191">
        <v>7.75</v>
      </c>
      <c r="K191">
        <v>1</v>
      </c>
      <c r="L191">
        <v>253.87096774193</v>
      </c>
      <c r="M191">
        <v>255</v>
      </c>
      <c r="N191">
        <v>0</v>
      </c>
      <c r="O191">
        <v>255</v>
      </c>
      <c r="P191">
        <v>401370</v>
      </c>
      <c r="Q191">
        <v>16.935463454458599</v>
      </c>
      <c r="R191">
        <v>0.61868520224436196</v>
      </c>
      <c r="S191">
        <v>11.4591731134615</v>
      </c>
    </row>
    <row r="192" spans="1:19" x14ac:dyDescent="0.45">
      <c r="A192" t="s">
        <v>238</v>
      </c>
      <c r="B192">
        <v>2867</v>
      </c>
      <c r="C192">
        <v>32</v>
      </c>
      <c r="D192">
        <v>1.2353445291519101</v>
      </c>
      <c r="E192">
        <v>601.44113590594998</v>
      </c>
      <c r="F192">
        <v>601.31201168151097</v>
      </c>
      <c r="G192">
        <v>0</v>
      </c>
      <c r="H192">
        <v>3600.9910915999999</v>
      </c>
      <c r="I192">
        <v>2</v>
      </c>
      <c r="J192">
        <v>7.75</v>
      </c>
      <c r="K192">
        <v>1</v>
      </c>
      <c r="L192">
        <v>254.999999999995</v>
      </c>
      <c r="M192">
        <v>255</v>
      </c>
      <c r="N192">
        <v>255</v>
      </c>
      <c r="O192">
        <v>255</v>
      </c>
      <c r="P192">
        <v>403155</v>
      </c>
      <c r="Q192" s="1">
        <v>5.0038035906433398E-12</v>
      </c>
      <c r="R192">
        <v>0.61658713180845204</v>
      </c>
      <c r="S192" s="1">
        <v>38874539810671.5</v>
      </c>
    </row>
    <row r="193" spans="1:19" x14ac:dyDescent="0.45">
      <c r="A193" t="s">
        <v>239</v>
      </c>
      <c r="B193">
        <v>3604</v>
      </c>
      <c r="C193">
        <v>32</v>
      </c>
      <c r="D193">
        <v>1.37233591079711</v>
      </c>
      <c r="E193">
        <v>591.09231185822796</v>
      </c>
      <c r="F193">
        <v>599.99737008441798</v>
      </c>
      <c r="G193">
        <v>0</v>
      </c>
      <c r="H193">
        <v>21605.946549600001</v>
      </c>
      <c r="I193">
        <v>12</v>
      </c>
      <c r="J193">
        <v>7.75</v>
      </c>
      <c r="K193">
        <v>1</v>
      </c>
      <c r="L193">
        <v>253.54838709676901</v>
      </c>
      <c r="M193">
        <v>255</v>
      </c>
      <c r="N193">
        <v>0</v>
      </c>
      <c r="O193">
        <v>255</v>
      </c>
      <c r="P193">
        <v>400860</v>
      </c>
      <c r="Q193">
        <v>19.1908065474368</v>
      </c>
      <c r="R193">
        <v>0.76254222513176395</v>
      </c>
      <c r="S193">
        <v>11.431993991501701</v>
      </c>
    </row>
    <row r="194" spans="1:19" x14ac:dyDescent="0.45">
      <c r="A194" t="s">
        <v>240</v>
      </c>
      <c r="B194">
        <v>2741</v>
      </c>
      <c r="C194">
        <v>32</v>
      </c>
      <c r="D194">
        <v>1.2077776193618699</v>
      </c>
      <c r="E194">
        <v>603.85001747405499</v>
      </c>
      <c r="F194">
        <v>606.14064022219998</v>
      </c>
      <c r="G194">
        <v>0</v>
      </c>
      <c r="H194">
        <v>10802.973274800001</v>
      </c>
      <c r="I194">
        <v>6</v>
      </c>
      <c r="J194">
        <v>7.75</v>
      </c>
      <c r="K194">
        <v>1</v>
      </c>
      <c r="L194">
        <v>253.22580645160701</v>
      </c>
      <c r="M194">
        <v>255</v>
      </c>
      <c r="N194">
        <v>0</v>
      </c>
      <c r="O194">
        <v>255</v>
      </c>
      <c r="P194">
        <v>400350</v>
      </c>
      <c r="Q194">
        <v>21.2027342859468</v>
      </c>
      <c r="R194">
        <v>0.59697645001045596</v>
      </c>
      <c r="S194">
        <v>8.9290401349199406</v>
      </c>
    </row>
    <row r="195" spans="1:19" x14ac:dyDescent="0.45">
      <c r="A195" t="s">
        <v>241</v>
      </c>
      <c r="B195">
        <v>2615</v>
      </c>
      <c r="C195">
        <v>32</v>
      </c>
      <c r="D195">
        <v>1.21529245376586</v>
      </c>
      <c r="E195">
        <v>604.524399679167</v>
      </c>
      <c r="F195">
        <v>604.54398584273599</v>
      </c>
      <c r="G195">
        <v>0</v>
      </c>
      <c r="H195">
        <v>7201.9821831999998</v>
      </c>
      <c r="I195">
        <v>4</v>
      </c>
      <c r="J195">
        <v>7.75</v>
      </c>
      <c r="K195">
        <v>1</v>
      </c>
      <c r="L195">
        <v>254.999999999995</v>
      </c>
      <c r="M195">
        <v>255</v>
      </c>
      <c r="N195">
        <v>255</v>
      </c>
      <c r="O195">
        <v>255</v>
      </c>
      <c r="P195">
        <v>403155</v>
      </c>
      <c r="Q195" s="1">
        <v>5.0038035906433398E-12</v>
      </c>
      <c r="R195">
        <v>0.60470434498529202</v>
      </c>
      <c r="S195" s="1">
        <v>38407671838565.703</v>
      </c>
    </row>
    <row r="196" spans="1:19" x14ac:dyDescent="0.45">
      <c r="A196" t="s">
        <v>242</v>
      </c>
      <c r="B196">
        <v>2233</v>
      </c>
      <c r="C196">
        <v>32</v>
      </c>
      <c r="D196">
        <v>1.28799092769622</v>
      </c>
      <c r="E196">
        <v>600.51438059073905</v>
      </c>
      <c r="F196">
        <v>600.72246498382697</v>
      </c>
      <c r="G196">
        <v>0</v>
      </c>
      <c r="H196">
        <v>1800.4955457999999</v>
      </c>
      <c r="I196">
        <v>1</v>
      </c>
      <c r="J196">
        <v>7.75</v>
      </c>
      <c r="K196">
        <v>1</v>
      </c>
      <c r="L196">
        <v>254.999999999995</v>
      </c>
      <c r="M196">
        <v>255</v>
      </c>
      <c r="N196">
        <v>255</v>
      </c>
      <c r="O196">
        <v>255</v>
      </c>
      <c r="P196">
        <v>403155</v>
      </c>
      <c r="Q196" s="1">
        <v>5.0038035906433398E-12</v>
      </c>
      <c r="R196">
        <v>0.66367485182048502</v>
      </c>
      <c r="S196" s="1">
        <v>40659012948497.898</v>
      </c>
    </row>
    <row r="197" spans="1:19" x14ac:dyDescent="0.45">
      <c r="A197" t="s">
        <v>243</v>
      </c>
      <c r="B197">
        <v>2361</v>
      </c>
      <c r="C197">
        <v>32</v>
      </c>
      <c r="D197">
        <v>1.2315926551818801</v>
      </c>
      <c r="E197">
        <v>603.714464113389</v>
      </c>
      <c r="F197">
        <v>603.21540431337303</v>
      </c>
      <c r="G197">
        <v>0</v>
      </c>
      <c r="H197">
        <v>5401.4866374000003</v>
      </c>
      <c r="I197">
        <v>3</v>
      </c>
      <c r="J197">
        <v>7.75</v>
      </c>
      <c r="K197">
        <v>1</v>
      </c>
      <c r="L197">
        <v>254.999999999995</v>
      </c>
      <c r="M197">
        <v>255</v>
      </c>
      <c r="N197">
        <v>255</v>
      </c>
      <c r="O197">
        <v>255</v>
      </c>
      <c r="P197">
        <v>403155</v>
      </c>
      <c r="Q197" s="1">
        <v>5.0038035906433398E-12</v>
      </c>
      <c r="R197">
        <v>0.61711934156377901</v>
      </c>
      <c r="S197" s="1">
        <v>38895289498320.602</v>
      </c>
    </row>
    <row r="198" spans="1:19" x14ac:dyDescent="0.45">
      <c r="A198" t="s">
        <v>244</v>
      </c>
      <c r="B198">
        <v>2490</v>
      </c>
      <c r="C198">
        <v>32</v>
      </c>
      <c r="D198">
        <v>1.23054599761962</v>
      </c>
      <c r="E198">
        <v>604.15451206703699</v>
      </c>
      <c r="F198">
        <v>605.58800338507501</v>
      </c>
      <c r="G198">
        <v>0</v>
      </c>
      <c r="H198">
        <v>9002.4777290000002</v>
      </c>
      <c r="I198">
        <v>5</v>
      </c>
      <c r="J198">
        <v>7.75</v>
      </c>
      <c r="K198">
        <v>1</v>
      </c>
      <c r="L198">
        <v>254.999999999995</v>
      </c>
      <c r="M198">
        <v>255</v>
      </c>
      <c r="N198">
        <v>255</v>
      </c>
      <c r="O198">
        <v>255</v>
      </c>
      <c r="P198">
        <v>403155</v>
      </c>
      <c r="Q198" s="1">
        <v>5.0038035906433398E-12</v>
      </c>
      <c r="R198">
        <v>0.61605527224871903</v>
      </c>
      <c r="S198" s="1">
        <v>38853790123022.297</v>
      </c>
    </row>
    <row r="199" spans="1:19" x14ac:dyDescent="0.45">
      <c r="A199" t="s">
        <v>245</v>
      </c>
      <c r="B199">
        <v>3963</v>
      </c>
      <c r="C199">
        <v>32</v>
      </c>
      <c r="D199">
        <v>1.3819446563720701</v>
      </c>
      <c r="E199">
        <v>596.53884570633898</v>
      </c>
      <c r="F199">
        <v>600.69771846598098</v>
      </c>
      <c r="G199">
        <v>0</v>
      </c>
      <c r="H199">
        <v>19805.451003800001</v>
      </c>
      <c r="I199">
        <v>11</v>
      </c>
      <c r="J199">
        <v>7.75</v>
      </c>
      <c r="K199">
        <v>1</v>
      </c>
      <c r="L199">
        <v>253.064516129027</v>
      </c>
      <c r="M199">
        <v>255</v>
      </c>
      <c r="N199">
        <v>0</v>
      </c>
      <c r="O199">
        <v>255</v>
      </c>
      <c r="P199">
        <v>400095</v>
      </c>
      <c r="Q199">
        <v>22.138479864951702</v>
      </c>
      <c r="R199">
        <v>0.78211266609042396</v>
      </c>
      <c r="S199">
        <v>10.0333881882627</v>
      </c>
    </row>
    <row r="200" spans="1:19" x14ac:dyDescent="0.45">
      <c r="A200" t="s">
        <v>246</v>
      </c>
      <c r="B200">
        <v>3483</v>
      </c>
      <c r="C200">
        <v>32</v>
      </c>
      <c r="D200">
        <v>1.3520481586456199</v>
      </c>
      <c r="E200">
        <v>586.74795407210297</v>
      </c>
      <c r="F200">
        <v>595.91157380687298</v>
      </c>
      <c r="G200">
        <v>0</v>
      </c>
      <c r="H200">
        <v>23406.442095400002</v>
      </c>
      <c r="I200">
        <v>13</v>
      </c>
      <c r="J200">
        <v>7.75</v>
      </c>
      <c r="K200">
        <v>1</v>
      </c>
      <c r="L200">
        <v>254.35483870967201</v>
      </c>
      <c r="M200">
        <v>255</v>
      </c>
      <c r="N200">
        <v>0</v>
      </c>
      <c r="O200">
        <v>255</v>
      </c>
      <c r="P200">
        <v>402135</v>
      </c>
      <c r="Q200">
        <v>12.8142013654914</v>
      </c>
      <c r="R200">
        <v>0.74034611576022002</v>
      </c>
      <c r="S200">
        <v>16.887977009709399</v>
      </c>
    </row>
    <row r="201" spans="1:19" x14ac:dyDescent="0.45">
      <c r="A201" t="s">
        <v>247</v>
      </c>
      <c r="B201">
        <v>3367</v>
      </c>
      <c r="C201">
        <v>33</v>
      </c>
      <c r="D201">
        <v>1.3414134979248</v>
      </c>
      <c r="E201">
        <v>529.28841222150299</v>
      </c>
      <c r="F201">
        <v>625.342118382227</v>
      </c>
      <c r="G201">
        <v>0</v>
      </c>
      <c r="H201">
        <v>25206.937641199998</v>
      </c>
      <c r="I201">
        <v>14</v>
      </c>
      <c r="J201">
        <v>7.75</v>
      </c>
      <c r="K201">
        <v>1</v>
      </c>
      <c r="L201">
        <v>196.290322580641</v>
      </c>
      <c r="M201">
        <v>255</v>
      </c>
      <c r="N201">
        <v>0</v>
      </c>
      <c r="O201">
        <v>255</v>
      </c>
      <c r="P201">
        <v>310335</v>
      </c>
      <c r="Q201">
        <v>107.384520670836</v>
      </c>
      <c r="R201">
        <v>0.88719995075143299</v>
      </c>
      <c r="S201">
        <v>1.71866326329923</v>
      </c>
    </row>
    <row r="202" spans="1:19" x14ac:dyDescent="0.45">
      <c r="A202" t="s">
        <v>248</v>
      </c>
      <c r="B202">
        <v>3849</v>
      </c>
      <c r="C202">
        <v>33</v>
      </c>
      <c r="D202">
        <v>1.3287717103958101</v>
      </c>
      <c r="E202">
        <v>529.12103415152001</v>
      </c>
      <c r="F202">
        <v>621.27695253447905</v>
      </c>
      <c r="G202">
        <v>0</v>
      </c>
      <c r="H202">
        <v>16204.4599122</v>
      </c>
      <c r="I202">
        <v>9</v>
      </c>
      <c r="J202">
        <v>7.75</v>
      </c>
      <c r="K202">
        <v>1</v>
      </c>
      <c r="L202">
        <v>198.225806451609</v>
      </c>
      <c r="M202">
        <v>255</v>
      </c>
      <c r="N202">
        <v>0</v>
      </c>
      <c r="O202">
        <v>255</v>
      </c>
      <c r="P202">
        <v>313395</v>
      </c>
      <c r="Q202">
        <v>106.11895757305</v>
      </c>
      <c r="R202">
        <v>0.84937181197814404</v>
      </c>
      <c r="S202">
        <v>1.71581643744607</v>
      </c>
    </row>
    <row r="203" spans="1:19" x14ac:dyDescent="0.45">
      <c r="A203" t="s">
        <v>249</v>
      </c>
      <c r="B203">
        <v>2992</v>
      </c>
      <c r="C203">
        <v>33</v>
      </c>
      <c r="D203">
        <v>1.2348554134368801</v>
      </c>
      <c r="E203">
        <v>564.01402344005203</v>
      </c>
      <c r="F203">
        <v>611.73491887775197</v>
      </c>
      <c r="G203">
        <v>0</v>
      </c>
      <c r="H203">
        <v>0</v>
      </c>
      <c r="I203">
        <v>0</v>
      </c>
      <c r="J203">
        <v>7.75</v>
      </c>
      <c r="K203">
        <v>1</v>
      </c>
      <c r="L203">
        <v>218.06451612902799</v>
      </c>
      <c r="M203">
        <v>255</v>
      </c>
      <c r="N203">
        <v>0</v>
      </c>
      <c r="O203">
        <v>255</v>
      </c>
      <c r="P203">
        <v>344760</v>
      </c>
      <c r="Q203">
        <v>89.7742506969511</v>
      </c>
      <c r="R203">
        <v>0.68915383262430197</v>
      </c>
      <c r="S203">
        <v>1.98202980813931</v>
      </c>
    </row>
    <row r="204" spans="1:19" x14ac:dyDescent="0.45">
      <c r="A204" t="s">
        <v>250</v>
      </c>
      <c r="B204">
        <v>3728</v>
      </c>
      <c r="C204">
        <v>33</v>
      </c>
      <c r="D204">
        <v>1.3277182579040501</v>
      </c>
      <c r="E204">
        <v>529.42996069423498</v>
      </c>
      <c r="F204">
        <v>625.43434132175298</v>
      </c>
      <c r="G204">
        <v>0</v>
      </c>
      <c r="H204">
        <v>18004.955458</v>
      </c>
      <c r="I204">
        <v>10</v>
      </c>
      <c r="J204">
        <v>7.75</v>
      </c>
      <c r="K204">
        <v>1</v>
      </c>
      <c r="L204">
        <v>196.77419354838301</v>
      </c>
      <c r="M204">
        <v>255</v>
      </c>
      <c r="N204">
        <v>0</v>
      </c>
      <c r="O204">
        <v>255</v>
      </c>
      <c r="P204">
        <v>311100</v>
      </c>
      <c r="Q204">
        <v>107.072814415099</v>
      </c>
      <c r="R204">
        <v>0.85785746063092505</v>
      </c>
      <c r="S204">
        <v>1.6971555956041799</v>
      </c>
    </row>
    <row r="205" spans="1:19" x14ac:dyDescent="0.45">
      <c r="A205" t="s">
        <v>251</v>
      </c>
      <c r="B205">
        <v>3249</v>
      </c>
      <c r="C205">
        <v>33</v>
      </c>
      <c r="D205">
        <v>1.3035475015640201</v>
      </c>
      <c r="E205">
        <v>527.65791892017205</v>
      </c>
      <c r="F205">
        <v>620.76553575204503</v>
      </c>
      <c r="G205">
        <v>0</v>
      </c>
      <c r="H205">
        <v>14403.9643664</v>
      </c>
      <c r="I205">
        <v>8</v>
      </c>
      <c r="J205">
        <v>7.75</v>
      </c>
      <c r="K205">
        <v>1</v>
      </c>
      <c r="L205">
        <v>190.64516129031901</v>
      </c>
      <c r="M205">
        <v>255</v>
      </c>
      <c r="N205">
        <v>0</v>
      </c>
      <c r="O205">
        <v>255</v>
      </c>
      <c r="P205">
        <v>301410</v>
      </c>
      <c r="Q205">
        <v>110.800287710077</v>
      </c>
      <c r="R205">
        <v>0.85221982266684704</v>
      </c>
      <c r="S205">
        <v>1.58333932561899</v>
      </c>
    </row>
    <row r="206" spans="1:19" x14ac:dyDescent="0.45">
      <c r="A206" t="s">
        <v>252</v>
      </c>
      <c r="B206">
        <v>3123</v>
      </c>
      <c r="C206">
        <v>33</v>
      </c>
      <c r="D206">
        <v>1.30038678646087</v>
      </c>
      <c r="E206">
        <v>526.29868905180501</v>
      </c>
      <c r="F206">
        <v>623.07579092825199</v>
      </c>
      <c r="G206">
        <v>0</v>
      </c>
      <c r="H206">
        <v>12603.468820599999</v>
      </c>
      <c r="I206">
        <v>7</v>
      </c>
      <c r="J206">
        <v>7.75</v>
      </c>
      <c r="K206">
        <v>1</v>
      </c>
      <c r="L206">
        <v>191.290322580641</v>
      </c>
      <c r="M206">
        <v>255</v>
      </c>
      <c r="N206">
        <v>0</v>
      </c>
      <c r="O206">
        <v>255</v>
      </c>
      <c r="P206">
        <v>302430</v>
      </c>
      <c r="Q206">
        <v>110.42987849543201</v>
      </c>
      <c r="R206">
        <v>0.84710923887221301</v>
      </c>
      <c r="S206">
        <v>1.5888512450863701</v>
      </c>
    </row>
    <row r="207" spans="1:19" x14ac:dyDescent="0.45">
      <c r="A207" t="s">
        <v>253</v>
      </c>
      <c r="B207">
        <v>2869</v>
      </c>
      <c r="C207">
        <v>33</v>
      </c>
      <c r="D207">
        <v>1.37455511093139</v>
      </c>
      <c r="E207">
        <v>541.111858808325</v>
      </c>
      <c r="F207">
        <v>616.77297705148499</v>
      </c>
      <c r="G207">
        <v>0</v>
      </c>
      <c r="H207">
        <v>3600.9910915999999</v>
      </c>
      <c r="I207">
        <v>2</v>
      </c>
      <c r="J207">
        <v>7.75</v>
      </c>
      <c r="K207">
        <v>1</v>
      </c>
      <c r="L207">
        <v>217.25806451612499</v>
      </c>
      <c r="M207">
        <v>255</v>
      </c>
      <c r="N207">
        <v>0</v>
      </c>
      <c r="O207">
        <v>255</v>
      </c>
      <c r="P207">
        <v>343485</v>
      </c>
      <c r="Q207">
        <v>90.581066250556106</v>
      </c>
      <c r="R207">
        <v>0.84401804982010897</v>
      </c>
      <c r="S207">
        <v>2.1956091902170698</v>
      </c>
    </row>
    <row r="208" spans="1:19" x14ac:dyDescent="0.45">
      <c r="A208" t="s">
        <v>254</v>
      </c>
      <c r="B208">
        <v>2743</v>
      </c>
      <c r="C208">
        <v>33</v>
      </c>
      <c r="D208">
        <v>1.3359785079955999</v>
      </c>
      <c r="E208">
        <v>529.99623629055702</v>
      </c>
      <c r="F208">
        <v>623.46793508921803</v>
      </c>
      <c r="G208">
        <v>0</v>
      </c>
      <c r="H208">
        <v>10802.973274800001</v>
      </c>
      <c r="I208">
        <v>6</v>
      </c>
      <c r="J208">
        <v>7.75</v>
      </c>
      <c r="K208">
        <v>1</v>
      </c>
      <c r="L208">
        <v>203.870967741931</v>
      </c>
      <c r="M208">
        <v>255</v>
      </c>
      <c r="N208">
        <v>0</v>
      </c>
      <c r="O208">
        <v>255</v>
      </c>
      <c r="P208">
        <v>322320</v>
      </c>
      <c r="Q208">
        <v>102.128950746811</v>
      </c>
      <c r="R208">
        <v>0.84150484061890096</v>
      </c>
      <c r="S208">
        <v>1.8244008410466701</v>
      </c>
    </row>
    <row r="209" spans="1:19" x14ac:dyDescent="0.45">
      <c r="A209" t="s">
        <v>255</v>
      </c>
      <c r="B209">
        <v>3607</v>
      </c>
      <c r="C209">
        <v>33</v>
      </c>
      <c r="D209">
        <v>1.3282812833786</v>
      </c>
      <c r="E209">
        <v>530.85777443204802</v>
      </c>
      <c r="F209">
        <v>626.260483666102</v>
      </c>
      <c r="G209">
        <v>0</v>
      </c>
      <c r="H209">
        <v>21605.946549600001</v>
      </c>
      <c r="I209">
        <v>12</v>
      </c>
      <c r="J209">
        <v>7.75</v>
      </c>
      <c r="K209">
        <v>1</v>
      </c>
      <c r="L209">
        <v>194.03225806451201</v>
      </c>
      <c r="M209">
        <v>255</v>
      </c>
      <c r="N209">
        <v>0</v>
      </c>
      <c r="O209">
        <v>255</v>
      </c>
      <c r="P209">
        <v>306765</v>
      </c>
      <c r="Q209">
        <v>108.798877724919</v>
      </c>
      <c r="R209">
        <v>0.87837955108747101</v>
      </c>
      <c r="S209">
        <v>1.6679321617098199</v>
      </c>
    </row>
    <row r="210" spans="1:19" x14ac:dyDescent="0.45">
      <c r="A210" t="s">
        <v>256</v>
      </c>
      <c r="B210">
        <v>2616</v>
      </c>
      <c r="C210">
        <v>33</v>
      </c>
      <c r="D210">
        <v>1.3454958200454701</v>
      </c>
      <c r="E210">
        <v>532.48744304481397</v>
      </c>
      <c r="F210">
        <v>622.19348279976805</v>
      </c>
      <c r="G210">
        <v>0</v>
      </c>
      <c r="H210">
        <v>7201.9821831999998</v>
      </c>
      <c r="I210">
        <v>4</v>
      </c>
      <c r="J210">
        <v>7.75</v>
      </c>
      <c r="K210">
        <v>1</v>
      </c>
      <c r="L210">
        <v>209.51612903225401</v>
      </c>
      <c r="M210">
        <v>255</v>
      </c>
      <c r="N210">
        <v>0</v>
      </c>
      <c r="O210">
        <v>255</v>
      </c>
      <c r="P210">
        <v>331245</v>
      </c>
      <c r="Q210">
        <v>97.650581021652698</v>
      </c>
      <c r="R210">
        <v>0.83412317166188199</v>
      </c>
      <c r="S210">
        <v>1.9515258747375599</v>
      </c>
    </row>
    <row r="211" spans="1:19" x14ac:dyDescent="0.45">
      <c r="A211" t="s">
        <v>257</v>
      </c>
      <c r="B211">
        <v>2234</v>
      </c>
      <c r="C211">
        <v>33</v>
      </c>
      <c r="D211">
        <v>1.34899425506591</v>
      </c>
      <c r="E211">
        <v>551.88385689283803</v>
      </c>
      <c r="F211">
        <v>612.095539074008</v>
      </c>
      <c r="G211">
        <v>0</v>
      </c>
      <c r="H211">
        <v>1800.4955457999999</v>
      </c>
      <c r="I211">
        <v>1</v>
      </c>
      <c r="J211">
        <v>7.75</v>
      </c>
      <c r="K211">
        <v>1</v>
      </c>
      <c r="L211">
        <v>218.22580645160801</v>
      </c>
      <c r="M211">
        <v>255</v>
      </c>
      <c r="N211">
        <v>0</v>
      </c>
      <c r="O211">
        <v>255</v>
      </c>
      <c r="P211">
        <v>345015</v>
      </c>
      <c r="Q211">
        <v>89.611144435405905</v>
      </c>
      <c r="R211">
        <v>0.83780102197210704</v>
      </c>
      <c r="S211">
        <v>2.2203246274239401</v>
      </c>
    </row>
    <row r="212" spans="1:19" x14ac:dyDescent="0.45">
      <c r="A212" t="s">
        <v>258</v>
      </c>
      <c r="B212">
        <v>2363</v>
      </c>
      <c r="C212">
        <v>33</v>
      </c>
      <c r="D212">
        <v>1.3603829145431501</v>
      </c>
      <c r="E212">
        <v>539.92701809092603</v>
      </c>
      <c r="F212">
        <v>618.719882781764</v>
      </c>
      <c r="G212">
        <v>0</v>
      </c>
      <c r="H212">
        <v>5401.4866374000003</v>
      </c>
      <c r="I212">
        <v>3</v>
      </c>
      <c r="J212">
        <v>7.75</v>
      </c>
      <c r="K212">
        <v>1</v>
      </c>
      <c r="L212">
        <v>216.12903225805999</v>
      </c>
      <c r="M212">
        <v>255</v>
      </c>
      <c r="N212">
        <v>0</v>
      </c>
      <c r="O212">
        <v>255</v>
      </c>
      <c r="P212">
        <v>341700</v>
      </c>
      <c r="Q212">
        <v>91.686759246643703</v>
      </c>
      <c r="R212">
        <v>0.83352558840218305</v>
      </c>
      <c r="S212">
        <v>2.1432283411167501</v>
      </c>
    </row>
    <row r="213" spans="1:19" x14ac:dyDescent="0.45">
      <c r="A213" t="s">
        <v>259</v>
      </c>
      <c r="B213">
        <v>2492</v>
      </c>
      <c r="C213">
        <v>33</v>
      </c>
      <c r="D213">
        <v>1.35209619998931</v>
      </c>
      <c r="E213">
        <v>531.34325625642498</v>
      </c>
      <c r="F213">
        <v>623.58767187075796</v>
      </c>
      <c r="G213">
        <v>0</v>
      </c>
      <c r="H213">
        <v>9002.4777290000002</v>
      </c>
      <c r="I213">
        <v>5</v>
      </c>
      <c r="J213">
        <v>7.75</v>
      </c>
      <c r="K213">
        <v>1</v>
      </c>
      <c r="L213">
        <v>207.419354838706</v>
      </c>
      <c r="M213">
        <v>255</v>
      </c>
      <c r="N213">
        <v>0</v>
      </c>
      <c r="O213">
        <v>255</v>
      </c>
      <c r="P213">
        <v>327930</v>
      </c>
      <c r="Q213">
        <v>99.375012038027904</v>
      </c>
      <c r="R213">
        <v>0.84613487196610104</v>
      </c>
      <c r="S213">
        <v>1.9132787532707101</v>
      </c>
    </row>
    <row r="214" spans="1:19" x14ac:dyDescent="0.45">
      <c r="A214" t="s">
        <v>260</v>
      </c>
      <c r="B214">
        <v>3966</v>
      </c>
      <c r="C214">
        <v>33</v>
      </c>
      <c r="D214">
        <v>1.35458064079284</v>
      </c>
      <c r="E214">
        <v>531.09804725265496</v>
      </c>
      <c r="F214">
        <v>627.029493552095</v>
      </c>
      <c r="G214">
        <v>0</v>
      </c>
      <c r="H214">
        <v>19805.451003800001</v>
      </c>
      <c r="I214">
        <v>11</v>
      </c>
      <c r="J214">
        <v>7.75</v>
      </c>
      <c r="K214">
        <v>1</v>
      </c>
      <c r="L214">
        <v>200.96774193548001</v>
      </c>
      <c r="M214">
        <v>255</v>
      </c>
      <c r="N214">
        <v>0</v>
      </c>
      <c r="O214">
        <v>255</v>
      </c>
      <c r="P214">
        <v>317730</v>
      </c>
      <c r="Q214">
        <v>104.23825361028</v>
      </c>
      <c r="R214">
        <v>0.884620731883622</v>
      </c>
      <c r="S214">
        <v>1.8099324677442199</v>
      </c>
    </row>
    <row r="215" spans="1:19" x14ac:dyDescent="0.45">
      <c r="A215" t="s">
        <v>261</v>
      </c>
      <c r="B215">
        <v>3487</v>
      </c>
      <c r="C215">
        <v>33</v>
      </c>
      <c r="D215">
        <v>1.3470332622528001</v>
      </c>
      <c r="E215">
        <v>530.09400905402504</v>
      </c>
      <c r="F215">
        <v>625.28756984670497</v>
      </c>
      <c r="G215">
        <v>0</v>
      </c>
      <c r="H215">
        <v>23406.442095400002</v>
      </c>
      <c r="I215">
        <v>13</v>
      </c>
      <c r="J215">
        <v>7.75</v>
      </c>
      <c r="K215">
        <v>1</v>
      </c>
      <c r="L215">
        <v>199.83870967741501</v>
      </c>
      <c r="M215">
        <v>255</v>
      </c>
      <c r="N215">
        <v>0</v>
      </c>
      <c r="O215">
        <v>255</v>
      </c>
      <c r="P215">
        <v>315945</v>
      </c>
      <c r="Q215">
        <v>105.02541546224801</v>
      </c>
      <c r="R215">
        <v>0.88078492743518799</v>
      </c>
      <c r="S215">
        <v>1.7821569259485199</v>
      </c>
    </row>
    <row r="216" spans="1:19" x14ac:dyDescent="0.45">
      <c r="A216" t="s">
        <v>262</v>
      </c>
      <c r="B216">
        <v>3366</v>
      </c>
      <c r="C216">
        <v>34</v>
      </c>
      <c r="D216">
        <v>1.13465559482574</v>
      </c>
      <c r="E216">
        <v>562.22287563676105</v>
      </c>
      <c r="F216">
        <v>616.208008778205</v>
      </c>
      <c r="G216">
        <v>0</v>
      </c>
      <c r="H216">
        <v>25206.937641199998</v>
      </c>
      <c r="I216">
        <v>14</v>
      </c>
      <c r="J216">
        <v>7.75</v>
      </c>
      <c r="K216">
        <v>1</v>
      </c>
      <c r="L216">
        <v>137.580645161288</v>
      </c>
      <c r="M216">
        <v>255</v>
      </c>
      <c r="N216">
        <v>0</v>
      </c>
      <c r="O216">
        <v>255</v>
      </c>
      <c r="P216">
        <v>217515</v>
      </c>
      <c r="Q216">
        <v>127.14108322204601</v>
      </c>
      <c r="R216">
        <v>0.94424434559633397</v>
      </c>
      <c r="S216">
        <v>1.05107807826748</v>
      </c>
    </row>
    <row r="217" spans="1:19" x14ac:dyDescent="0.45">
      <c r="A217" t="s">
        <v>263</v>
      </c>
      <c r="B217">
        <v>3848</v>
      </c>
      <c r="C217">
        <v>34</v>
      </c>
      <c r="D217">
        <v>1.3029705286026001</v>
      </c>
      <c r="E217">
        <v>572.14549782633503</v>
      </c>
      <c r="F217">
        <v>619.03583075696895</v>
      </c>
      <c r="G217">
        <v>0</v>
      </c>
      <c r="H217">
        <v>16204.4599122</v>
      </c>
      <c r="I217">
        <v>9</v>
      </c>
      <c r="J217">
        <v>7.75</v>
      </c>
      <c r="K217">
        <v>1</v>
      </c>
      <c r="L217">
        <v>176.290322580642</v>
      </c>
      <c r="M217">
        <v>255</v>
      </c>
      <c r="N217">
        <v>0</v>
      </c>
      <c r="O217">
        <v>255</v>
      </c>
      <c r="P217">
        <v>278715</v>
      </c>
      <c r="Q217">
        <v>117.832663321883</v>
      </c>
      <c r="R217">
        <v>0.93118813866686501</v>
      </c>
      <c r="S217">
        <v>1.4427983074746999</v>
      </c>
    </row>
    <row r="218" spans="1:19" x14ac:dyDescent="0.45">
      <c r="A218" t="s">
        <v>264</v>
      </c>
      <c r="B218">
        <v>3727</v>
      </c>
      <c r="C218">
        <v>34</v>
      </c>
      <c r="D218">
        <v>1.32228255271911</v>
      </c>
      <c r="E218">
        <v>567.06764870403197</v>
      </c>
      <c r="F218">
        <v>617.27330319677503</v>
      </c>
      <c r="G218">
        <v>0</v>
      </c>
      <c r="H218">
        <v>18004.955458</v>
      </c>
      <c r="I218">
        <v>10</v>
      </c>
      <c r="J218">
        <v>7.75</v>
      </c>
      <c r="K218">
        <v>1</v>
      </c>
      <c r="L218">
        <v>180.32258064515801</v>
      </c>
      <c r="M218">
        <v>255</v>
      </c>
      <c r="N218">
        <v>0</v>
      </c>
      <c r="O218">
        <v>255</v>
      </c>
      <c r="P218">
        <v>285090</v>
      </c>
      <c r="Q218">
        <v>116.079919773413</v>
      </c>
      <c r="R218">
        <v>0.94294516881489299</v>
      </c>
      <c r="S218">
        <v>1.5078179373923599</v>
      </c>
    </row>
    <row r="219" spans="1:19" x14ac:dyDescent="0.45">
      <c r="A219" t="s">
        <v>265</v>
      </c>
      <c r="B219">
        <v>2993</v>
      </c>
      <c r="C219">
        <v>34</v>
      </c>
      <c r="D219">
        <v>1.3117151260375901</v>
      </c>
      <c r="E219">
        <v>578.79072050060995</v>
      </c>
      <c r="F219">
        <v>625.12597986232799</v>
      </c>
      <c r="G219">
        <v>0</v>
      </c>
      <c r="H219">
        <v>0</v>
      </c>
      <c r="I219">
        <v>0</v>
      </c>
      <c r="J219">
        <v>7.75</v>
      </c>
      <c r="K219">
        <v>1</v>
      </c>
      <c r="L219">
        <v>234.999999999995</v>
      </c>
      <c r="M219">
        <v>255</v>
      </c>
      <c r="N219">
        <v>0</v>
      </c>
      <c r="O219">
        <v>255</v>
      </c>
      <c r="P219">
        <v>371535</v>
      </c>
      <c r="Q219">
        <v>68.578237681819601</v>
      </c>
      <c r="R219">
        <v>0.75327984325101804</v>
      </c>
      <c r="S219">
        <v>2.9445344786914398</v>
      </c>
    </row>
    <row r="220" spans="1:19" x14ac:dyDescent="0.45">
      <c r="A220" t="s">
        <v>266</v>
      </c>
      <c r="B220">
        <v>3122</v>
      </c>
      <c r="C220">
        <v>34</v>
      </c>
      <c r="D220">
        <v>1.4030058383941599</v>
      </c>
      <c r="E220">
        <v>571.35852528037697</v>
      </c>
      <c r="F220">
        <v>620.77153500918405</v>
      </c>
      <c r="G220">
        <v>0</v>
      </c>
      <c r="H220">
        <v>12603.468820599999</v>
      </c>
      <c r="I220">
        <v>7</v>
      </c>
      <c r="J220">
        <v>7.75</v>
      </c>
      <c r="K220">
        <v>1</v>
      </c>
      <c r="L220">
        <v>218.54838709677</v>
      </c>
      <c r="M220">
        <v>255</v>
      </c>
      <c r="N220">
        <v>0</v>
      </c>
      <c r="O220">
        <v>255</v>
      </c>
      <c r="P220">
        <v>345525</v>
      </c>
      <c r="Q220">
        <v>89.283163353859905</v>
      </c>
      <c r="R220">
        <v>0.88240138707665905</v>
      </c>
      <c r="S220">
        <v>2.2948905633988099</v>
      </c>
    </row>
    <row r="221" spans="1:19" x14ac:dyDescent="0.45">
      <c r="A221" t="s">
        <v>267</v>
      </c>
      <c r="B221">
        <v>3250</v>
      </c>
      <c r="C221">
        <v>34</v>
      </c>
      <c r="D221">
        <v>1.41036081314086</v>
      </c>
      <c r="E221">
        <v>571.02745646264702</v>
      </c>
      <c r="F221">
        <v>620.61826234256796</v>
      </c>
      <c r="G221">
        <v>0</v>
      </c>
      <c r="H221">
        <v>14403.9643664</v>
      </c>
      <c r="I221">
        <v>8</v>
      </c>
      <c r="J221">
        <v>7.75</v>
      </c>
      <c r="K221">
        <v>1</v>
      </c>
      <c r="L221">
        <v>219.99999999999599</v>
      </c>
      <c r="M221">
        <v>255</v>
      </c>
      <c r="N221">
        <v>0</v>
      </c>
      <c r="O221">
        <v>255</v>
      </c>
      <c r="P221">
        <v>347820</v>
      </c>
      <c r="Q221">
        <v>87.777408356143994</v>
      </c>
      <c r="R221">
        <v>0.88438802378502601</v>
      </c>
      <c r="S221">
        <v>2.3525693782036101</v>
      </c>
    </row>
    <row r="222" spans="1:19" x14ac:dyDescent="0.45">
      <c r="A222" t="s">
        <v>268</v>
      </c>
      <c r="B222">
        <v>2870</v>
      </c>
      <c r="C222">
        <v>34</v>
      </c>
      <c r="D222">
        <v>1.39998042583465</v>
      </c>
      <c r="E222">
        <v>571.04330436343901</v>
      </c>
      <c r="F222">
        <v>624.92854712790904</v>
      </c>
      <c r="G222">
        <v>0</v>
      </c>
      <c r="H222">
        <v>3600.9910915999999</v>
      </c>
      <c r="I222">
        <v>2</v>
      </c>
      <c r="J222">
        <v>7.75</v>
      </c>
      <c r="K222">
        <v>1</v>
      </c>
      <c r="L222">
        <v>232.741935483866</v>
      </c>
      <c r="M222">
        <v>255</v>
      </c>
      <c r="N222">
        <v>0</v>
      </c>
      <c r="O222">
        <v>255</v>
      </c>
      <c r="P222">
        <v>367965</v>
      </c>
      <c r="Q222">
        <v>71.997664825341005</v>
      </c>
      <c r="R222">
        <v>0.84866755005024996</v>
      </c>
      <c r="S222">
        <v>2.9680075757366602</v>
      </c>
    </row>
    <row r="223" spans="1:19" x14ac:dyDescent="0.45">
      <c r="A223" t="s">
        <v>269</v>
      </c>
      <c r="B223">
        <v>3606</v>
      </c>
      <c r="C223">
        <v>34</v>
      </c>
      <c r="D223">
        <v>1.1701086759567201</v>
      </c>
      <c r="E223">
        <v>566.15680654481105</v>
      </c>
      <c r="F223">
        <v>616.79650247091695</v>
      </c>
      <c r="G223">
        <v>0</v>
      </c>
      <c r="H223">
        <v>21605.946549600001</v>
      </c>
      <c r="I223">
        <v>12</v>
      </c>
      <c r="J223">
        <v>7.75</v>
      </c>
      <c r="K223">
        <v>1</v>
      </c>
      <c r="L223">
        <v>146.93548387096499</v>
      </c>
      <c r="M223">
        <v>255</v>
      </c>
      <c r="N223">
        <v>0</v>
      </c>
      <c r="O223">
        <v>255</v>
      </c>
      <c r="P223">
        <v>232305</v>
      </c>
      <c r="Q223">
        <v>126.049837992042</v>
      </c>
      <c r="R223">
        <v>0.953751332475687</v>
      </c>
      <c r="S223">
        <v>1.13809957667414</v>
      </c>
    </row>
    <row r="224" spans="1:19" x14ac:dyDescent="0.45">
      <c r="A224" t="s">
        <v>270</v>
      </c>
      <c r="B224">
        <v>2744</v>
      </c>
      <c r="C224">
        <v>34</v>
      </c>
      <c r="D224">
        <v>1.3943729400634699</v>
      </c>
      <c r="E224">
        <v>570.05865107453405</v>
      </c>
      <c r="F224">
        <v>623.60240995845095</v>
      </c>
      <c r="G224">
        <v>0</v>
      </c>
      <c r="H224">
        <v>10802.973274800001</v>
      </c>
      <c r="I224">
        <v>6</v>
      </c>
      <c r="J224">
        <v>7.75</v>
      </c>
      <c r="K224">
        <v>1</v>
      </c>
      <c r="L224">
        <v>231.935483870963</v>
      </c>
      <c r="M224">
        <v>255</v>
      </c>
      <c r="N224">
        <v>0</v>
      </c>
      <c r="O224">
        <v>255</v>
      </c>
      <c r="P224">
        <v>366690</v>
      </c>
      <c r="Q224">
        <v>73.163279418625805</v>
      </c>
      <c r="R224">
        <v>0.84932883358161904</v>
      </c>
      <c r="S224">
        <v>2.9118282526325299</v>
      </c>
    </row>
    <row r="225" spans="1:19" x14ac:dyDescent="0.45">
      <c r="A225" t="s">
        <v>271</v>
      </c>
      <c r="B225">
        <v>2617</v>
      </c>
      <c r="C225">
        <v>34</v>
      </c>
      <c r="D225">
        <v>1.41004586219787</v>
      </c>
      <c r="E225">
        <v>574.38841825193094</v>
      </c>
      <c r="F225">
        <v>624.60002181737605</v>
      </c>
      <c r="G225">
        <v>0</v>
      </c>
      <c r="H225">
        <v>7201.9821831999998</v>
      </c>
      <c r="I225">
        <v>4</v>
      </c>
      <c r="J225">
        <v>7.75</v>
      </c>
      <c r="K225">
        <v>1</v>
      </c>
      <c r="L225">
        <v>234.83870967741399</v>
      </c>
      <c r="M225">
        <v>255</v>
      </c>
      <c r="N225">
        <v>0</v>
      </c>
      <c r="O225">
        <v>255</v>
      </c>
      <c r="P225">
        <v>371280</v>
      </c>
      <c r="Q225">
        <v>68.830574744079101</v>
      </c>
      <c r="R225">
        <v>0.86363556412921705</v>
      </c>
      <c r="S225">
        <v>3.1621889276375001</v>
      </c>
    </row>
    <row r="226" spans="1:19" x14ac:dyDescent="0.45">
      <c r="A226" t="s">
        <v>272</v>
      </c>
      <c r="B226">
        <v>2236</v>
      </c>
      <c r="C226">
        <v>34</v>
      </c>
      <c r="D226">
        <v>1.3722851276397701</v>
      </c>
      <c r="E226">
        <v>570.711819490587</v>
      </c>
      <c r="F226">
        <v>626.01514322405001</v>
      </c>
      <c r="G226">
        <v>0</v>
      </c>
      <c r="H226">
        <v>1800.4955457999999</v>
      </c>
      <c r="I226">
        <v>1</v>
      </c>
      <c r="J226">
        <v>7.75</v>
      </c>
      <c r="K226">
        <v>1</v>
      </c>
      <c r="L226">
        <v>236.29032258064001</v>
      </c>
      <c r="M226">
        <v>255</v>
      </c>
      <c r="N226">
        <v>0</v>
      </c>
      <c r="O226">
        <v>255</v>
      </c>
      <c r="P226">
        <v>373575</v>
      </c>
      <c r="Q226">
        <v>66.511004809119697</v>
      </c>
      <c r="R226">
        <v>0.83325278761635402</v>
      </c>
      <c r="S226">
        <v>3.2295115575751998</v>
      </c>
    </row>
    <row r="227" spans="1:19" x14ac:dyDescent="0.45">
      <c r="A227" t="s">
        <v>273</v>
      </c>
      <c r="B227">
        <v>2364</v>
      </c>
      <c r="C227">
        <v>34</v>
      </c>
      <c r="D227">
        <v>1.3902395963668801</v>
      </c>
      <c r="E227">
        <v>573.14380386668699</v>
      </c>
      <c r="F227">
        <v>626.79125765286506</v>
      </c>
      <c r="G227">
        <v>0</v>
      </c>
      <c r="H227">
        <v>5401.4866374000003</v>
      </c>
      <c r="I227">
        <v>3</v>
      </c>
      <c r="J227">
        <v>7.75</v>
      </c>
      <c r="K227">
        <v>1</v>
      </c>
      <c r="L227">
        <v>230.32258064515699</v>
      </c>
      <c r="M227">
        <v>255</v>
      </c>
      <c r="N227">
        <v>0</v>
      </c>
      <c r="O227">
        <v>255</v>
      </c>
      <c r="P227">
        <v>364140</v>
      </c>
      <c r="Q227">
        <v>75.414615495263604</v>
      </c>
      <c r="R227">
        <v>0.844895002649243</v>
      </c>
      <c r="S227">
        <v>2.7973195424805901</v>
      </c>
    </row>
    <row r="228" spans="1:19" x14ac:dyDescent="0.45">
      <c r="A228" t="s">
        <v>274</v>
      </c>
      <c r="B228">
        <v>2493</v>
      </c>
      <c r="C228">
        <v>34</v>
      </c>
      <c r="D228">
        <v>1.3976738452911299</v>
      </c>
      <c r="E228">
        <v>572.36649362065498</v>
      </c>
      <c r="F228">
        <v>624.48844964728903</v>
      </c>
      <c r="G228">
        <v>0</v>
      </c>
      <c r="H228">
        <v>9002.4777290000002</v>
      </c>
      <c r="I228">
        <v>5</v>
      </c>
      <c r="J228">
        <v>7.75</v>
      </c>
      <c r="K228">
        <v>1</v>
      </c>
      <c r="L228">
        <v>233.38709677418899</v>
      </c>
      <c r="M228">
        <v>255</v>
      </c>
      <c r="N228">
        <v>0</v>
      </c>
      <c r="O228">
        <v>255</v>
      </c>
      <c r="P228">
        <v>368985</v>
      </c>
      <c r="Q228">
        <v>71.044811570745495</v>
      </c>
      <c r="R228">
        <v>0.85324659409425396</v>
      </c>
      <c r="S228">
        <v>3.02493344221037</v>
      </c>
    </row>
    <row r="229" spans="1:19" x14ac:dyDescent="0.45">
      <c r="A229" t="s">
        <v>275</v>
      </c>
      <c r="B229">
        <v>3965</v>
      </c>
      <c r="C229">
        <v>34</v>
      </c>
      <c r="D229">
        <v>1.29397940635681</v>
      </c>
      <c r="E229">
        <v>567.65176005196599</v>
      </c>
      <c r="F229">
        <v>621.03152373678199</v>
      </c>
      <c r="G229">
        <v>0</v>
      </c>
      <c r="H229">
        <v>19805.451003800001</v>
      </c>
      <c r="I229">
        <v>11</v>
      </c>
      <c r="J229">
        <v>7.75</v>
      </c>
      <c r="K229">
        <v>1</v>
      </c>
      <c r="L229">
        <v>180.161290322577</v>
      </c>
      <c r="M229">
        <v>255</v>
      </c>
      <c r="N229">
        <v>0</v>
      </c>
      <c r="O229">
        <v>255</v>
      </c>
      <c r="P229">
        <v>284835</v>
      </c>
      <c r="Q229">
        <v>116.153226688855</v>
      </c>
      <c r="R229">
        <v>0.91132898874721202</v>
      </c>
      <c r="S229">
        <v>1.4791081798952599</v>
      </c>
    </row>
    <row r="230" spans="1:19" x14ac:dyDescent="0.45">
      <c r="A230" t="s">
        <v>276</v>
      </c>
      <c r="B230">
        <v>3486</v>
      </c>
      <c r="C230">
        <v>34</v>
      </c>
      <c r="D230">
        <v>1.1536612510681099</v>
      </c>
      <c r="E230">
        <v>563.47153562748497</v>
      </c>
      <c r="F230">
        <v>615.33394487504597</v>
      </c>
      <c r="G230">
        <v>0</v>
      </c>
      <c r="H230">
        <v>23406.442095400002</v>
      </c>
      <c r="I230">
        <v>13</v>
      </c>
      <c r="J230">
        <v>7.75</v>
      </c>
      <c r="K230">
        <v>1</v>
      </c>
      <c r="L230">
        <v>142.25806451612701</v>
      </c>
      <c r="M230">
        <v>255</v>
      </c>
      <c r="N230">
        <v>0</v>
      </c>
      <c r="O230">
        <v>255</v>
      </c>
      <c r="P230">
        <v>224910</v>
      </c>
      <c r="Q230">
        <v>126.683070886221</v>
      </c>
      <c r="R230">
        <v>0.95365882859854201</v>
      </c>
      <c r="S230">
        <v>1.0963080883162999</v>
      </c>
    </row>
    <row r="231" spans="1:19" x14ac:dyDescent="0.45">
      <c r="A231" t="s">
        <v>277</v>
      </c>
      <c r="B231">
        <v>3365</v>
      </c>
      <c r="C231">
        <v>35</v>
      </c>
      <c r="D231">
        <v>1.15072262287139</v>
      </c>
      <c r="E231">
        <v>316.14714237878297</v>
      </c>
      <c r="F231">
        <v>613.92304045210096</v>
      </c>
      <c r="G231">
        <v>0</v>
      </c>
      <c r="H231">
        <v>25206.937641199998</v>
      </c>
      <c r="I231">
        <v>14</v>
      </c>
      <c r="J231">
        <v>7.75</v>
      </c>
      <c r="K231">
        <v>1</v>
      </c>
      <c r="L231">
        <v>154.67741935483599</v>
      </c>
      <c r="M231">
        <v>255</v>
      </c>
      <c r="N231">
        <v>0</v>
      </c>
      <c r="O231">
        <v>255</v>
      </c>
      <c r="P231">
        <v>244545</v>
      </c>
      <c r="Q231">
        <v>124.609225850282</v>
      </c>
      <c r="R231">
        <v>0.83778007654867803</v>
      </c>
      <c r="S231">
        <v>1.13173098016574</v>
      </c>
    </row>
    <row r="232" spans="1:19" x14ac:dyDescent="0.45">
      <c r="A232" t="s">
        <v>278</v>
      </c>
      <c r="B232">
        <v>3847</v>
      </c>
      <c r="C232">
        <v>35</v>
      </c>
      <c r="D232">
        <v>1.2070888280868499</v>
      </c>
      <c r="E232">
        <v>326.31268355409401</v>
      </c>
      <c r="F232">
        <v>606.33342119353904</v>
      </c>
      <c r="G232">
        <v>0</v>
      </c>
      <c r="H232">
        <v>16204.4599122</v>
      </c>
      <c r="I232">
        <v>9</v>
      </c>
      <c r="J232">
        <v>7.75</v>
      </c>
      <c r="K232">
        <v>1</v>
      </c>
      <c r="L232">
        <v>186.612903225803</v>
      </c>
      <c r="M232">
        <v>255</v>
      </c>
      <c r="N232">
        <v>0</v>
      </c>
      <c r="O232">
        <v>255</v>
      </c>
      <c r="P232">
        <v>295035</v>
      </c>
      <c r="Q232">
        <v>113.004388558149</v>
      </c>
      <c r="R232">
        <v>0.71925137693721097</v>
      </c>
      <c r="S232">
        <v>1.3817124679769901</v>
      </c>
    </row>
    <row r="233" spans="1:19" x14ac:dyDescent="0.45">
      <c r="A233" t="s">
        <v>279</v>
      </c>
      <c r="B233">
        <v>3726</v>
      </c>
      <c r="C233">
        <v>35</v>
      </c>
      <c r="D233">
        <v>1.2563666105270299</v>
      </c>
      <c r="E233">
        <v>321.22645388095299</v>
      </c>
      <c r="F233">
        <v>610.28143920761499</v>
      </c>
      <c r="G233">
        <v>0</v>
      </c>
      <c r="H233">
        <v>18004.955458</v>
      </c>
      <c r="I233">
        <v>10</v>
      </c>
      <c r="J233">
        <v>7.75</v>
      </c>
      <c r="K233">
        <v>1</v>
      </c>
      <c r="L233">
        <v>178.54838709677099</v>
      </c>
      <c r="M233">
        <v>255</v>
      </c>
      <c r="N233">
        <v>0</v>
      </c>
      <c r="O233">
        <v>255</v>
      </c>
      <c r="P233">
        <v>282285</v>
      </c>
      <c r="Q233">
        <v>116.871517543427</v>
      </c>
      <c r="R233">
        <v>0.85442123000708703</v>
      </c>
      <c r="S233">
        <v>1.4077997509064399</v>
      </c>
    </row>
    <row r="234" spans="1:19" x14ac:dyDescent="0.45">
      <c r="A234" t="s">
        <v>280</v>
      </c>
      <c r="B234">
        <v>3247</v>
      </c>
      <c r="C234">
        <v>35</v>
      </c>
      <c r="D234">
        <v>1.19741630554199</v>
      </c>
      <c r="E234">
        <v>331.86151436071799</v>
      </c>
      <c r="F234">
        <v>602.48024459646194</v>
      </c>
      <c r="G234">
        <v>0</v>
      </c>
      <c r="H234">
        <v>14403.9643664</v>
      </c>
      <c r="I234">
        <v>8</v>
      </c>
      <c r="J234">
        <v>7.75</v>
      </c>
      <c r="K234">
        <v>1</v>
      </c>
      <c r="L234">
        <v>189.354838709674</v>
      </c>
      <c r="M234">
        <v>255</v>
      </c>
      <c r="N234">
        <v>0</v>
      </c>
      <c r="O234">
        <v>255</v>
      </c>
      <c r="P234">
        <v>299370</v>
      </c>
      <c r="Q234">
        <v>111.52621289051</v>
      </c>
      <c r="R234">
        <v>0.69552543183181903</v>
      </c>
      <c r="S234">
        <v>1.3929584244928701</v>
      </c>
    </row>
    <row r="235" spans="1:19" x14ac:dyDescent="0.45">
      <c r="A235" t="s">
        <v>281</v>
      </c>
      <c r="B235">
        <v>3120</v>
      </c>
      <c r="C235">
        <v>35</v>
      </c>
      <c r="D235">
        <v>1.1385751962661701</v>
      </c>
      <c r="E235">
        <v>332.07745886845601</v>
      </c>
      <c r="F235">
        <v>601.82175394594105</v>
      </c>
      <c r="G235">
        <v>0</v>
      </c>
      <c r="H235">
        <v>12603.468820599999</v>
      </c>
      <c r="I235">
        <v>7</v>
      </c>
      <c r="J235">
        <v>7.75</v>
      </c>
      <c r="K235">
        <v>1</v>
      </c>
      <c r="L235">
        <v>179.19354838709299</v>
      </c>
      <c r="M235">
        <v>255</v>
      </c>
      <c r="N235">
        <v>0</v>
      </c>
      <c r="O235">
        <v>255</v>
      </c>
      <c r="P235">
        <v>283305</v>
      </c>
      <c r="Q235">
        <v>116.58741158731399</v>
      </c>
      <c r="R235">
        <v>0.65879817172162203</v>
      </c>
      <c r="S235">
        <v>1.22084222553863</v>
      </c>
    </row>
    <row r="236" spans="1:19" x14ac:dyDescent="0.45">
      <c r="A236" t="s">
        <v>282</v>
      </c>
      <c r="B236">
        <v>2994</v>
      </c>
      <c r="C236">
        <v>35</v>
      </c>
      <c r="D236">
        <v>1.4351793527603101</v>
      </c>
      <c r="E236">
        <v>293.3978761148</v>
      </c>
      <c r="F236">
        <v>628.63625387326101</v>
      </c>
      <c r="G236">
        <v>0</v>
      </c>
      <c r="H236">
        <v>0</v>
      </c>
      <c r="I236">
        <v>0</v>
      </c>
      <c r="J236">
        <v>7.75</v>
      </c>
      <c r="K236">
        <v>1</v>
      </c>
      <c r="L236">
        <v>233.22580645160801</v>
      </c>
      <c r="M236">
        <v>255</v>
      </c>
      <c r="N236">
        <v>0</v>
      </c>
      <c r="O236">
        <v>255</v>
      </c>
      <c r="P236">
        <v>368730</v>
      </c>
      <c r="Q236">
        <v>71.284766721348802</v>
      </c>
      <c r="R236">
        <v>0.89098338429688595</v>
      </c>
      <c r="S236">
        <v>3.08312944318455</v>
      </c>
    </row>
    <row r="237" spans="1:19" x14ac:dyDescent="0.45">
      <c r="A237" t="s">
        <v>283</v>
      </c>
      <c r="B237">
        <v>2868</v>
      </c>
      <c r="C237">
        <v>35</v>
      </c>
      <c r="D237">
        <v>1.37349128723144</v>
      </c>
      <c r="E237">
        <v>317.183213629036</v>
      </c>
      <c r="F237">
        <v>613.17700793589995</v>
      </c>
      <c r="G237">
        <v>0</v>
      </c>
      <c r="H237">
        <v>3600.9910915999999</v>
      </c>
      <c r="I237">
        <v>2</v>
      </c>
      <c r="J237">
        <v>7.75</v>
      </c>
      <c r="K237">
        <v>1</v>
      </c>
      <c r="L237">
        <v>210.32258064515699</v>
      </c>
      <c r="M237">
        <v>255</v>
      </c>
      <c r="N237">
        <v>0</v>
      </c>
      <c r="O237">
        <v>255</v>
      </c>
      <c r="P237">
        <v>332520</v>
      </c>
      <c r="Q237">
        <v>96.967094392141405</v>
      </c>
      <c r="R237">
        <v>0.87417282101098703</v>
      </c>
      <c r="S237">
        <v>2.0233880441860399</v>
      </c>
    </row>
    <row r="238" spans="1:19" x14ac:dyDescent="0.45">
      <c r="A238" t="s">
        <v>284</v>
      </c>
      <c r="B238">
        <v>3605</v>
      </c>
      <c r="C238">
        <v>35</v>
      </c>
      <c r="D238">
        <v>1.1964962482452299</v>
      </c>
      <c r="E238">
        <v>317.54702289824201</v>
      </c>
      <c r="F238">
        <v>613.71016875401494</v>
      </c>
      <c r="G238">
        <v>0</v>
      </c>
      <c r="H238">
        <v>21605.946549600001</v>
      </c>
      <c r="I238">
        <v>12</v>
      </c>
      <c r="J238">
        <v>7.75</v>
      </c>
      <c r="K238">
        <v>1</v>
      </c>
      <c r="L238">
        <v>165.32258064515801</v>
      </c>
      <c r="M238">
        <v>255</v>
      </c>
      <c r="N238">
        <v>0</v>
      </c>
      <c r="O238">
        <v>255</v>
      </c>
      <c r="P238">
        <v>261375</v>
      </c>
      <c r="Q238">
        <v>121.799366785236</v>
      </c>
      <c r="R238">
        <v>0.84635751632129097</v>
      </c>
      <c r="S238">
        <v>1.2443862331833</v>
      </c>
    </row>
    <row r="239" spans="1:19" x14ac:dyDescent="0.45">
      <c r="A239" t="s">
        <v>285</v>
      </c>
      <c r="B239">
        <v>2614</v>
      </c>
      <c r="C239">
        <v>35</v>
      </c>
      <c r="D239">
        <v>1.2709108591079701</v>
      </c>
      <c r="E239">
        <v>330.89071420457901</v>
      </c>
      <c r="F239">
        <v>600.80107383126995</v>
      </c>
      <c r="G239">
        <v>0</v>
      </c>
      <c r="H239">
        <v>7201.9821831999998</v>
      </c>
      <c r="I239">
        <v>4</v>
      </c>
      <c r="J239">
        <v>7.75</v>
      </c>
      <c r="K239">
        <v>1</v>
      </c>
      <c r="L239">
        <v>217.419354838705</v>
      </c>
      <c r="M239">
        <v>255</v>
      </c>
      <c r="N239">
        <v>0</v>
      </c>
      <c r="O239">
        <v>255</v>
      </c>
      <c r="P239">
        <v>343740</v>
      </c>
      <c r="Q239">
        <v>90.420854852414706</v>
      </c>
      <c r="R239">
        <v>0.71009129008355298</v>
      </c>
      <c r="S239">
        <v>1.9968915553648301</v>
      </c>
    </row>
    <row r="240" spans="1:19" x14ac:dyDescent="0.45">
      <c r="A240" t="s">
        <v>286</v>
      </c>
      <c r="B240">
        <v>2742</v>
      </c>
      <c r="C240">
        <v>35</v>
      </c>
      <c r="D240">
        <v>1.2370073795318599</v>
      </c>
      <c r="E240">
        <v>328.50615023086101</v>
      </c>
      <c r="F240">
        <v>607.622218081705</v>
      </c>
      <c r="G240">
        <v>0</v>
      </c>
      <c r="H240">
        <v>10802.973274800001</v>
      </c>
      <c r="I240">
        <v>6</v>
      </c>
      <c r="J240">
        <v>7.75</v>
      </c>
      <c r="K240">
        <v>1</v>
      </c>
      <c r="L240">
        <v>185.161290322577</v>
      </c>
      <c r="M240">
        <v>255</v>
      </c>
      <c r="N240">
        <v>0</v>
      </c>
      <c r="O240">
        <v>255</v>
      </c>
      <c r="P240">
        <v>292740</v>
      </c>
      <c r="Q240">
        <v>113.75240676537901</v>
      </c>
      <c r="R240">
        <v>0.77416950485703795</v>
      </c>
      <c r="S240">
        <v>1.42056316734424</v>
      </c>
    </row>
    <row r="241" spans="1:19" x14ac:dyDescent="0.45">
      <c r="A241" t="s">
        <v>287</v>
      </c>
      <c r="B241">
        <v>2362</v>
      </c>
      <c r="C241">
        <v>35</v>
      </c>
      <c r="D241">
        <v>1.2836894989013601</v>
      </c>
      <c r="E241">
        <v>325.50842532771799</v>
      </c>
      <c r="F241">
        <v>608.28492185756897</v>
      </c>
      <c r="G241">
        <v>0</v>
      </c>
      <c r="H241">
        <v>5401.4866374000003</v>
      </c>
      <c r="I241">
        <v>3</v>
      </c>
      <c r="J241">
        <v>7.75</v>
      </c>
      <c r="K241">
        <v>1</v>
      </c>
      <c r="L241">
        <v>207.419354838706</v>
      </c>
      <c r="M241">
        <v>255</v>
      </c>
      <c r="N241">
        <v>0</v>
      </c>
      <c r="O241">
        <v>255</v>
      </c>
      <c r="P241">
        <v>327930</v>
      </c>
      <c r="Q241">
        <v>99.375012038027904</v>
      </c>
      <c r="R241">
        <v>0.75106641311518596</v>
      </c>
      <c r="S241">
        <v>1.790514340633</v>
      </c>
    </row>
    <row r="242" spans="1:19" x14ac:dyDescent="0.45">
      <c r="A242" t="s">
        <v>288</v>
      </c>
      <c r="B242">
        <v>2235</v>
      </c>
      <c r="C242">
        <v>35</v>
      </c>
      <c r="D242">
        <v>1.3862159252166699</v>
      </c>
      <c r="E242">
        <v>311.67857222748103</v>
      </c>
      <c r="F242">
        <v>616.89723257195806</v>
      </c>
      <c r="G242">
        <v>0</v>
      </c>
      <c r="H242">
        <v>1800.4955457999999</v>
      </c>
      <c r="I242">
        <v>1</v>
      </c>
      <c r="J242">
        <v>7.75</v>
      </c>
      <c r="K242">
        <v>1</v>
      </c>
      <c r="L242">
        <v>212.90322580644701</v>
      </c>
      <c r="M242">
        <v>255</v>
      </c>
      <c r="N242">
        <v>0</v>
      </c>
      <c r="O242">
        <v>255</v>
      </c>
      <c r="P242">
        <v>336600</v>
      </c>
      <c r="Q242">
        <v>94.700641575992805</v>
      </c>
      <c r="R242">
        <v>0.874745736395105</v>
      </c>
      <c r="S242">
        <v>2.09796759521228</v>
      </c>
    </row>
    <row r="243" spans="1:19" x14ac:dyDescent="0.45">
      <c r="A243" t="s">
        <v>289</v>
      </c>
      <c r="B243">
        <v>2491</v>
      </c>
      <c r="C243">
        <v>35</v>
      </c>
      <c r="D243">
        <v>1.2590593099594101</v>
      </c>
      <c r="E243">
        <v>329.17692422196001</v>
      </c>
      <c r="F243">
        <v>607.54557404495904</v>
      </c>
      <c r="G243">
        <v>0</v>
      </c>
      <c r="H243">
        <v>9002.4777290000002</v>
      </c>
      <c r="I243">
        <v>5</v>
      </c>
      <c r="J243">
        <v>7.75</v>
      </c>
      <c r="K243">
        <v>1</v>
      </c>
      <c r="L243">
        <v>196.12903225806099</v>
      </c>
      <c r="M243">
        <v>255</v>
      </c>
      <c r="N243">
        <v>0</v>
      </c>
      <c r="O243">
        <v>255</v>
      </c>
      <c r="P243">
        <v>310080</v>
      </c>
      <c r="Q243">
        <v>107.48773753263799</v>
      </c>
      <c r="R243">
        <v>0.75639144439497397</v>
      </c>
      <c r="S243">
        <v>1.57158637260482</v>
      </c>
    </row>
    <row r="244" spans="1:19" x14ac:dyDescent="0.45">
      <c r="A244" t="s">
        <v>290</v>
      </c>
      <c r="B244">
        <v>3964</v>
      </c>
      <c r="C244">
        <v>35</v>
      </c>
      <c r="D244">
        <v>1.2128590345382599</v>
      </c>
      <c r="E244">
        <v>317.29020604363802</v>
      </c>
      <c r="F244">
        <v>612.11655818174597</v>
      </c>
      <c r="G244">
        <v>0</v>
      </c>
      <c r="H244">
        <v>19805.451003800001</v>
      </c>
      <c r="I244">
        <v>11</v>
      </c>
      <c r="J244">
        <v>7.75</v>
      </c>
      <c r="K244">
        <v>1</v>
      </c>
      <c r="L244">
        <v>168.38709677419101</v>
      </c>
      <c r="M244">
        <v>255</v>
      </c>
      <c r="N244">
        <v>0</v>
      </c>
      <c r="O244">
        <v>255</v>
      </c>
      <c r="P244">
        <v>266220</v>
      </c>
      <c r="Q244">
        <v>120.804494993424</v>
      </c>
      <c r="R244">
        <v>0.84683700143533003</v>
      </c>
      <c r="S244">
        <v>1.2782828706192</v>
      </c>
    </row>
    <row r="245" spans="1:19" x14ac:dyDescent="0.45">
      <c r="A245" t="s">
        <v>291</v>
      </c>
      <c r="B245">
        <v>3485</v>
      </c>
      <c r="C245">
        <v>35</v>
      </c>
      <c r="D245">
        <v>1.1682393550872801</v>
      </c>
      <c r="E245">
        <v>317.24012872796999</v>
      </c>
      <c r="F245">
        <v>613.56764570169003</v>
      </c>
      <c r="G245">
        <v>0</v>
      </c>
      <c r="H245">
        <v>23406.442095400002</v>
      </c>
      <c r="I245">
        <v>13</v>
      </c>
      <c r="J245">
        <v>7.75</v>
      </c>
      <c r="K245">
        <v>1</v>
      </c>
      <c r="L245">
        <v>159.51612903225501</v>
      </c>
      <c r="M245">
        <v>255</v>
      </c>
      <c r="N245">
        <v>0</v>
      </c>
      <c r="O245">
        <v>255</v>
      </c>
      <c r="P245">
        <v>252195</v>
      </c>
      <c r="Q245">
        <v>123.453867873205</v>
      </c>
      <c r="R245">
        <v>0.84010628596644299</v>
      </c>
      <c r="S245">
        <v>1.1798348546934301</v>
      </c>
    </row>
    <row r="246" spans="1:19" x14ac:dyDescent="0.45">
      <c r="A246" t="s">
        <v>292</v>
      </c>
      <c r="B246">
        <v>3968</v>
      </c>
      <c r="C246">
        <v>36</v>
      </c>
      <c r="D246">
        <v>1.28925657272338</v>
      </c>
      <c r="E246">
        <v>335.04105388310097</v>
      </c>
      <c r="F246">
        <v>637.18007250056496</v>
      </c>
      <c r="G246">
        <v>0</v>
      </c>
      <c r="H246">
        <v>19805.451003800001</v>
      </c>
      <c r="I246">
        <v>11</v>
      </c>
      <c r="J246">
        <v>7.75</v>
      </c>
      <c r="K246">
        <v>1</v>
      </c>
      <c r="L246">
        <v>206.45161290322201</v>
      </c>
      <c r="M246">
        <v>255</v>
      </c>
      <c r="N246">
        <v>0</v>
      </c>
      <c r="O246">
        <v>255</v>
      </c>
      <c r="P246">
        <v>326400</v>
      </c>
      <c r="Q246">
        <v>100.146075424999</v>
      </c>
      <c r="R246">
        <v>0.80035423742669398</v>
      </c>
      <c r="S246">
        <v>1.83289938122373</v>
      </c>
    </row>
    <row r="247" spans="1:19" x14ac:dyDescent="0.45">
      <c r="A247" t="s">
        <v>293</v>
      </c>
      <c r="B247">
        <v>3489</v>
      </c>
      <c r="C247">
        <v>36</v>
      </c>
      <c r="D247">
        <v>1.1956933736801101</v>
      </c>
      <c r="E247">
        <v>336.91311757408897</v>
      </c>
      <c r="F247">
        <v>637.79902661886501</v>
      </c>
      <c r="G247">
        <v>0</v>
      </c>
      <c r="H247">
        <v>23406.442095400002</v>
      </c>
      <c r="I247">
        <v>13</v>
      </c>
      <c r="J247">
        <v>7.75</v>
      </c>
      <c r="K247">
        <v>1</v>
      </c>
      <c r="L247">
        <v>186.77419354838401</v>
      </c>
      <c r="M247">
        <v>255</v>
      </c>
      <c r="N247">
        <v>0</v>
      </c>
      <c r="O247">
        <v>255</v>
      </c>
      <c r="P247">
        <v>295290</v>
      </c>
      <c r="Q247">
        <v>112.919816928313</v>
      </c>
      <c r="R247">
        <v>0.71168830465370503</v>
      </c>
      <c r="S247">
        <v>1.3754406198979101</v>
      </c>
    </row>
    <row r="248" spans="1:19" x14ac:dyDescent="0.45">
      <c r="A248" t="s">
        <v>294</v>
      </c>
      <c r="B248">
        <v>3369</v>
      </c>
      <c r="C248">
        <v>36</v>
      </c>
      <c r="D248">
        <v>1.18872594833374</v>
      </c>
      <c r="E248">
        <v>336.26998470670497</v>
      </c>
      <c r="F248">
        <v>637.98760997702004</v>
      </c>
      <c r="G248">
        <v>0</v>
      </c>
      <c r="H248">
        <v>25206.937641199998</v>
      </c>
      <c r="I248">
        <v>14</v>
      </c>
      <c r="J248">
        <v>7.75</v>
      </c>
      <c r="K248">
        <v>1</v>
      </c>
      <c r="L248">
        <v>184.51612903225501</v>
      </c>
      <c r="M248">
        <v>255</v>
      </c>
      <c r="N248">
        <v>0</v>
      </c>
      <c r="O248">
        <v>255</v>
      </c>
      <c r="P248">
        <v>291720</v>
      </c>
      <c r="Q248">
        <v>114.077352278969</v>
      </c>
      <c r="R248">
        <v>0.71651325913056296</v>
      </c>
      <c r="S248">
        <v>1.3503363755906499</v>
      </c>
    </row>
    <row r="249" spans="1:19" x14ac:dyDescent="0.45">
      <c r="A249" t="s">
        <v>295</v>
      </c>
      <c r="B249">
        <v>3851</v>
      </c>
      <c r="C249">
        <v>36</v>
      </c>
      <c r="D249">
        <v>1.20641648769378</v>
      </c>
      <c r="E249">
        <v>335.47314243444498</v>
      </c>
      <c r="F249">
        <v>637.22037146151501</v>
      </c>
      <c r="G249">
        <v>0</v>
      </c>
      <c r="H249">
        <v>16204.4599122</v>
      </c>
      <c r="I249">
        <v>9</v>
      </c>
      <c r="J249">
        <v>7.75</v>
      </c>
      <c r="K249">
        <v>1</v>
      </c>
      <c r="L249">
        <v>187.419354838706</v>
      </c>
      <c r="M249">
        <v>255</v>
      </c>
      <c r="N249">
        <v>0</v>
      </c>
      <c r="O249">
        <v>255</v>
      </c>
      <c r="P249">
        <v>296310</v>
      </c>
      <c r="Q249">
        <v>112.5785828715</v>
      </c>
      <c r="R249">
        <v>0.78802495828902897</v>
      </c>
      <c r="S249">
        <v>1.4674220908667499</v>
      </c>
    </row>
    <row r="250" spans="1:19" x14ac:dyDescent="0.45">
      <c r="A250" t="s">
        <v>296</v>
      </c>
      <c r="B250">
        <v>3730</v>
      </c>
      <c r="C250">
        <v>36</v>
      </c>
      <c r="D250">
        <v>1.2389992475509599</v>
      </c>
      <c r="E250">
        <v>336.105764782569</v>
      </c>
      <c r="F250">
        <v>636.78473000358701</v>
      </c>
      <c r="G250">
        <v>0</v>
      </c>
      <c r="H250">
        <v>18004.955458</v>
      </c>
      <c r="I250">
        <v>10</v>
      </c>
      <c r="J250">
        <v>7.75</v>
      </c>
      <c r="K250">
        <v>1</v>
      </c>
      <c r="L250">
        <v>195.32258064515699</v>
      </c>
      <c r="M250">
        <v>255</v>
      </c>
      <c r="N250">
        <v>0</v>
      </c>
      <c r="O250">
        <v>255</v>
      </c>
      <c r="P250">
        <v>308805</v>
      </c>
      <c r="Q250">
        <v>107.99872679708599</v>
      </c>
      <c r="R250">
        <v>0.77790636541690905</v>
      </c>
      <c r="S250">
        <v>1.5826404231493301</v>
      </c>
    </row>
    <row r="251" spans="1:19" x14ac:dyDescent="0.45">
      <c r="A251" t="s">
        <v>297</v>
      </c>
      <c r="B251">
        <v>2995</v>
      </c>
      <c r="C251">
        <v>36</v>
      </c>
      <c r="D251">
        <v>1.35506904125213</v>
      </c>
      <c r="E251">
        <v>332.01442043852302</v>
      </c>
      <c r="F251">
        <v>641.49695102678504</v>
      </c>
      <c r="G251">
        <v>0</v>
      </c>
      <c r="H251">
        <v>0</v>
      </c>
      <c r="I251">
        <v>0</v>
      </c>
      <c r="J251">
        <v>7.75</v>
      </c>
      <c r="K251">
        <v>1</v>
      </c>
      <c r="L251">
        <v>247.90322580644599</v>
      </c>
      <c r="M251">
        <v>255</v>
      </c>
      <c r="N251">
        <v>0</v>
      </c>
      <c r="O251">
        <v>255</v>
      </c>
      <c r="P251">
        <v>391935</v>
      </c>
      <c r="Q251">
        <v>41.957439206620997</v>
      </c>
      <c r="R251">
        <v>0.77181218764150294</v>
      </c>
      <c r="S251">
        <v>5.1475093859298999</v>
      </c>
    </row>
    <row r="252" spans="1:19" x14ac:dyDescent="0.45">
      <c r="A252" t="s">
        <v>298</v>
      </c>
      <c r="B252">
        <v>3253</v>
      </c>
      <c r="C252">
        <v>36</v>
      </c>
      <c r="D252">
        <v>1.1216003894805899</v>
      </c>
      <c r="E252">
        <v>334.57403318341301</v>
      </c>
      <c r="F252">
        <v>639.16526268448604</v>
      </c>
      <c r="G252">
        <v>0</v>
      </c>
      <c r="H252">
        <v>14403.9643664</v>
      </c>
      <c r="I252">
        <v>8</v>
      </c>
      <c r="J252">
        <v>7.75</v>
      </c>
      <c r="K252">
        <v>1</v>
      </c>
      <c r="L252">
        <v>177.419354838706</v>
      </c>
      <c r="M252">
        <v>255</v>
      </c>
      <c r="N252">
        <v>0</v>
      </c>
      <c r="O252">
        <v>255</v>
      </c>
      <c r="P252">
        <v>280500</v>
      </c>
      <c r="Q252">
        <v>117.35850885145101</v>
      </c>
      <c r="R252">
        <v>0.71799010546821995</v>
      </c>
      <c r="S252">
        <v>1.26361336192374</v>
      </c>
    </row>
    <row r="253" spans="1:19" x14ac:dyDescent="0.45">
      <c r="A253" t="s">
        <v>299</v>
      </c>
      <c r="B253">
        <v>3126</v>
      </c>
      <c r="C253">
        <v>36</v>
      </c>
      <c r="D253">
        <v>1.03348553180694</v>
      </c>
      <c r="E253">
        <v>335.03361176132898</v>
      </c>
      <c r="F253">
        <v>641.25301361900995</v>
      </c>
      <c r="G253">
        <v>0</v>
      </c>
      <c r="H253">
        <v>12603.468820599999</v>
      </c>
      <c r="I253">
        <v>7</v>
      </c>
      <c r="J253">
        <v>7.75</v>
      </c>
      <c r="K253">
        <v>1</v>
      </c>
      <c r="L253">
        <v>168.87096774193199</v>
      </c>
      <c r="M253">
        <v>255</v>
      </c>
      <c r="N253">
        <v>0</v>
      </c>
      <c r="O253">
        <v>255</v>
      </c>
      <c r="P253">
        <v>266985</v>
      </c>
      <c r="Q253">
        <v>120.63953966263</v>
      </c>
      <c r="R253">
        <v>0.56430979810653004</v>
      </c>
      <c r="S253">
        <v>1.0099273695372</v>
      </c>
    </row>
    <row r="254" spans="1:19" x14ac:dyDescent="0.45">
      <c r="A254" t="s">
        <v>300</v>
      </c>
      <c r="B254">
        <v>2872</v>
      </c>
      <c r="C254">
        <v>36</v>
      </c>
      <c r="D254">
        <v>1.27953624725341</v>
      </c>
      <c r="E254">
        <v>337.82052797185497</v>
      </c>
      <c r="F254">
        <v>642.92188696777896</v>
      </c>
      <c r="G254">
        <v>0</v>
      </c>
      <c r="H254">
        <v>3600.9910915999999</v>
      </c>
      <c r="I254">
        <v>2</v>
      </c>
      <c r="J254">
        <v>7.75</v>
      </c>
      <c r="K254">
        <v>1</v>
      </c>
      <c r="L254">
        <v>225.64516129031799</v>
      </c>
      <c r="M254">
        <v>255</v>
      </c>
      <c r="N254">
        <v>0</v>
      </c>
      <c r="O254">
        <v>255</v>
      </c>
      <c r="P254">
        <v>356745</v>
      </c>
      <c r="Q254">
        <v>81.412342918139004</v>
      </c>
      <c r="R254">
        <v>0.71409108352550799</v>
      </c>
      <c r="S254">
        <v>2.3093272590445699</v>
      </c>
    </row>
    <row r="255" spans="1:19" x14ac:dyDescent="0.45">
      <c r="A255" t="s">
        <v>301</v>
      </c>
      <c r="B255">
        <v>3609</v>
      </c>
      <c r="C255">
        <v>36</v>
      </c>
      <c r="D255">
        <v>1.20898330211639</v>
      </c>
      <c r="E255">
        <v>336.33609404484298</v>
      </c>
      <c r="F255">
        <v>637.52071409084499</v>
      </c>
      <c r="G255">
        <v>0</v>
      </c>
      <c r="H255">
        <v>21605.946549600001</v>
      </c>
      <c r="I255">
        <v>12</v>
      </c>
      <c r="J255">
        <v>7.75</v>
      </c>
      <c r="K255">
        <v>1</v>
      </c>
      <c r="L255">
        <v>189.83870967741601</v>
      </c>
      <c r="M255">
        <v>255</v>
      </c>
      <c r="N255">
        <v>0</v>
      </c>
      <c r="O255">
        <v>255</v>
      </c>
      <c r="P255">
        <v>300135</v>
      </c>
      <c r="Q255">
        <v>111.256300834136</v>
      </c>
      <c r="R255">
        <v>0.71850277991505196</v>
      </c>
      <c r="S255">
        <v>1.4268173011234599</v>
      </c>
    </row>
    <row r="256" spans="1:19" x14ac:dyDescent="0.45">
      <c r="A256" t="s">
        <v>302</v>
      </c>
      <c r="B256">
        <v>2746</v>
      </c>
      <c r="C256">
        <v>36</v>
      </c>
      <c r="D256">
        <v>1.1991537809371899</v>
      </c>
      <c r="E256">
        <v>338.25087105744001</v>
      </c>
      <c r="F256">
        <v>642.09685659836396</v>
      </c>
      <c r="G256">
        <v>0</v>
      </c>
      <c r="H256">
        <v>10802.973274800001</v>
      </c>
      <c r="I256">
        <v>6</v>
      </c>
      <c r="J256">
        <v>7.75</v>
      </c>
      <c r="K256">
        <v>1</v>
      </c>
      <c r="L256">
        <v>200.483870967738</v>
      </c>
      <c r="M256">
        <v>255</v>
      </c>
      <c r="N256">
        <v>0</v>
      </c>
      <c r="O256">
        <v>255</v>
      </c>
      <c r="P256">
        <v>316965</v>
      </c>
      <c r="Q256">
        <v>104.577827716089</v>
      </c>
      <c r="R256">
        <v>0.68719074744542297</v>
      </c>
      <c r="S256">
        <v>1.5616472353142301</v>
      </c>
    </row>
    <row r="257" spans="1:19" x14ac:dyDescent="0.45">
      <c r="A257" t="s">
        <v>303</v>
      </c>
      <c r="B257">
        <v>2619</v>
      </c>
      <c r="C257">
        <v>36</v>
      </c>
      <c r="D257">
        <v>1.23153972625732</v>
      </c>
      <c r="E257">
        <v>342.38792813985299</v>
      </c>
      <c r="F257">
        <v>641.829069393277</v>
      </c>
      <c r="G257">
        <v>0</v>
      </c>
      <c r="H257">
        <v>7201.9821831999998</v>
      </c>
      <c r="I257">
        <v>4</v>
      </c>
      <c r="J257">
        <v>7.75</v>
      </c>
      <c r="K257">
        <v>1</v>
      </c>
      <c r="L257">
        <v>206.77419354838301</v>
      </c>
      <c r="M257">
        <v>255</v>
      </c>
      <c r="N257">
        <v>0</v>
      </c>
      <c r="O257">
        <v>255</v>
      </c>
      <c r="P257">
        <v>326910</v>
      </c>
      <c r="Q257">
        <v>99.890758011623703</v>
      </c>
      <c r="R257">
        <v>0.67811510835077904</v>
      </c>
      <c r="S257">
        <v>1.67294897703823</v>
      </c>
    </row>
    <row r="258" spans="1:19" x14ac:dyDescent="0.45">
      <c r="A258" t="s">
        <v>304</v>
      </c>
      <c r="B258">
        <v>2238</v>
      </c>
      <c r="C258">
        <v>36</v>
      </c>
      <c r="D258">
        <v>1.3000798225402801</v>
      </c>
      <c r="E258">
        <v>334.77413725416801</v>
      </c>
      <c r="F258">
        <v>642.09466256585301</v>
      </c>
      <c r="G258">
        <v>0</v>
      </c>
      <c r="H258">
        <v>1800.4955457999999</v>
      </c>
      <c r="I258">
        <v>1</v>
      </c>
      <c r="J258">
        <v>7.75</v>
      </c>
      <c r="K258">
        <v>1</v>
      </c>
      <c r="L258">
        <v>236.935483870963</v>
      </c>
      <c r="M258">
        <v>255</v>
      </c>
      <c r="N258">
        <v>0</v>
      </c>
      <c r="O258">
        <v>255</v>
      </c>
      <c r="P258">
        <v>374595</v>
      </c>
      <c r="Q258">
        <v>65.443363374126903</v>
      </c>
      <c r="R258">
        <v>0.728461949826957</v>
      </c>
      <c r="S258">
        <v>3.0516979026386402</v>
      </c>
    </row>
    <row r="259" spans="1:19" x14ac:dyDescent="0.45">
      <c r="A259" t="s">
        <v>305</v>
      </c>
      <c r="B259">
        <v>2366</v>
      </c>
      <c r="C259">
        <v>36</v>
      </c>
      <c r="D259">
        <v>1.2786287069320601</v>
      </c>
      <c r="E259">
        <v>338.80799076059401</v>
      </c>
      <c r="F259">
        <v>642.94642865974095</v>
      </c>
      <c r="G259">
        <v>0</v>
      </c>
      <c r="H259">
        <v>5401.4866374000003</v>
      </c>
      <c r="I259">
        <v>3</v>
      </c>
      <c r="J259">
        <v>7.75</v>
      </c>
      <c r="K259">
        <v>1</v>
      </c>
      <c r="L259">
        <v>215.16129032257601</v>
      </c>
      <c r="M259">
        <v>255</v>
      </c>
      <c r="N259">
        <v>0</v>
      </c>
      <c r="O259">
        <v>255</v>
      </c>
      <c r="P259">
        <v>340170</v>
      </c>
      <c r="Q259">
        <v>92.6130300554737</v>
      </c>
      <c r="R259">
        <v>0.735376466537774</v>
      </c>
      <c r="S259">
        <v>1.96896531685961</v>
      </c>
    </row>
    <row r="260" spans="1:19" x14ac:dyDescent="0.45">
      <c r="A260" t="s">
        <v>306</v>
      </c>
      <c r="B260">
        <v>2495</v>
      </c>
      <c r="C260">
        <v>36</v>
      </c>
      <c r="D260">
        <v>1.2120952606201101</v>
      </c>
      <c r="E260">
        <v>339.05972783514801</v>
      </c>
      <c r="F260">
        <v>641.690268858796</v>
      </c>
      <c r="G260">
        <v>0</v>
      </c>
      <c r="H260">
        <v>9002.4777290000002</v>
      </c>
      <c r="I260">
        <v>5</v>
      </c>
      <c r="J260">
        <v>7.75</v>
      </c>
      <c r="K260">
        <v>1</v>
      </c>
      <c r="L260">
        <v>201.45161290322201</v>
      </c>
      <c r="M260">
        <v>255</v>
      </c>
      <c r="N260">
        <v>0</v>
      </c>
      <c r="O260">
        <v>255</v>
      </c>
      <c r="P260">
        <v>318495</v>
      </c>
      <c r="Q260">
        <v>103.895314730885</v>
      </c>
      <c r="R260">
        <v>0.68919434982919203</v>
      </c>
      <c r="S260">
        <v>1.5822199995335999</v>
      </c>
    </row>
    <row r="261" spans="1:19" x14ac:dyDescent="0.45">
      <c r="A261" t="s">
        <v>307</v>
      </c>
      <c r="B261">
        <v>2496</v>
      </c>
      <c r="C261">
        <v>37</v>
      </c>
      <c r="D261">
        <v>1.1257010698318399</v>
      </c>
      <c r="E261">
        <v>566.588628680846</v>
      </c>
      <c r="F261">
        <v>645.52127819837801</v>
      </c>
      <c r="G261">
        <v>0</v>
      </c>
      <c r="H261">
        <v>9002.4777290000002</v>
      </c>
      <c r="I261">
        <v>5</v>
      </c>
      <c r="J261">
        <v>7.75</v>
      </c>
      <c r="K261">
        <v>1</v>
      </c>
      <c r="L261">
        <v>190.80645161289999</v>
      </c>
      <c r="M261">
        <v>255</v>
      </c>
      <c r="N261">
        <v>0</v>
      </c>
      <c r="O261">
        <v>255</v>
      </c>
      <c r="P261">
        <v>301665</v>
      </c>
      <c r="Q261">
        <v>110.70815429183401</v>
      </c>
      <c r="R261">
        <v>0.62866593028310003</v>
      </c>
      <c r="S261">
        <v>1.3305504735404099</v>
      </c>
    </row>
    <row r="262" spans="1:19" x14ac:dyDescent="0.45">
      <c r="A262" t="s">
        <v>308</v>
      </c>
      <c r="B262">
        <v>3969</v>
      </c>
      <c r="C262">
        <v>37</v>
      </c>
      <c r="D262">
        <v>1.06847095489501</v>
      </c>
      <c r="E262">
        <v>561.71264936363605</v>
      </c>
      <c r="F262">
        <v>649.46535816315998</v>
      </c>
      <c r="G262">
        <v>0</v>
      </c>
      <c r="H262">
        <v>19805.451003800001</v>
      </c>
      <c r="I262">
        <v>11</v>
      </c>
      <c r="J262">
        <v>7.75</v>
      </c>
      <c r="K262">
        <v>1</v>
      </c>
      <c r="L262">
        <v>172.90322580644801</v>
      </c>
      <c r="M262">
        <v>255</v>
      </c>
      <c r="N262">
        <v>0</v>
      </c>
      <c r="O262">
        <v>255</v>
      </c>
      <c r="P262">
        <v>273360</v>
      </c>
      <c r="Q262">
        <v>119.179617112817</v>
      </c>
      <c r="R262">
        <v>0.59488489654242305</v>
      </c>
      <c r="S262">
        <v>1.08226771481387</v>
      </c>
    </row>
    <row r="263" spans="1:19" x14ac:dyDescent="0.45">
      <c r="A263" t="s">
        <v>309</v>
      </c>
      <c r="B263">
        <v>3852</v>
      </c>
      <c r="C263">
        <v>37</v>
      </c>
      <c r="D263">
        <v>1.1389299631118699</v>
      </c>
      <c r="E263">
        <v>566.64395373872605</v>
      </c>
      <c r="F263">
        <v>646.46118614185696</v>
      </c>
      <c r="G263">
        <v>0</v>
      </c>
      <c r="H263">
        <v>16204.4599122</v>
      </c>
      <c r="I263">
        <v>9</v>
      </c>
      <c r="J263">
        <v>7.75</v>
      </c>
      <c r="K263">
        <v>1</v>
      </c>
      <c r="L263">
        <v>169.83870967741601</v>
      </c>
      <c r="M263">
        <v>255</v>
      </c>
      <c r="N263">
        <v>0</v>
      </c>
      <c r="O263">
        <v>255</v>
      </c>
      <c r="P263">
        <v>268515</v>
      </c>
      <c r="Q263">
        <v>120.30310840962299</v>
      </c>
      <c r="R263">
        <v>0.67662250583351402</v>
      </c>
      <c r="S263">
        <v>1.1394649640919901</v>
      </c>
    </row>
    <row r="264" spans="1:19" x14ac:dyDescent="0.45">
      <c r="A264" t="s">
        <v>310</v>
      </c>
      <c r="B264">
        <v>3731</v>
      </c>
      <c r="C264">
        <v>37</v>
      </c>
      <c r="D264">
        <v>1.08119285106658</v>
      </c>
      <c r="E264">
        <v>562.06894112037696</v>
      </c>
      <c r="F264">
        <v>648.58635007476801</v>
      </c>
      <c r="G264">
        <v>0</v>
      </c>
      <c r="H264">
        <v>18004.955458</v>
      </c>
      <c r="I264">
        <v>10</v>
      </c>
      <c r="J264">
        <v>7.75</v>
      </c>
      <c r="K264">
        <v>1</v>
      </c>
      <c r="L264">
        <v>174.99999999999699</v>
      </c>
      <c r="M264">
        <v>255</v>
      </c>
      <c r="N264">
        <v>0</v>
      </c>
      <c r="O264">
        <v>255</v>
      </c>
      <c r="P264">
        <v>276675</v>
      </c>
      <c r="Q264">
        <v>118.359033282184</v>
      </c>
      <c r="R264">
        <v>0.61137485179231199</v>
      </c>
      <c r="S264">
        <v>1.1219606467030401</v>
      </c>
    </row>
    <row r="265" spans="1:19" x14ac:dyDescent="0.45">
      <c r="A265" t="s">
        <v>311</v>
      </c>
      <c r="B265">
        <v>2997</v>
      </c>
      <c r="C265">
        <v>37</v>
      </c>
      <c r="D265">
        <v>1.07685375213623</v>
      </c>
      <c r="E265">
        <v>567.19569489632204</v>
      </c>
      <c r="F265">
        <v>652.038084781934</v>
      </c>
      <c r="G265">
        <v>0</v>
      </c>
      <c r="H265">
        <v>0</v>
      </c>
      <c r="I265">
        <v>0</v>
      </c>
      <c r="J265">
        <v>7.75</v>
      </c>
      <c r="K265">
        <v>1</v>
      </c>
      <c r="L265">
        <v>214.83870967741501</v>
      </c>
      <c r="M265">
        <v>255</v>
      </c>
      <c r="N265">
        <v>0</v>
      </c>
      <c r="O265">
        <v>255</v>
      </c>
      <c r="P265">
        <v>339660</v>
      </c>
      <c r="Q265">
        <v>92.917493927830193</v>
      </c>
      <c r="R265">
        <v>0.536609286753012</v>
      </c>
      <c r="S265">
        <v>1.61487820773906</v>
      </c>
    </row>
    <row r="266" spans="1:19" x14ac:dyDescent="0.45">
      <c r="A266" t="s">
        <v>312</v>
      </c>
      <c r="B266">
        <v>3254</v>
      </c>
      <c r="C266">
        <v>37</v>
      </c>
      <c r="D266">
        <v>1.10141360759735</v>
      </c>
      <c r="E266">
        <v>562.79991561721704</v>
      </c>
      <c r="F266">
        <v>646.88534136168698</v>
      </c>
      <c r="G266">
        <v>0</v>
      </c>
      <c r="H266">
        <v>14403.9643664</v>
      </c>
      <c r="I266">
        <v>8</v>
      </c>
      <c r="J266">
        <v>7.75</v>
      </c>
      <c r="K266">
        <v>1</v>
      </c>
      <c r="L266">
        <v>176.77419354838401</v>
      </c>
      <c r="M266">
        <v>255</v>
      </c>
      <c r="N266">
        <v>0</v>
      </c>
      <c r="O266">
        <v>255</v>
      </c>
      <c r="P266">
        <v>279480</v>
      </c>
      <c r="Q266">
        <v>117.631016068048</v>
      </c>
      <c r="R266">
        <v>0.63742645947320697</v>
      </c>
      <c r="S266">
        <v>1.1700254136997299</v>
      </c>
    </row>
    <row r="267" spans="1:19" x14ac:dyDescent="0.45">
      <c r="A267" t="s">
        <v>313</v>
      </c>
      <c r="B267">
        <v>3127</v>
      </c>
      <c r="C267">
        <v>37</v>
      </c>
      <c r="D267">
        <v>1.1414818763732899</v>
      </c>
      <c r="E267">
        <v>566.35004427663296</v>
      </c>
      <c r="F267">
        <v>644.91871341245405</v>
      </c>
      <c r="G267">
        <v>0</v>
      </c>
      <c r="H267">
        <v>12603.468820599999</v>
      </c>
      <c r="I267">
        <v>7</v>
      </c>
      <c r="J267">
        <v>7.75</v>
      </c>
      <c r="K267">
        <v>1</v>
      </c>
      <c r="L267">
        <v>181.77419354838401</v>
      </c>
      <c r="M267">
        <v>255</v>
      </c>
      <c r="N267">
        <v>0</v>
      </c>
      <c r="O267">
        <v>255</v>
      </c>
      <c r="P267">
        <v>287385</v>
      </c>
      <c r="Q267">
        <v>115.407912731088</v>
      </c>
      <c r="R267">
        <v>0.67235585818961896</v>
      </c>
      <c r="S267">
        <v>1.2664764925839</v>
      </c>
    </row>
    <row r="268" spans="1:19" x14ac:dyDescent="0.45">
      <c r="A268" t="s">
        <v>314</v>
      </c>
      <c r="B268">
        <v>2873</v>
      </c>
      <c r="C268">
        <v>37</v>
      </c>
      <c r="D268">
        <v>1.1925632953643699</v>
      </c>
      <c r="E268">
        <v>568.12849784987395</v>
      </c>
      <c r="F268">
        <v>647.53129154576402</v>
      </c>
      <c r="G268">
        <v>0</v>
      </c>
      <c r="H268">
        <v>3600.9910915999999</v>
      </c>
      <c r="I268">
        <v>2</v>
      </c>
      <c r="J268">
        <v>7.75</v>
      </c>
      <c r="K268">
        <v>1</v>
      </c>
      <c r="L268">
        <v>185.96774193548001</v>
      </c>
      <c r="M268">
        <v>255</v>
      </c>
      <c r="N268">
        <v>0</v>
      </c>
      <c r="O268">
        <v>255</v>
      </c>
      <c r="P268">
        <v>294015</v>
      </c>
      <c r="Q268">
        <v>113.339747334495</v>
      </c>
      <c r="R268">
        <v>0.71594509919529203</v>
      </c>
      <c r="S268">
        <v>1.3691836525267</v>
      </c>
    </row>
    <row r="269" spans="1:19" x14ac:dyDescent="0.45">
      <c r="A269" t="s">
        <v>315</v>
      </c>
      <c r="B269">
        <v>3610</v>
      </c>
      <c r="C269">
        <v>37</v>
      </c>
      <c r="D269">
        <v>1.017911195755</v>
      </c>
      <c r="E269">
        <v>560.91790384578701</v>
      </c>
      <c r="F269">
        <v>650.66452101252196</v>
      </c>
      <c r="G269">
        <v>0</v>
      </c>
      <c r="H269">
        <v>21605.946549600001</v>
      </c>
      <c r="I269">
        <v>12</v>
      </c>
      <c r="J269">
        <v>7.75</v>
      </c>
      <c r="K269">
        <v>1</v>
      </c>
      <c r="L269">
        <v>172.41935483870699</v>
      </c>
      <c r="M269">
        <v>255</v>
      </c>
      <c r="N269">
        <v>0</v>
      </c>
      <c r="O269">
        <v>255</v>
      </c>
      <c r="P269">
        <v>272595</v>
      </c>
      <c r="Q269">
        <v>119.362947645923</v>
      </c>
      <c r="R269">
        <v>0.55262291458608304</v>
      </c>
      <c r="S269">
        <v>1.0282752290488999</v>
      </c>
    </row>
    <row r="270" spans="1:19" x14ac:dyDescent="0.45">
      <c r="A270" t="s">
        <v>316</v>
      </c>
      <c r="B270">
        <v>2747</v>
      </c>
      <c r="C270">
        <v>37</v>
      </c>
      <c r="D270">
        <v>1.0992637872695901</v>
      </c>
      <c r="E270">
        <v>566.64982546250405</v>
      </c>
      <c r="F270">
        <v>644.40421022783596</v>
      </c>
      <c r="G270">
        <v>0</v>
      </c>
      <c r="H270">
        <v>10802.973274800001</v>
      </c>
      <c r="I270">
        <v>6</v>
      </c>
      <c r="J270">
        <v>7.75</v>
      </c>
      <c r="K270">
        <v>1</v>
      </c>
      <c r="L270">
        <v>189.51612903225401</v>
      </c>
      <c r="M270">
        <v>255</v>
      </c>
      <c r="N270">
        <v>0</v>
      </c>
      <c r="O270">
        <v>255</v>
      </c>
      <c r="P270">
        <v>299625</v>
      </c>
      <c r="Q270">
        <v>111.436548440347</v>
      </c>
      <c r="R270">
        <v>0.59498434958222801</v>
      </c>
      <c r="S270">
        <v>1.2688130503544</v>
      </c>
    </row>
    <row r="271" spans="1:19" x14ac:dyDescent="0.45">
      <c r="A271" t="s">
        <v>317</v>
      </c>
      <c r="B271">
        <v>2620</v>
      </c>
      <c r="C271">
        <v>37</v>
      </c>
      <c r="D271">
        <v>1.1835663318634</v>
      </c>
      <c r="E271">
        <v>567.46672805863602</v>
      </c>
      <c r="F271">
        <v>646.55663573658796</v>
      </c>
      <c r="G271">
        <v>0</v>
      </c>
      <c r="H271">
        <v>7201.9821831999998</v>
      </c>
      <c r="I271">
        <v>4</v>
      </c>
      <c r="J271">
        <v>7.75</v>
      </c>
      <c r="K271">
        <v>1</v>
      </c>
      <c r="L271">
        <v>185.96774193548001</v>
      </c>
      <c r="M271">
        <v>255</v>
      </c>
      <c r="N271">
        <v>0</v>
      </c>
      <c r="O271">
        <v>255</v>
      </c>
      <c r="P271">
        <v>294015</v>
      </c>
      <c r="Q271">
        <v>113.339747334495</v>
      </c>
      <c r="R271">
        <v>0.70654433823201102</v>
      </c>
      <c r="S271">
        <v>1.35864882528329</v>
      </c>
    </row>
    <row r="272" spans="1:19" x14ac:dyDescent="0.45">
      <c r="A272" t="s">
        <v>318</v>
      </c>
      <c r="B272">
        <v>2239</v>
      </c>
      <c r="C272">
        <v>37</v>
      </c>
      <c r="D272">
        <v>1.07555174827575</v>
      </c>
      <c r="E272">
        <v>569.70324618600898</v>
      </c>
      <c r="F272">
        <v>646.56737198574695</v>
      </c>
      <c r="G272">
        <v>0</v>
      </c>
      <c r="H272">
        <v>1800.4955457999999</v>
      </c>
      <c r="I272">
        <v>1</v>
      </c>
      <c r="J272">
        <v>7.75</v>
      </c>
      <c r="K272">
        <v>1</v>
      </c>
      <c r="L272">
        <v>177.90322580644801</v>
      </c>
      <c r="M272">
        <v>255</v>
      </c>
      <c r="N272">
        <v>0</v>
      </c>
      <c r="O272">
        <v>255</v>
      </c>
      <c r="P272">
        <v>281265</v>
      </c>
      <c r="Q272">
        <v>117.15137938632699</v>
      </c>
      <c r="R272">
        <v>0.58729981087236505</v>
      </c>
      <c r="S272">
        <v>1.12374379985547</v>
      </c>
    </row>
    <row r="273" spans="1:19" x14ac:dyDescent="0.45">
      <c r="A273" t="s">
        <v>319</v>
      </c>
      <c r="B273">
        <v>2367</v>
      </c>
      <c r="C273">
        <v>37</v>
      </c>
      <c r="D273">
        <v>1.1975913047790501</v>
      </c>
      <c r="E273">
        <v>566.55960941566696</v>
      </c>
      <c r="F273">
        <v>648.33359539985497</v>
      </c>
      <c r="G273">
        <v>0</v>
      </c>
      <c r="H273">
        <v>5401.4866374000003</v>
      </c>
      <c r="I273">
        <v>3</v>
      </c>
      <c r="J273">
        <v>7.75</v>
      </c>
      <c r="K273">
        <v>1</v>
      </c>
      <c r="L273">
        <v>186.93548387096399</v>
      </c>
      <c r="M273">
        <v>255</v>
      </c>
      <c r="N273">
        <v>0</v>
      </c>
      <c r="O273">
        <v>255</v>
      </c>
      <c r="P273">
        <v>295545</v>
      </c>
      <c r="Q273">
        <v>112.83495121097199</v>
      </c>
      <c r="R273">
        <v>0.72999530504304799</v>
      </c>
      <c r="S273">
        <v>1.39814830049109</v>
      </c>
    </row>
    <row r="274" spans="1:19" x14ac:dyDescent="0.45">
      <c r="A274" t="s">
        <v>320</v>
      </c>
      <c r="B274">
        <v>2241</v>
      </c>
      <c r="C274">
        <v>39</v>
      </c>
      <c r="D274">
        <v>1.3440693616867001</v>
      </c>
      <c r="E274">
        <v>310.75905515881402</v>
      </c>
      <c r="F274">
        <v>663.26252598973304</v>
      </c>
      <c r="G274">
        <v>0</v>
      </c>
      <c r="H274">
        <v>1800.4955457999999</v>
      </c>
      <c r="I274">
        <v>1</v>
      </c>
      <c r="J274">
        <v>7.75</v>
      </c>
      <c r="K274">
        <v>1</v>
      </c>
      <c r="L274">
        <v>227.25806451612399</v>
      </c>
      <c r="M274">
        <v>255</v>
      </c>
      <c r="N274">
        <v>0</v>
      </c>
      <c r="O274">
        <v>255</v>
      </c>
      <c r="P274">
        <v>359295</v>
      </c>
      <c r="Q274">
        <v>79.426499378942196</v>
      </c>
      <c r="R274">
        <v>0.82301305700971905</v>
      </c>
      <c r="S274">
        <v>2.5834545370669901</v>
      </c>
    </row>
    <row r="275" spans="1:19" x14ac:dyDescent="0.45">
      <c r="A275" t="s">
        <v>321</v>
      </c>
      <c r="B275">
        <v>2369</v>
      </c>
      <c r="C275">
        <v>39</v>
      </c>
      <c r="D275">
        <v>1.16501140594482</v>
      </c>
      <c r="E275">
        <v>311.24964695232302</v>
      </c>
      <c r="F275">
        <v>666.02007785445903</v>
      </c>
      <c r="G275">
        <v>0</v>
      </c>
      <c r="H275">
        <v>5401.4866374000003</v>
      </c>
      <c r="I275">
        <v>3</v>
      </c>
      <c r="J275">
        <v>7.75</v>
      </c>
      <c r="K275">
        <v>1</v>
      </c>
      <c r="L275">
        <v>150.80645161290099</v>
      </c>
      <c r="M275">
        <v>255</v>
      </c>
      <c r="N275">
        <v>0</v>
      </c>
      <c r="O275">
        <v>255</v>
      </c>
      <c r="P275">
        <v>238425</v>
      </c>
      <c r="Q275">
        <v>125.39140436036401</v>
      </c>
      <c r="R275">
        <v>0.74999595148256304</v>
      </c>
      <c r="S275">
        <v>1.0308702956781699</v>
      </c>
    </row>
    <row r="276" spans="1:19" x14ac:dyDescent="0.45">
      <c r="A276" t="s">
        <v>322</v>
      </c>
      <c r="B276">
        <v>2498</v>
      </c>
      <c r="C276">
        <v>39</v>
      </c>
      <c r="D276">
        <v>1.1283258199691699</v>
      </c>
      <c r="E276">
        <v>311.52081877298502</v>
      </c>
      <c r="F276">
        <v>666.91397045526901</v>
      </c>
      <c r="G276">
        <v>0</v>
      </c>
      <c r="H276">
        <v>9002.4777290000002</v>
      </c>
      <c r="I276">
        <v>5</v>
      </c>
      <c r="J276">
        <v>7.75</v>
      </c>
      <c r="K276">
        <v>1</v>
      </c>
      <c r="L276">
        <v>136.29032258064299</v>
      </c>
      <c r="M276">
        <v>255</v>
      </c>
      <c r="N276">
        <v>0</v>
      </c>
      <c r="O276">
        <v>255</v>
      </c>
      <c r="P276">
        <v>215475</v>
      </c>
      <c r="Q276">
        <v>127.236866079896</v>
      </c>
      <c r="R276">
        <v>0.78391790257355698</v>
      </c>
      <c r="S276">
        <v>0.94140775219054396</v>
      </c>
    </row>
    <row r="277" spans="1:19" x14ac:dyDescent="0.45">
      <c r="A277" t="s">
        <v>323</v>
      </c>
      <c r="B277">
        <v>3972</v>
      </c>
      <c r="C277">
        <v>39</v>
      </c>
      <c r="D277">
        <v>1.19075047969818</v>
      </c>
      <c r="E277">
        <v>299.92510858808703</v>
      </c>
      <c r="F277">
        <v>668.57236327885096</v>
      </c>
      <c r="G277">
        <v>0</v>
      </c>
      <c r="H277">
        <v>19805.451003800001</v>
      </c>
      <c r="I277">
        <v>11</v>
      </c>
      <c r="J277">
        <v>7.75</v>
      </c>
      <c r="K277">
        <v>1</v>
      </c>
      <c r="L277">
        <v>126.12903225806301</v>
      </c>
      <c r="M277">
        <v>0</v>
      </c>
      <c r="N277">
        <v>0</v>
      </c>
      <c r="O277">
        <v>255</v>
      </c>
      <c r="P277">
        <v>199410</v>
      </c>
      <c r="Q277">
        <v>127.53296837948901</v>
      </c>
      <c r="R277">
        <v>1</v>
      </c>
      <c r="S277">
        <v>0.98899158280980004</v>
      </c>
    </row>
    <row r="278" spans="1:19" x14ac:dyDescent="0.45">
      <c r="A278" t="s">
        <v>324</v>
      </c>
      <c r="B278">
        <v>3492</v>
      </c>
      <c r="C278">
        <v>39</v>
      </c>
      <c r="D278">
        <v>1.1867749691009499</v>
      </c>
      <c r="E278">
        <v>300.63877519989302</v>
      </c>
      <c r="F278">
        <v>669.90227798805802</v>
      </c>
      <c r="G278">
        <v>0</v>
      </c>
      <c r="H278">
        <v>23406.442095400002</v>
      </c>
      <c r="I278">
        <v>13</v>
      </c>
      <c r="J278">
        <v>7.75</v>
      </c>
      <c r="K278">
        <v>1</v>
      </c>
      <c r="L278">
        <v>125.16129032257901</v>
      </c>
      <c r="M278">
        <v>0</v>
      </c>
      <c r="N278">
        <v>0</v>
      </c>
      <c r="O278">
        <v>255</v>
      </c>
      <c r="P278">
        <v>197880</v>
      </c>
      <c r="Q278">
        <v>127.518883860857</v>
      </c>
      <c r="R278">
        <v>1</v>
      </c>
      <c r="S278">
        <v>0.981511808550251</v>
      </c>
    </row>
    <row r="279" spans="1:19" x14ac:dyDescent="0.45">
      <c r="A279" t="s">
        <v>325</v>
      </c>
      <c r="B279">
        <v>3374</v>
      </c>
      <c r="C279">
        <v>39</v>
      </c>
      <c r="D279">
        <v>1.2018282413482599</v>
      </c>
      <c r="E279">
        <v>299.38572840830699</v>
      </c>
      <c r="F279">
        <v>670.71438703540503</v>
      </c>
      <c r="G279">
        <v>0</v>
      </c>
      <c r="H279">
        <v>25206.937641199998</v>
      </c>
      <c r="I279">
        <v>14</v>
      </c>
      <c r="J279">
        <v>7.75</v>
      </c>
      <c r="K279">
        <v>1</v>
      </c>
      <c r="L279">
        <v>128.06451612903001</v>
      </c>
      <c r="M279">
        <v>255</v>
      </c>
      <c r="N279">
        <v>0</v>
      </c>
      <c r="O279">
        <v>255</v>
      </c>
      <c r="P279">
        <v>202470</v>
      </c>
      <c r="Q279">
        <v>127.539091598094</v>
      </c>
      <c r="R279">
        <v>1</v>
      </c>
      <c r="S279">
        <v>1.0041197136058599</v>
      </c>
    </row>
    <row r="280" spans="1:19" x14ac:dyDescent="0.45">
      <c r="A280" t="s">
        <v>326</v>
      </c>
      <c r="B280">
        <v>3855</v>
      </c>
      <c r="C280">
        <v>39</v>
      </c>
      <c r="D280">
        <v>1.18760454654693</v>
      </c>
      <c r="E280">
        <v>302.400481041207</v>
      </c>
      <c r="F280">
        <v>665.46440612421202</v>
      </c>
      <c r="G280">
        <v>0</v>
      </c>
      <c r="H280">
        <v>16204.4599122</v>
      </c>
      <c r="I280">
        <v>9</v>
      </c>
      <c r="J280">
        <v>7.75</v>
      </c>
      <c r="K280">
        <v>1</v>
      </c>
      <c r="L280">
        <v>126.12903225806301</v>
      </c>
      <c r="M280">
        <v>0</v>
      </c>
      <c r="N280">
        <v>0</v>
      </c>
      <c r="O280">
        <v>255</v>
      </c>
      <c r="P280">
        <v>199410</v>
      </c>
      <c r="Q280">
        <v>127.53296837948901</v>
      </c>
      <c r="R280">
        <v>1</v>
      </c>
      <c r="S280">
        <v>0.98899158280980004</v>
      </c>
    </row>
    <row r="281" spans="1:19" x14ac:dyDescent="0.45">
      <c r="A281" t="s">
        <v>327</v>
      </c>
      <c r="B281">
        <v>3734</v>
      </c>
      <c r="C281">
        <v>39</v>
      </c>
      <c r="D281">
        <v>1.1785422563552801</v>
      </c>
      <c r="E281">
        <v>300.74959950114197</v>
      </c>
      <c r="F281">
        <v>667.69719184195696</v>
      </c>
      <c r="G281">
        <v>0</v>
      </c>
      <c r="H281">
        <v>18004.955458</v>
      </c>
      <c r="I281">
        <v>10</v>
      </c>
      <c r="J281">
        <v>7.75</v>
      </c>
      <c r="K281">
        <v>1</v>
      </c>
      <c r="L281">
        <v>124.032258064514</v>
      </c>
      <c r="M281">
        <v>0</v>
      </c>
      <c r="N281">
        <v>0</v>
      </c>
      <c r="O281">
        <v>255</v>
      </c>
      <c r="P281">
        <v>196095</v>
      </c>
      <c r="Q281">
        <v>127.49316029020601</v>
      </c>
      <c r="R281">
        <v>1</v>
      </c>
      <c r="S281">
        <v>0.97285421258823701</v>
      </c>
    </row>
    <row r="282" spans="1:19" x14ac:dyDescent="0.45">
      <c r="A282" t="s">
        <v>328</v>
      </c>
      <c r="B282">
        <v>2999</v>
      </c>
      <c r="C282">
        <v>39</v>
      </c>
      <c r="D282">
        <v>1.2001471519470199</v>
      </c>
      <c r="E282">
        <v>310.88759792365698</v>
      </c>
      <c r="F282">
        <v>660.70965312423596</v>
      </c>
      <c r="G282">
        <v>0</v>
      </c>
      <c r="H282">
        <v>0</v>
      </c>
      <c r="I282">
        <v>0</v>
      </c>
      <c r="J282">
        <v>7.75</v>
      </c>
      <c r="K282">
        <v>1</v>
      </c>
      <c r="L282">
        <v>224.677419354834</v>
      </c>
      <c r="M282">
        <v>255</v>
      </c>
      <c r="N282">
        <v>0</v>
      </c>
      <c r="O282">
        <v>255</v>
      </c>
      <c r="P282">
        <v>355215</v>
      </c>
      <c r="Q282">
        <v>82.565798401891897</v>
      </c>
      <c r="R282">
        <v>0.65316399056579</v>
      </c>
      <c r="S282">
        <v>2.1502825702819002</v>
      </c>
    </row>
    <row r="283" spans="1:19" x14ac:dyDescent="0.45">
      <c r="A283" t="s">
        <v>329</v>
      </c>
      <c r="B283">
        <v>3256</v>
      </c>
      <c r="C283">
        <v>39</v>
      </c>
      <c r="D283">
        <v>1.1811765432357699</v>
      </c>
      <c r="E283">
        <v>303.90125693590602</v>
      </c>
      <c r="F283">
        <v>662.97045306946097</v>
      </c>
      <c r="G283">
        <v>0</v>
      </c>
      <c r="H283">
        <v>14403.9643664</v>
      </c>
      <c r="I283">
        <v>8</v>
      </c>
      <c r="J283">
        <v>7.75</v>
      </c>
      <c r="K283">
        <v>1</v>
      </c>
      <c r="L283">
        <v>126.451612903224</v>
      </c>
      <c r="M283">
        <v>0</v>
      </c>
      <c r="N283">
        <v>0</v>
      </c>
      <c r="O283">
        <v>255</v>
      </c>
      <c r="P283">
        <v>199920</v>
      </c>
      <c r="Q283">
        <v>127.536030025537</v>
      </c>
      <c r="R283">
        <v>1</v>
      </c>
      <c r="S283">
        <v>0.99149717046942598</v>
      </c>
    </row>
    <row r="284" spans="1:19" x14ac:dyDescent="0.45">
      <c r="A284" t="s">
        <v>330</v>
      </c>
      <c r="B284">
        <v>3129</v>
      </c>
      <c r="C284">
        <v>39</v>
      </c>
      <c r="D284">
        <v>1.1500097513198799</v>
      </c>
      <c r="E284">
        <v>309.501884530795</v>
      </c>
      <c r="F284">
        <v>662.80636243057404</v>
      </c>
      <c r="G284">
        <v>0</v>
      </c>
      <c r="H284">
        <v>12603.468820599999</v>
      </c>
      <c r="I284">
        <v>7</v>
      </c>
      <c r="J284">
        <v>7.75</v>
      </c>
      <c r="K284">
        <v>1</v>
      </c>
      <c r="L284">
        <v>129.032258064514</v>
      </c>
      <c r="M284">
        <v>255</v>
      </c>
      <c r="N284">
        <v>0</v>
      </c>
      <c r="O284">
        <v>255</v>
      </c>
      <c r="P284">
        <v>204000</v>
      </c>
      <c r="Q284">
        <v>127.531131356573</v>
      </c>
      <c r="R284">
        <v>0.93914606710522996</v>
      </c>
      <c r="S284">
        <v>0.98001946375029703</v>
      </c>
    </row>
    <row r="285" spans="1:19" x14ac:dyDescent="0.45">
      <c r="A285" t="s">
        <v>331</v>
      </c>
      <c r="B285">
        <v>2875</v>
      </c>
      <c r="C285">
        <v>39</v>
      </c>
      <c r="D285">
        <v>1.3060728311538601</v>
      </c>
      <c r="E285">
        <v>311.98302234809699</v>
      </c>
      <c r="F285">
        <v>664.45234827475304</v>
      </c>
      <c r="G285">
        <v>0</v>
      </c>
      <c r="H285">
        <v>3600.9910915999999</v>
      </c>
      <c r="I285">
        <v>2</v>
      </c>
      <c r="J285">
        <v>7.75</v>
      </c>
      <c r="K285">
        <v>1</v>
      </c>
      <c r="L285">
        <v>208.70967741935101</v>
      </c>
      <c r="M285">
        <v>255</v>
      </c>
      <c r="N285">
        <v>0</v>
      </c>
      <c r="O285">
        <v>255</v>
      </c>
      <c r="P285">
        <v>329970</v>
      </c>
      <c r="Q285">
        <v>98.322698301181404</v>
      </c>
      <c r="R285">
        <v>0.81450228014340098</v>
      </c>
      <c r="S285">
        <v>1.90569581445057</v>
      </c>
    </row>
    <row r="286" spans="1:19" x14ac:dyDescent="0.45">
      <c r="A286" t="s">
        <v>332</v>
      </c>
      <c r="B286">
        <v>2749</v>
      </c>
      <c r="C286">
        <v>39</v>
      </c>
      <c r="D286">
        <v>1.1353577375411901</v>
      </c>
      <c r="E286">
        <v>312.06946853991502</v>
      </c>
      <c r="F286">
        <v>666.25454685093996</v>
      </c>
      <c r="G286">
        <v>0</v>
      </c>
      <c r="H286">
        <v>10802.973274800001</v>
      </c>
      <c r="I286">
        <v>6</v>
      </c>
      <c r="J286">
        <v>7.75</v>
      </c>
      <c r="K286">
        <v>1</v>
      </c>
      <c r="L286">
        <v>133.387096774192</v>
      </c>
      <c r="M286">
        <v>255</v>
      </c>
      <c r="N286">
        <v>0</v>
      </c>
      <c r="O286">
        <v>255</v>
      </c>
      <c r="P286">
        <v>210885</v>
      </c>
      <c r="Q286">
        <v>127.404312807723</v>
      </c>
      <c r="R286">
        <v>0.81943078067953201</v>
      </c>
      <c r="S286">
        <v>0.94305369674706796</v>
      </c>
    </row>
    <row r="287" spans="1:19" x14ac:dyDescent="0.45">
      <c r="A287" t="s">
        <v>333</v>
      </c>
      <c r="B287">
        <v>2622</v>
      </c>
      <c r="C287">
        <v>39</v>
      </c>
      <c r="D287">
        <v>1.1181107759475699</v>
      </c>
      <c r="E287">
        <v>311.68482405211302</v>
      </c>
      <c r="F287">
        <v>664.89170538835401</v>
      </c>
      <c r="G287">
        <v>0</v>
      </c>
      <c r="H287">
        <v>7201.9821831999998</v>
      </c>
      <c r="I287">
        <v>4</v>
      </c>
      <c r="J287">
        <v>7.75</v>
      </c>
      <c r="K287">
        <v>1</v>
      </c>
      <c r="L287">
        <v>144.19354838709401</v>
      </c>
      <c r="M287">
        <v>255</v>
      </c>
      <c r="N287">
        <v>0</v>
      </c>
      <c r="O287">
        <v>255</v>
      </c>
      <c r="P287">
        <v>227970</v>
      </c>
      <c r="Q287">
        <v>126.44242892228699</v>
      </c>
      <c r="R287">
        <v>0.72221908473108198</v>
      </c>
      <c r="S287">
        <v>0.95645283333804898</v>
      </c>
    </row>
    <row r="288" spans="1:19" x14ac:dyDescent="0.45">
      <c r="A288" t="s">
        <v>334</v>
      </c>
      <c r="B288">
        <v>3614</v>
      </c>
      <c r="C288">
        <v>39</v>
      </c>
      <c r="D288">
        <v>1.19420838356018</v>
      </c>
      <c r="E288">
        <v>299.37824280743803</v>
      </c>
      <c r="F288">
        <v>670.51163723182799</v>
      </c>
      <c r="G288">
        <v>0</v>
      </c>
      <c r="H288">
        <v>21605.946549600001</v>
      </c>
      <c r="I288">
        <v>12</v>
      </c>
      <c r="J288">
        <v>7.75</v>
      </c>
      <c r="K288">
        <v>1</v>
      </c>
      <c r="L288">
        <v>127.25806451612701</v>
      </c>
      <c r="M288">
        <v>0</v>
      </c>
      <c r="N288">
        <v>0</v>
      </c>
      <c r="O288">
        <v>255</v>
      </c>
      <c r="P288">
        <v>201195</v>
      </c>
      <c r="Q288">
        <v>127.540112105951</v>
      </c>
      <c r="R288">
        <v>1</v>
      </c>
      <c r="S288">
        <v>0.99778855777082898</v>
      </c>
    </row>
    <row r="289" spans="1:19" x14ac:dyDescent="0.45">
      <c r="A289" t="s">
        <v>335</v>
      </c>
      <c r="B289">
        <v>2624</v>
      </c>
      <c r="C289">
        <v>40</v>
      </c>
      <c r="D289">
        <v>1.40677058696746</v>
      </c>
      <c r="E289">
        <v>326.64864214176998</v>
      </c>
      <c r="F289">
        <v>677.756481278357</v>
      </c>
      <c r="G289">
        <v>0</v>
      </c>
      <c r="H289">
        <v>7201.9821831999998</v>
      </c>
      <c r="I289">
        <v>4</v>
      </c>
      <c r="J289">
        <v>7.75</v>
      </c>
      <c r="K289">
        <v>1</v>
      </c>
      <c r="L289">
        <v>234.354838709673</v>
      </c>
      <c r="M289">
        <v>255</v>
      </c>
      <c r="N289">
        <v>0</v>
      </c>
      <c r="O289">
        <v>255</v>
      </c>
      <c r="P289">
        <v>370515</v>
      </c>
      <c r="Q289">
        <v>69.579850929487193</v>
      </c>
      <c r="R289">
        <v>0.87654109348175102</v>
      </c>
      <c r="S289">
        <v>3.1465499364084901</v>
      </c>
    </row>
    <row r="290" spans="1:19" x14ac:dyDescent="0.45">
      <c r="A290" t="s">
        <v>336</v>
      </c>
      <c r="B290">
        <v>2243</v>
      </c>
      <c r="C290">
        <v>40</v>
      </c>
      <c r="D290">
        <v>1.4149740934371899</v>
      </c>
      <c r="E290">
        <v>325.09788721787402</v>
      </c>
      <c r="F290">
        <v>679.84515627020903</v>
      </c>
      <c r="G290">
        <v>0</v>
      </c>
      <c r="H290">
        <v>1800.4955457999999</v>
      </c>
      <c r="I290">
        <v>1</v>
      </c>
      <c r="J290">
        <v>7.75</v>
      </c>
      <c r="K290">
        <v>1</v>
      </c>
      <c r="L290">
        <v>233.70967741934999</v>
      </c>
      <c r="M290">
        <v>255</v>
      </c>
      <c r="N290">
        <v>0</v>
      </c>
      <c r="O290">
        <v>255</v>
      </c>
      <c r="P290">
        <v>369495</v>
      </c>
      <c r="Q290">
        <v>70.561346600927706</v>
      </c>
      <c r="R290">
        <v>0.89477870784259805</v>
      </c>
      <c r="S290">
        <v>3.1282177545773799</v>
      </c>
    </row>
    <row r="291" spans="1:19" x14ac:dyDescent="0.45">
      <c r="A291" t="s">
        <v>337</v>
      </c>
      <c r="B291">
        <v>2371</v>
      </c>
      <c r="C291">
        <v>40</v>
      </c>
      <c r="D291">
        <v>1.40107381343841</v>
      </c>
      <c r="E291">
        <v>328.549856940589</v>
      </c>
      <c r="F291">
        <v>676.41502949947005</v>
      </c>
      <c r="G291">
        <v>0</v>
      </c>
      <c r="H291">
        <v>5401.4866374000003</v>
      </c>
      <c r="I291">
        <v>3</v>
      </c>
      <c r="J291">
        <v>7.75</v>
      </c>
      <c r="K291">
        <v>1</v>
      </c>
      <c r="L291">
        <v>235.32258064515599</v>
      </c>
      <c r="M291">
        <v>255</v>
      </c>
      <c r="N291">
        <v>0</v>
      </c>
      <c r="O291">
        <v>255</v>
      </c>
      <c r="P291">
        <v>372045</v>
      </c>
      <c r="Q291">
        <v>68.0696101445793</v>
      </c>
      <c r="R291">
        <v>0.86045439417830205</v>
      </c>
      <c r="S291">
        <v>3.1977842787262198</v>
      </c>
    </row>
    <row r="292" spans="1:19" x14ac:dyDescent="0.45">
      <c r="A292" t="s">
        <v>338</v>
      </c>
      <c r="B292">
        <v>2499</v>
      </c>
      <c r="C292">
        <v>40</v>
      </c>
      <c r="D292">
        <v>1.42674100399017</v>
      </c>
      <c r="E292">
        <v>329.10275524170601</v>
      </c>
      <c r="F292">
        <v>677.35904797729302</v>
      </c>
      <c r="G292">
        <v>0</v>
      </c>
      <c r="H292">
        <v>9002.4777290000002</v>
      </c>
      <c r="I292">
        <v>5</v>
      </c>
      <c r="J292">
        <v>7.75</v>
      </c>
      <c r="K292">
        <v>1</v>
      </c>
      <c r="L292">
        <v>235.32258064515599</v>
      </c>
      <c r="M292">
        <v>255</v>
      </c>
      <c r="N292">
        <v>0</v>
      </c>
      <c r="O292">
        <v>255</v>
      </c>
      <c r="P292">
        <v>372045</v>
      </c>
      <c r="Q292">
        <v>68.0696101445793</v>
      </c>
      <c r="R292">
        <v>0.90542162916743796</v>
      </c>
      <c r="S292">
        <v>3.2854896920115602</v>
      </c>
    </row>
    <row r="293" spans="1:19" x14ac:dyDescent="0.45">
      <c r="A293" t="s">
        <v>339</v>
      </c>
      <c r="B293">
        <v>3493</v>
      </c>
      <c r="C293">
        <v>40</v>
      </c>
      <c r="D293">
        <v>1.3974092006683301</v>
      </c>
      <c r="E293">
        <v>329.590129036836</v>
      </c>
      <c r="F293">
        <v>673.715544168257</v>
      </c>
      <c r="G293">
        <v>0</v>
      </c>
      <c r="H293">
        <v>23406.442095400002</v>
      </c>
      <c r="I293">
        <v>13</v>
      </c>
      <c r="J293">
        <v>7.75</v>
      </c>
      <c r="K293">
        <v>1</v>
      </c>
      <c r="L293">
        <v>189.83870967741601</v>
      </c>
      <c r="M293">
        <v>255</v>
      </c>
      <c r="N293">
        <v>0</v>
      </c>
      <c r="O293">
        <v>255</v>
      </c>
      <c r="P293">
        <v>300135</v>
      </c>
      <c r="Q293">
        <v>111.256300834136</v>
      </c>
      <c r="R293">
        <v>1</v>
      </c>
      <c r="S293">
        <v>1.7063187276056599</v>
      </c>
    </row>
    <row r="294" spans="1:19" x14ac:dyDescent="0.45">
      <c r="A294" t="s">
        <v>340</v>
      </c>
      <c r="B294">
        <v>3974</v>
      </c>
      <c r="C294">
        <v>40</v>
      </c>
      <c r="D294">
        <v>1.4069473743438701</v>
      </c>
      <c r="E294">
        <v>328.12721522005398</v>
      </c>
      <c r="F294">
        <v>674.47402001799298</v>
      </c>
      <c r="G294">
        <v>0</v>
      </c>
      <c r="H294">
        <v>19805.451003800001</v>
      </c>
      <c r="I294">
        <v>11</v>
      </c>
      <c r="J294">
        <v>7.75</v>
      </c>
      <c r="K294">
        <v>1</v>
      </c>
      <c r="L294">
        <v>194.677419354835</v>
      </c>
      <c r="M294">
        <v>255</v>
      </c>
      <c r="N294">
        <v>0</v>
      </c>
      <c r="O294">
        <v>255</v>
      </c>
      <c r="P294">
        <v>307785</v>
      </c>
      <c r="Q294">
        <v>108.40146165308801</v>
      </c>
      <c r="R294">
        <v>0.99733689940638603</v>
      </c>
      <c r="S294">
        <v>1.79349842692261</v>
      </c>
    </row>
    <row r="295" spans="1:19" x14ac:dyDescent="0.45">
      <c r="A295" t="s">
        <v>341</v>
      </c>
      <c r="B295">
        <v>3375</v>
      </c>
      <c r="C295">
        <v>40</v>
      </c>
      <c r="D295">
        <v>1.38851130008697</v>
      </c>
      <c r="E295">
        <v>329.498638680824</v>
      </c>
      <c r="F295">
        <v>673.53761577517605</v>
      </c>
      <c r="G295">
        <v>0</v>
      </c>
      <c r="H295">
        <v>25206.937641199998</v>
      </c>
      <c r="I295">
        <v>14</v>
      </c>
      <c r="J295">
        <v>7.75</v>
      </c>
      <c r="K295">
        <v>1</v>
      </c>
      <c r="L295">
        <v>187.58064516128701</v>
      </c>
      <c r="M295">
        <v>255</v>
      </c>
      <c r="N295">
        <v>0</v>
      </c>
      <c r="O295">
        <v>255</v>
      </c>
      <c r="P295">
        <v>296565</v>
      </c>
      <c r="Q295">
        <v>112.492534120036</v>
      </c>
      <c r="R295">
        <v>0.99889359668204902</v>
      </c>
      <c r="S295">
        <v>1.66657120195793</v>
      </c>
    </row>
    <row r="296" spans="1:19" x14ac:dyDescent="0.45">
      <c r="A296" t="s">
        <v>342</v>
      </c>
      <c r="B296">
        <v>3857</v>
      </c>
      <c r="C296">
        <v>40</v>
      </c>
      <c r="D296">
        <v>1.41636502742767</v>
      </c>
      <c r="E296">
        <v>329.14833406089201</v>
      </c>
      <c r="F296">
        <v>675.19033606206301</v>
      </c>
      <c r="G296">
        <v>0</v>
      </c>
      <c r="H296">
        <v>16204.4599122</v>
      </c>
      <c r="I296">
        <v>9</v>
      </c>
      <c r="J296">
        <v>7.75</v>
      </c>
      <c r="K296">
        <v>1</v>
      </c>
      <c r="L296">
        <v>201.77419354838301</v>
      </c>
      <c r="M296">
        <v>255</v>
      </c>
      <c r="N296">
        <v>0</v>
      </c>
      <c r="O296">
        <v>255</v>
      </c>
      <c r="P296">
        <v>319005</v>
      </c>
      <c r="Q296">
        <v>103.664803015478</v>
      </c>
      <c r="R296">
        <v>0.99333286297140599</v>
      </c>
      <c r="S296">
        <v>1.93989965589569</v>
      </c>
    </row>
    <row r="297" spans="1:19" x14ac:dyDescent="0.45">
      <c r="A297" t="s">
        <v>343</v>
      </c>
      <c r="B297">
        <v>3736</v>
      </c>
      <c r="C297">
        <v>40</v>
      </c>
      <c r="D297">
        <v>1.4047430753707799</v>
      </c>
      <c r="E297">
        <v>327.79195554978901</v>
      </c>
      <c r="F297">
        <v>675.08441193941803</v>
      </c>
      <c r="G297">
        <v>0</v>
      </c>
      <c r="H297">
        <v>18004.955458</v>
      </c>
      <c r="I297">
        <v>10</v>
      </c>
      <c r="J297">
        <v>7.75</v>
      </c>
      <c r="K297">
        <v>1</v>
      </c>
      <c r="L297">
        <v>198.225806451609</v>
      </c>
      <c r="M297">
        <v>255</v>
      </c>
      <c r="N297">
        <v>0</v>
      </c>
      <c r="O297">
        <v>255</v>
      </c>
      <c r="P297">
        <v>313395</v>
      </c>
      <c r="Q297">
        <v>106.11895757305</v>
      </c>
      <c r="R297">
        <v>0.99686223089892101</v>
      </c>
      <c r="S297">
        <v>1.86502326156641</v>
      </c>
    </row>
    <row r="298" spans="1:19" x14ac:dyDescent="0.45">
      <c r="A298" t="s">
        <v>344</v>
      </c>
      <c r="B298">
        <v>3001</v>
      </c>
      <c r="C298">
        <v>40</v>
      </c>
      <c r="D298">
        <v>1.1914327144622801</v>
      </c>
      <c r="E298">
        <v>302.66476402626699</v>
      </c>
      <c r="F298">
        <v>675.09344399974702</v>
      </c>
      <c r="G298">
        <v>0</v>
      </c>
      <c r="H298">
        <v>0</v>
      </c>
      <c r="I298">
        <v>0</v>
      </c>
      <c r="J298">
        <v>7.75</v>
      </c>
      <c r="K298">
        <v>1</v>
      </c>
      <c r="L298">
        <v>219.03225806451201</v>
      </c>
      <c r="M298">
        <v>255</v>
      </c>
      <c r="N298">
        <v>0</v>
      </c>
      <c r="O298">
        <v>255</v>
      </c>
      <c r="P298">
        <v>346290</v>
      </c>
      <c r="Q298">
        <v>88.786721249023103</v>
      </c>
      <c r="R298">
        <v>0.63369981491826299</v>
      </c>
      <c r="S298">
        <v>1.91382127478705</v>
      </c>
    </row>
    <row r="299" spans="1:19" x14ac:dyDescent="0.45">
      <c r="A299" t="s">
        <v>345</v>
      </c>
      <c r="B299">
        <v>3131</v>
      </c>
      <c r="C299">
        <v>40</v>
      </c>
      <c r="D299">
        <v>1.3686932325363099</v>
      </c>
      <c r="E299">
        <v>326.62291592281798</v>
      </c>
      <c r="F299">
        <v>675.47340146106399</v>
      </c>
      <c r="G299">
        <v>0</v>
      </c>
      <c r="H299">
        <v>12603.468820599999</v>
      </c>
      <c r="I299">
        <v>7</v>
      </c>
      <c r="J299">
        <v>7.75</v>
      </c>
      <c r="K299">
        <v>1</v>
      </c>
      <c r="L299">
        <v>187.58064516128701</v>
      </c>
      <c r="M299">
        <v>255</v>
      </c>
      <c r="N299">
        <v>0</v>
      </c>
      <c r="O299">
        <v>255</v>
      </c>
      <c r="P299">
        <v>296565</v>
      </c>
      <c r="Q299">
        <v>112.492534120036</v>
      </c>
      <c r="R299">
        <v>0.99228079842505101</v>
      </c>
      <c r="S299">
        <v>1.6610333751656601</v>
      </c>
    </row>
    <row r="300" spans="1:19" x14ac:dyDescent="0.45">
      <c r="A300" t="s">
        <v>346</v>
      </c>
      <c r="B300">
        <v>3259</v>
      </c>
      <c r="C300">
        <v>40</v>
      </c>
      <c r="D300">
        <v>1.3824281692504801</v>
      </c>
      <c r="E300">
        <v>328.66067371443501</v>
      </c>
      <c r="F300">
        <v>675.22059372497802</v>
      </c>
      <c r="G300">
        <v>0</v>
      </c>
      <c r="H300">
        <v>14403.9643664</v>
      </c>
      <c r="I300">
        <v>8</v>
      </c>
      <c r="J300">
        <v>7.75</v>
      </c>
      <c r="K300">
        <v>1</v>
      </c>
      <c r="L300">
        <v>179.354838709674</v>
      </c>
      <c r="M300">
        <v>255</v>
      </c>
      <c r="N300">
        <v>0</v>
      </c>
      <c r="O300">
        <v>255</v>
      </c>
      <c r="P300">
        <v>283560</v>
      </c>
      <c r="Q300">
        <v>116.515718327594</v>
      </c>
      <c r="R300">
        <v>1</v>
      </c>
      <c r="S300">
        <v>1.53931882568326</v>
      </c>
    </row>
    <row r="301" spans="1:19" x14ac:dyDescent="0.45">
      <c r="A301" t="s">
        <v>347</v>
      </c>
      <c r="B301">
        <v>2877</v>
      </c>
      <c r="C301">
        <v>40</v>
      </c>
      <c r="D301">
        <v>1.41302061080932</v>
      </c>
      <c r="E301">
        <v>328.882470325334</v>
      </c>
      <c r="F301">
        <v>677.08628653681899</v>
      </c>
      <c r="G301">
        <v>0</v>
      </c>
      <c r="H301">
        <v>3600.9910915999999</v>
      </c>
      <c r="I301">
        <v>2</v>
      </c>
      <c r="J301">
        <v>7.75</v>
      </c>
      <c r="K301">
        <v>1</v>
      </c>
      <c r="L301">
        <v>235.806451612898</v>
      </c>
      <c r="M301">
        <v>255</v>
      </c>
      <c r="N301">
        <v>0</v>
      </c>
      <c r="O301">
        <v>255</v>
      </c>
      <c r="P301">
        <v>372810</v>
      </c>
      <c r="Q301">
        <v>67.296560627381098</v>
      </c>
      <c r="R301">
        <v>0.88739486411920199</v>
      </c>
      <c r="S301">
        <v>3.2949357597752602</v>
      </c>
    </row>
    <row r="302" spans="1:19" x14ac:dyDescent="0.45">
      <c r="A302" t="s">
        <v>348</v>
      </c>
      <c r="B302">
        <v>2750</v>
      </c>
      <c r="C302">
        <v>40</v>
      </c>
      <c r="D302">
        <v>1.43012058734893</v>
      </c>
      <c r="E302">
        <v>331.15033125488202</v>
      </c>
      <c r="F302">
        <v>675.46823037233696</v>
      </c>
      <c r="G302">
        <v>0</v>
      </c>
      <c r="H302">
        <v>10802.973274800001</v>
      </c>
      <c r="I302">
        <v>6</v>
      </c>
      <c r="J302">
        <v>7.75</v>
      </c>
      <c r="K302">
        <v>1</v>
      </c>
      <c r="L302">
        <v>228.22580645160801</v>
      </c>
      <c r="M302">
        <v>255</v>
      </c>
      <c r="N302">
        <v>0</v>
      </c>
      <c r="O302">
        <v>255</v>
      </c>
      <c r="P302">
        <v>360825</v>
      </c>
      <c r="Q302">
        <v>78.194816701118398</v>
      </c>
      <c r="R302">
        <v>0.92385546117166395</v>
      </c>
      <c r="S302">
        <v>2.8031631154453098</v>
      </c>
    </row>
    <row r="303" spans="1:19" x14ac:dyDescent="0.45">
      <c r="A303" t="s">
        <v>349</v>
      </c>
      <c r="B303">
        <v>3615</v>
      </c>
      <c r="C303">
        <v>40</v>
      </c>
      <c r="D303">
        <v>1.4002311229705799</v>
      </c>
      <c r="E303">
        <v>328.97244906241298</v>
      </c>
      <c r="F303">
        <v>673.87950964462095</v>
      </c>
      <c r="G303">
        <v>0</v>
      </c>
      <c r="H303">
        <v>21605.946549600001</v>
      </c>
      <c r="I303">
        <v>12</v>
      </c>
      <c r="J303">
        <v>7.75</v>
      </c>
      <c r="K303">
        <v>1</v>
      </c>
      <c r="L303">
        <v>190.483870967738</v>
      </c>
      <c r="M303">
        <v>255</v>
      </c>
      <c r="N303">
        <v>0</v>
      </c>
      <c r="O303">
        <v>255</v>
      </c>
      <c r="P303">
        <v>301155</v>
      </c>
      <c r="Q303">
        <v>110.892109838796</v>
      </c>
      <c r="R303">
        <v>0.996734909108557</v>
      </c>
      <c r="S303">
        <v>1.71493164986672</v>
      </c>
    </row>
    <row r="304" spans="1:19" x14ac:dyDescent="0.45">
      <c r="A304" t="s">
        <v>350</v>
      </c>
      <c r="B304">
        <v>2625</v>
      </c>
      <c r="C304">
        <v>41</v>
      </c>
      <c r="D304">
        <v>1.18073666095733</v>
      </c>
      <c r="E304">
        <v>564.01849223379998</v>
      </c>
      <c r="F304">
        <v>677.55836108699805</v>
      </c>
      <c r="G304">
        <v>0</v>
      </c>
      <c r="H304">
        <v>7201.9821831999998</v>
      </c>
      <c r="I304">
        <v>4</v>
      </c>
      <c r="J304">
        <v>7.75</v>
      </c>
      <c r="K304">
        <v>1</v>
      </c>
      <c r="L304">
        <v>251.45161290322</v>
      </c>
      <c r="M304">
        <v>255</v>
      </c>
      <c r="N304">
        <v>0</v>
      </c>
      <c r="O304">
        <v>255</v>
      </c>
      <c r="P304">
        <v>397545</v>
      </c>
      <c r="Q304">
        <v>29.8799660708783</v>
      </c>
      <c r="R304">
        <v>0.61142104891031102</v>
      </c>
      <c r="S304">
        <v>6.3860994118095897</v>
      </c>
    </row>
    <row r="305" spans="1:19" x14ac:dyDescent="0.45">
      <c r="A305" t="s">
        <v>351</v>
      </c>
      <c r="B305">
        <v>3491</v>
      </c>
      <c r="C305">
        <v>41</v>
      </c>
      <c r="D305">
        <v>1.3583674430847099</v>
      </c>
      <c r="E305">
        <v>550.35723519529904</v>
      </c>
      <c r="F305">
        <v>666.10994266031798</v>
      </c>
      <c r="G305">
        <v>0</v>
      </c>
      <c r="H305">
        <v>23406.442095400002</v>
      </c>
      <c r="I305">
        <v>13</v>
      </c>
      <c r="J305">
        <v>7.75</v>
      </c>
      <c r="K305">
        <v>1</v>
      </c>
      <c r="L305">
        <v>219.03225806451201</v>
      </c>
      <c r="M305">
        <v>255</v>
      </c>
      <c r="N305">
        <v>0</v>
      </c>
      <c r="O305">
        <v>255</v>
      </c>
      <c r="P305">
        <v>346290</v>
      </c>
      <c r="Q305">
        <v>88.786721249023103</v>
      </c>
      <c r="R305">
        <v>0.84236367349942798</v>
      </c>
      <c r="S305">
        <v>2.2558713339637002</v>
      </c>
    </row>
    <row r="306" spans="1:19" x14ac:dyDescent="0.45">
      <c r="A306" t="s">
        <v>352</v>
      </c>
      <c r="B306">
        <v>2244</v>
      </c>
      <c r="C306">
        <v>41</v>
      </c>
      <c r="D306">
        <v>1.2603186368942201</v>
      </c>
      <c r="E306">
        <v>568.35589400772005</v>
      </c>
      <c r="F306">
        <v>679.87709443435699</v>
      </c>
      <c r="G306">
        <v>0</v>
      </c>
      <c r="H306">
        <v>1800.4955457999999</v>
      </c>
      <c r="I306">
        <v>1</v>
      </c>
      <c r="J306">
        <v>7.75</v>
      </c>
      <c r="K306">
        <v>1</v>
      </c>
      <c r="L306">
        <v>248.87096774193</v>
      </c>
      <c r="M306">
        <v>255</v>
      </c>
      <c r="N306">
        <v>0</v>
      </c>
      <c r="O306">
        <v>255</v>
      </c>
      <c r="P306">
        <v>393465</v>
      </c>
      <c r="Q306">
        <v>39.067935616092903</v>
      </c>
      <c r="R306">
        <v>0.69879187265901099</v>
      </c>
      <c r="S306">
        <v>5.2407258240974599</v>
      </c>
    </row>
    <row r="307" spans="1:19" x14ac:dyDescent="0.45">
      <c r="A307" t="s">
        <v>353</v>
      </c>
      <c r="B307">
        <v>2372</v>
      </c>
      <c r="C307">
        <v>41</v>
      </c>
      <c r="D307">
        <v>1.1853011846542301</v>
      </c>
      <c r="E307">
        <v>563.81932443068195</v>
      </c>
      <c r="F307">
        <v>681.26111655006605</v>
      </c>
      <c r="G307">
        <v>0</v>
      </c>
      <c r="H307">
        <v>5401.4866374000003</v>
      </c>
      <c r="I307">
        <v>3</v>
      </c>
      <c r="J307">
        <v>7.75</v>
      </c>
      <c r="K307">
        <v>1</v>
      </c>
      <c r="L307">
        <v>250.32258064515599</v>
      </c>
      <c r="M307">
        <v>255</v>
      </c>
      <c r="N307">
        <v>0</v>
      </c>
      <c r="O307">
        <v>255</v>
      </c>
      <c r="P307">
        <v>395760</v>
      </c>
      <c r="Q307">
        <v>34.228712167231201</v>
      </c>
      <c r="R307">
        <v>0.620017138543281</v>
      </c>
      <c r="S307">
        <v>5.5978795446596497</v>
      </c>
    </row>
    <row r="308" spans="1:19" x14ac:dyDescent="0.45">
      <c r="A308" t="s">
        <v>354</v>
      </c>
      <c r="B308">
        <v>2500</v>
      </c>
      <c r="C308">
        <v>41</v>
      </c>
      <c r="D308">
        <v>1.24169862270355</v>
      </c>
      <c r="E308">
        <v>562.82285407223696</v>
      </c>
      <c r="F308">
        <v>677.08457375096998</v>
      </c>
      <c r="G308">
        <v>0</v>
      </c>
      <c r="H308">
        <v>9002.4777290000002</v>
      </c>
      <c r="I308">
        <v>5</v>
      </c>
      <c r="J308">
        <v>7.75</v>
      </c>
      <c r="K308">
        <v>1</v>
      </c>
      <c r="L308">
        <v>246.61290322580101</v>
      </c>
      <c r="M308">
        <v>255</v>
      </c>
      <c r="N308">
        <v>0</v>
      </c>
      <c r="O308">
        <v>255</v>
      </c>
      <c r="P308">
        <v>389895</v>
      </c>
      <c r="Q308">
        <v>45.493685031060799</v>
      </c>
      <c r="R308">
        <v>0.66640015469305502</v>
      </c>
      <c r="S308">
        <v>4.33561257277095</v>
      </c>
    </row>
    <row r="309" spans="1:19" x14ac:dyDescent="0.45">
      <c r="A309" t="s">
        <v>355</v>
      </c>
      <c r="B309">
        <v>3973</v>
      </c>
      <c r="C309">
        <v>41</v>
      </c>
      <c r="D309">
        <v>1.2661662101745601</v>
      </c>
      <c r="E309">
        <v>555.80585291192097</v>
      </c>
      <c r="F309">
        <v>668.67097018921299</v>
      </c>
      <c r="G309">
        <v>0</v>
      </c>
      <c r="H309">
        <v>19805.451003800001</v>
      </c>
      <c r="I309">
        <v>11</v>
      </c>
      <c r="J309">
        <v>7.75</v>
      </c>
      <c r="K309">
        <v>1</v>
      </c>
      <c r="L309">
        <v>182.25806451612601</v>
      </c>
      <c r="M309">
        <v>255</v>
      </c>
      <c r="N309">
        <v>0</v>
      </c>
      <c r="O309">
        <v>255</v>
      </c>
      <c r="P309">
        <v>288150</v>
      </c>
      <c r="Q309">
        <v>115.178971109627</v>
      </c>
      <c r="R309">
        <v>0.82816038100946798</v>
      </c>
      <c r="S309">
        <v>1.4336518920713199</v>
      </c>
    </row>
    <row r="310" spans="1:19" x14ac:dyDescent="0.45">
      <c r="A310" t="s">
        <v>356</v>
      </c>
      <c r="B310">
        <v>3373</v>
      </c>
      <c r="C310">
        <v>41</v>
      </c>
      <c r="D310">
        <v>1.31377673149108</v>
      </c>
      <c r="E310">
        <v>551.00823749566996</v>
      </c>
      <c r="F310">
        <v>664.18371555912404</v>
      </c>
      <c r="G310">
        <v>0</v>
      </c>
      <c r="H310">
        <v>25206.937641199998</v>
      </c>
      <c r="I310">
        <v>14</v>
      </c>
      <c r="J310">
        <v>7.75</v>
      </c>
      <c r="K310">
        <v>1</v>
      </c>
      <c r="L310">
        <v>192.58064516128701</v>
      </c>
      <c r="M310">
        <v>255</v>
      </c>
      <c r="N310">
        <v>0</v>
      </c>
      <c r="O310">
        <v>255</v>
      </c>
      <c r="P310">
        <v>304470</v>
      </c>
      <c r="Q310">
        <v>109.673915317649</v>
      </c>
      <c r="R310">
        <v>0.86384071259652095</v>
      </c>
      <c r="S310">
        <v>1.62766175669396</v>
      </c>
    </row>
    <row r="311" spans="1:19" x14ac:dyDescent="0.45">
      <c r="A311" t="s">
        <v>357</v>
      </c>
      <c r="B311">
        <v>3856</v>
      </c>
      <c r="C311">
        <v>41</v>
      </c>
      <c r="D311">
        <v>1.41435551643371</v>
      </c>
      <c r="E311">
        <v>567.06855013729898</v>
      </c>
      <c r="F311">
        <v>672.79379513837205</v>
      </c>
      <c r="G311">
        <v>0</v>
      </c>
      <c r="H311">
        <v>16204.4599122</v>
      </c>
      <c r="I311">
        <v>9</v>
      </c>
      <c r="J311">
        <v>7.75</v>
      </c>
      <c r="K311">
        <v>1</v>
      </c>
      <c r="L311">
        <v>232.58064516128499</v>
      </c>
      <c r="M311">
        <v>255</v>
      </c>
      <c r="N311">
        <v>0</v>
      </c>
      <c r="O311">
        <v>255</v>
      </c>
      <c r="P311">
        <v>367710</v>
      </c>
      <c r="Q311">
        <v>72.233013279469205</v>
      </c>
      <c r="R311">
        <v>0.91658006826583005</v>
      </c>
      <c r="S311">
        <v>3.07972030113371</v>
      </c>
    </row>
    <row r="312" spans="1:19" x14ac:dyDescent="0.45">
      <c r="A312" t="s">
        <v>358</v>
      </c>
      <c r="B312">
        <v>3735</v>
      </c>
      <c r="C312">
        <v>41</v>
      </c>
      <c r="D312">
        <v>1.31177234649658</v>
      </c>
      <c r="E312">
        <v>561.95282295795801</v>
      </c>
      <c r="F312">
        <v>669.20121471455798</v>
      </c>
      <c r="G312">
        <v>0</v>
      </c>
      <c r="H312">
        <v>18004.955458</v>
      </c>
      <c r="I312">
        <v>10</v>
      </c>
      <c r="J312">
        <v>7.75</v>
      </c>
      <c r="K312">
        <v>1</v>
      </c>
      <c r="L312">
        <v>226.77419354838199</v>
      </c>
      <c r="M312">
        <v>255</v>
      </c>
      <c r="N312">
        <v>0</v>
      </c>
      <c r="O312">
        <v>255</v>
      </c>
      <c r="P312">
        <v>358530</v>
      </c>
      <c r="Q312">
        <v>80.030842105006002</v>
      </c>
      <c r="R312">
        <v>0.79385225899338496</v>
      </c>
      <c r="S312">
        <v>2.5079521908889801</v>
      </c>
    </row>
    <row r="313" spans="1:19" x14ac:dyDescent="0.45">
      <c r="A313" t="s">
        <v>359</v>
      </c>
      <c r="B313">
        <v>3002</v>
      </c>
      <c r="C313">
        <v>41</v>
      </c>
      <c r="D313">
        <v>1.3052679300308201</v>
      </c>
      <c r="E313">
        <v>570.93210124519999</v>
      </c>
      <c r="F313">
        <v>680.70014405336303</v>
      </c>
      <c r="G313">
        <v>0</v>
      </c>
      <c r="H313">
        <v>0</v>
      </c>
      <c r="I313">
        <v>0</v>
      </c>
      <c r="J313">
        <v>7.75</v>
      </c>
      <c r="K313">
        <v>1</v>
      </c>
      <c r="L313">
        <v>250.32258064515599</v>
      </c>
      <c r="M313">
        <v>255</v>
      </c>
      <c r="N313">
        <v>0</v>
      </c>
      <c r="O313">
        <v>255</v>
      </c>
      <c r="P313">
        <v>395760</v>
      </c>
      <c r="Q313">
        <v>34.228712167231201</v>
      </c>
      <c r="R313">
        <v>0.74393750631950095</v>
      </c>
      <c r="S313">
        <v>6.23943120057345</v>
      </c>
    </row>
    <row r="314" spans="1:19" x14ac:dyDescent="0.45">
      <c r="A314" t="s">
        <v>360</v>
      </c>
      <c r="B314">
        <v>3258</v>
      </c>
      <c r="C314">
        <v>41</v>
      </c>
      <c r="D314">
        <v>1.2990378141403101</v>
      </c>
      <c r="E314">
        <v>561.91076007779395</v>
      </c>
      <c r="F314">
        <v>673.41172476843201</v>
      </c>
      <c r="G314">
        <v>0</v>
      </c>
      <c r="H314">
        <v>14403.9643664</v>
      </c>
      <c r="I314">
        <v>8</v>
      </c>
      <c r="J314">
        <v>7.75</v>
      </c>
      <c r="K314">
        <v>1</v>
      </c>
      <c r="L314">
        <v>248.70967741934999</v>
      </c>
      <c r="M314">
        <v>255</v>
      </c>
      <c r="N314">
        <v>0</v>
      </c>
      <c r="O314">
        <v>255</v>
      </c>
      <c r="P314">
        <v>393210</v>
      </c>
      <c r="Q314">
        <v>39.565821955924797</v>
      </c>
      <c r="R314">
        <v>0.72244348842888695</v>
      </c>
      <c r="S314">
        <v>5.2730438934958102</v>
      </c>
    </row>
    <row r="315" spans="1:19" x14ac:dyDescent="0.45">
      <c r="A315" t="s">
        <v>361</v>
      </c>
      <c r="B315">
        <v>3132</v>
      </c>
      <c r="C315">
        <v>41</v>
      </c>
      <c r="D315">
        <v>1.3261853456497099</v>
      </c>
      <c r="E315">
        <v>559.78457586250101</v>
      </c>
      <c r="F315">
        <v>675.68400921407999</v>
      </c>
      <c r="G315">
        <v>0</v>
      </c>
      <c r="H315">
        <v>12603.468820599999</v>
      </c>
      <c r="I315">
        <v>7</v>
      </c>
      <c r="J315">
        <v>7.75</v>
      </c>
      <c r="K315">
        <v>1</v>
      </c>
      <c r="L315">
        <v>248.22580645160801</v>
      </c>
      <c r="M315">
        <v>255</v>
      </c>
      <c r="N315">
        <v>0</v>
      </c>
      <c r="O315">
        <v>255</v>
      </c>
      <c r="P315">
        <v>392445</v>
      </c>
      <c r="Q315">
        <v>41.019433393016101</v>
      </c>
      <c r="R315">
        <v>0.75419656338823904</v>
      </c>
      <c r="S315">
        <v>5.2034760763948</v>
      </c>
    </row>
    <row r="316" spans="1:19" x14ac:dyDescent="0.45">
      <c r="A316" t="s">
        <v>362</v>
      </c>
      <c r="B316">
        <v>3613</v>
      </c>
      <c r="C316">
        <v>41</v>
      </c>
      <c r="D316">
        <v>1.22124803066253</v>
      </c>
      <c r="E316">
        <v>551.90292753900599</v>
      </c>
      <c r="F316">
        <v>667.76102374602101</v>
      </c>
      <c r="G316">
        <v>0</v>
      </c>
      <c r="H316">
        <v>21605.946549600001</v>
      </c>
      <c r="I316">
        <v>12</v>
      </c>
      <c r="J316">
        <v>7.75</v>
      </c>
      <c r="K316">
        <v>1</v>
      </c>
      <c r="L316">
        <v>172.74193548386799</v>
      </c>
      <c r="M316">
        <v>255</v>
      </c>
      <c r="N316">
        <v>0</v>
      </c>
      <c r="O316">
        <v>255</v>
      </c>
      <c r="P316">
        <v>273105</v>
      </c>
      <c r="Q316">
        <v>119.240976915427</v>
      </c>
      <c r="R316">
        <v>0.79986390047285505</v>
      </c>
      <c r="S316">
        <v>1.2875932214435899</v>
      </c>
    </row>
    <row r="317" spans="1:19" x14ac:dyDescent="0.45">
      <c r="A317" t="s">
        <v>363</v>
      </c>
      <c r="B317">
        <v>2878</v>
      </c>
      <c r="C317">
        <v>41</v>
      </c>
      <c r="D317">
        <v>1.18082618713378</v>
      </c>
      <c r="E317">
        <v>566.71837559438302</v>
      </c>
      <c r="F317">
        <v>680.11401721180505</v>
      </c>
      <c r="G317">
        <v>0</v>
      </c>
      <c r="H317">
        <v>3600.9910915999999</v>
      </c>
      <c r="I317">
        <v>2</v>
      </c>
      <c r="J317">
        <v>7.75</v>
      </c>
      <c r="K317">
        <v>1</v>
      </c>
      <c r="L317">
        <v>251.935483870962</v>
      </c>
      <c r="M317">
        <v>255</v>
      </c>
      <c r="N317">
        <v>0</v>
      </c>
      <c r="O317">
        <v>255</v>
      </c>
      <c r="P317">
        <v>398310</v>
      </c>
      <c r="Q317">
        <v>27.794765686936699</v>
      </c>
      <c r="R317">
        <v>0.60350036531802098</v>
      </c>
      <c r="S317">
        <v>6.8228338050707196</v>
      </c>
    </row>
    <row r="318" spans="1:19" x14ac:dyDescent="0.45">
      <c r="A318" t="s">
        <v>364</v>
      </c>
      <c r="B318">
        <v>2751</v>
      </c>
      <c r="C318">
        <v>41</v>
      </c>
      <c r="D318">
        <v>1.28109395503997</v>
      </c>
      <c r="E318">
        <v>561.53298687198503</v>
      </c>
      <c r="F318">
        <v>675.48363006181398</v>
      </c>
      <c r="G318">
        <v>0</v>
      </c>
      <c r="H318">
        <v>10802.973274800001</v>
      </c>
      <c r="I318">
        <v>6</v>
      </c>
      <c r="J318">
        <v>7.75</v>
      </c>
      <c r="K318">
        <v>1</v>
      </c>
      <c r="L318">
        <v>249.51612903225299</v>
      </c>
      <c r="M318">
        <v>255</v>
      </c>
      <c r="N318">
        <v>0</v>
      </c>
      <c r="O318">
        <v>255</v>
      </c>
      <c r="P318">
        <v>394485</v>
      </c>
      <c r="Q318">
        <v>37.0024361044538</v>
      </c>
      <c r="R318">
        <v>0.70397238524188099</v>
      </c>
      <c r="S318">
        <v>5.5717468168175204</v>
      </c>
    </row>
    <row r="319" spans="1:19" x14ac:dyDescent="0.45">
      <c r="A319" t="s">
        <v>365</v>
      </c>
      <c r="B319">
        <v>2880</v>
      </c>
      <c r="C319">
        <v>42</v>
      </c>
      <c r="D319">
        <v>1.4519361257553101</v>
      </c>
      <c r="E319">
        <v>589.13212205552702</v>
      </c>
      <c r="F319">
        <v>696.13620940422004</v>
      </c>
      <c r="G319">
        <v>0</v>
      </c>
      <c r="H319">
        <v>3600.9910915999999</v>
      </c>
      <c r="I319">
        <v>2</v>
      </c>
      <c r="J319">
        <v>7.75</v>
      </c>
      <c r="K319">
        <v>1</v>
      </c>
      <c r="L319">
        <v>229.999999999995</v>
      </c>
      <c r="M319">
        <v>255</v>
      </c>
      <c r="N319">
        <v>0</v>
      </c>
      <c r="O319">
        <v>255</v>
      </c>
      <c r="P319">
        <v>363630</v>
      </c>
      <c r="Q319">
        <v>75.852747086088698</v>
      </c>
      <c r="R319">
        <v>0.98343567168043999</v>
      </c>
      <c r="S319">
        <v>3.00686794576092</v>
      </c>
    </row>
    <row r="320" spans="1:19" x14ac:dyDescent="0.45">
      <c r="A320" t="s">
        <v>366</v>
      </c>
      <c r="B320">
        <v>2753</v>
      </c>
      <c r="C320">
        <v>42</v>
      </c>
      <c r="D320">
        <v>1.44123554229736</v>
      </c>
      <c r="E320">
        <v>594.466081566301</v>
      </c>
      <c r="F320">
        <v>696.24330867302501</v>
      </c>
      <c r="G320">
        <v>0</v>
      </c>
      <c r="H320">
        <v>10802.973274800001</v>
      </c>
      <c r="I320">
        <v>6</v>
      </c>
      <c r="J320">
        <v>7.75</v>
      </c>
      <c r="K320">
        <v>1</v>
      </c>
      <c r="L320">
        <v>232.58064516128499</v>
      </c>
      <c r="M320">
        <v>255</v>
      </c>
      <c r="N320">
        <v>0</v>
      </c>
      <c r="O320">
        <v>255</v>
      </c>
      <c r="P320">
        <v>367710</v>
      </c>
      <c r="Q320">
        <v>72.233013279469205</v>
      </c>
      <c r="R320">
        <v>0.97923634677399296</v>
      </c>
      <c r="S320">
        <v>3.1860875203160801</v>
      </c>
    </row>
    <row r="321" spans="1:19" x14ac:dyDescent="0.45">
      <c r="A321" t="s">
        <v>367</v>
      </c>
      <c r="B321">
        <v>3618</v>
      </c>
      <c r="C321">
        <v>42</v>
      </c>
      <c r="D321">
        <v>1.29761266708374</v>
      </c>
      <c r="E321">
        <v>597.11299240961</v>
      </c>
      <c r="F321">
        <v>695.98837999342902</v>
      </c>
      <c r="G321">
        <v>0</v>
      </c>
      <c r="H321">
        <v>21605.946549600001</v>
      </c>
      <c r="I321">
        <v>12</v>
      </c>
      <c r="J321">
        <v>7.75</v>
      </c>
      <c r="K321">
        <v>1</v>
      </c>
      <c r="L321">
        <v>180.161290322577</v>
      </c>
      <c r="M321">
        <v>255</v>
      </c>
      <c r="N321">
        <v>0</v>
      </c>
      <c r="O321">
        <v>255</v>
      </c>
      <c r="P321">
        <v>284835</v>
      </c>
      <c r="Q321">
        <v>116.153226688855</v>
      </c>
      <c r="R321">
        <v>0.84821860616857003</v>
      </c>
      <c r="S321">
        <v>1.42368745160002</v>
      </c>
    </row>
    <row r="322" spans="1:19" x14ac:dyDescent="0.45">
      <c r="A322" t="s">
        <v>368</v>
      </c>
      <c r="B322">
        <v>2627</v>
      </c>
      <c r="C322">
        <v>42</v>
      </c>
      <c r="D322">
        <v>1.43262815475463</v>
      </c>
      <c r="E322">
        <v>591.59536389785706</v>
      </c>
      <c r="F322">
        <v>697.03173377100495</v>
      </c>
      <c r="G322">
        <v>0</v>
      </c>
      <c r="H322">
        <v>7201.9821831999998</v>
      </c>
      <c r="I322">
        <v>4</v>
      </c>
      <c r="J322">
        <v>7.75</v>
      </c>
      <c r="K322">
        <v>1</v>
      </c>
      <c r="L322">
        <v>229.03225806451101</v>
      </c>
      <c r="M322">
        <v>255</v>
      </c>
      <c r="N322">
        <v>0</v>
      </c>
      <c r="O322">
        <v>255</v>
      </c>
      <c r="P322">
        <v>362100</v>
      </c>
      <c r="Q322">
        <v>77.144116960035902</v>
      </c>
      <c r="R322">
        <v>0.97493167766581601</v>
      </c>
      <c r="S322">
        <v>2.93120332245006</v>
      </c>
    </row>
    <row r="323" spans="1:19" x14ac:dyDescent="0.45">
      <c r="A323" t="s">
        <v>369</v>
      </c>
      <c r="B323">
        <v>2246</v>
      </c>
      <c r="C323">
        <v>42</v>
      </c>
      <c r="D323">
        <v>1.42212986946105</v>
      </c>
      <c r="E323">
        <v>589.50678543398703</v>
      </c>
      <c r="F323">
        <v>696.39376560221103</v>
      </c>
      <c r="G323">
        <v>0</v>
      </c>
      <c r="H323">
        <v>1800.4955457999999</v>
      </c>
      <c r="I323">
        <v>1</v>
      </c>
      <c r="J323">
        <v>7.75</v>
      </c>
      <c r="K323">
        <v>1</v>
      </c>
      <c r="L323">
        <v>226.935483870963</v>
      </c>
      <c r="M323">
        <v>255</v>
      </c>
      <c r="N323">
        <v>0</v>
      </c>
      <c r="O323">
        <v>255</v>
      </c>
      <c r="P323">
        <v>358785</v>
      </c>
      <c r="Q323">
        <v>79.830228956751199</v>
      </c>
      <c r="R323">
        <v>0.96053281046285499</v>
      </c>
      <c r="S323">
        <v>2.7854997144332101</v>
      </c>
    </row>
    <row r="324" spans="1:19" x14ac:dyDescent="0.45">
      <c r="A324" t="s">
        <v>370</v>
      </c>
      <c r="B324">
        <v>2374</v>
      </c>
      <c r="C324">
        <v>42</v>
      </c>
      <c r="D324">
        <v>1.40925276279449</v>
      </c>
      <c r="E324">
        <v>591.60117281079397</v>
      </c>
      <c r="F324">
        <v>697.47886007238003</v>
      </c>
      <c r="G324">
        <v>0</v>
      </c>
      <c r="H324">
        <v>5401.4866374000003</v>
      </c>
      <c r="I324">
        <v>3</v>
      </c>
      <c r="J324">
        <v>7.75</v>
      </c>
      <c r="K324">
        <v>1</v>
      </c>
      <c r="L324">
        <v>234.03225806451101</v>
      </c>
      <c r="M324">
        <v>255</v>
      </c>
      <c r="N324">
        <v>0</v>
      </c>
      <c r="O324">
        <v>255</v>
      </c>
      <c r="P324">
        <v>370005</v>
      </c>
      <c r="Q324">
        <v>70.073060222065493</v>
      </c>
      <c r="R324">
        <v>0.97762718156899897</v>
      </c>
      <c r="S324">
        <v>3.3020487418612898</v>
      </c>
    </row>
    <row r="325" spans="1:19" x14ac:dyDescent="0.45">
      <c r="A325" t="s">
        <v>371</v>
      </c>
      <c r="B325">
        <v>2502</v>
      </c>
      <c r="C325">
        <v>42</v>
      </c>
      <c r="D325">
        <v>1.44264984130859</v>
      </c>
      <c r="E325">
        <v>592.46567053342903</v>
      </c>
      <c r="F325">
        <v>696.70536549994097</v>
      </c>
      <c r="G325">
        <v>0</v>
      </c>
      <c r="H325">
        <v>9002.4777290000002</v>
      </c>
      <c r="I325">
        <v>5</v>
      </c>
      <c r="J325">
        <v>7.75</v>
      </c>
      <c r="K325">
        <v>1</v>
      </c>
      <c r="L325">
        <v>232.25806451612399</v>
      </c>
      <c r="M325">
        <v>255</v>
      </c>
      <c r="N325">
        <v>0</v>
      </c>
      <c r="O325">
        <v>255</v>
      </c>
      <c r="P325">
        <v>367200</v>
      </c>
      <c r="Q325">
        <v>72.700350449583098</v>
      </c>
      <c r="R325">
        <v>0.97222790334095699</v>
      </c>
      <c r="S325">
        <v>3.1497441375564401</v>
      </c>
    </row>
    <row r="326" spans="1:19" x14ac:dyDescent="0.45">
      <c r="A326" t="s">
        <v>372</v>
      </c>
      <c r="B326">
        <v>3496</v>
      </c>
      <c r="C326">
        <v>42</v>
      </c>
      <c r="D326">
        <v>1.23353838920593</v>
      </c>
      <c r="E326">
        <v>597.55752946482698</v>
      </c>
      <c r="F326">
        <v>695.44648067839501</v>
      </c>
      <c r="G326">
        <v>0</v>
      </c>
      <c r="H326">
        <v>23406.442095400002</v>
      </c>
      <c r="I326">
        <v>13</v>
      </c>
      <c r="J326">
        <v>7.75</v>
      </c>
      <c r="K326">
        <v>1</v>
      </c>
      <c r="L326">
        <v>174.83870967741601</v>
      </c>
      <c r="M326">
        <v>255</v>
      </c>
      <c r="N326">
        <v>0</v>
      </c>
      <c r="O326">
        <v>255</v>
      </c>
      <c r="P326">
        <v>276420</v>
      </c>
      <c r="Q326">
        <v>118.42367587159799</v>
      </c>
      <c r="R326">
        <v>0.78106089469023798</v>
      </c>
      <c r="S326">
        <v>1.2948968582940701</v>
      </c>
    </row>
    <row r="327" spans="1:19" x14ac:dyDescent="0.45">
      <c r="A327" t="s">
        <v>373</v>
      </c>
      <c r="B327">
        <v>3977</v>
      </c>
      <c r="C327">
        <v>42</v>
      </c>
      <c r="D327">
        <v>1.36838734149932</v>
      </c>
      <c r="E327">
        <v>596.81024575609899</v>
      </c>
      <c r="F327">
        <v>696.530726161698</v>
      </c>
      <c r="G327">
        <v>0</v>
      </c>
      <c r="H327">
        <v>19805.451003800001</v>
      </c>
      <c r="I327">
        <v>11</v>
      </c>
      <c r="J327">
        <v>7.75</v>
      </c>
      <c r="K327">
        <v>1</v>
      </c>
      <c r="L327">
        <v>209.677419354835</v>
      </c>
      <c r="M327">
        <v>255</v>
      </c>
      <c r="N327">
        <v>0</v>
      </c>
      <c r="O327">
        <v>255</v>
      </c>
      <c r="P327">
        <v>331500</v>
      </c>
      <c r="Q327">
        <v>97.514800836571098</v>
      </c>
      <c r="R327">
        <v>0.90743720088011504</v>
      </c>
      <c r="S327">
        <v>2.0458672551253398</v>
      </c>
    </row>
    <row r="328" spans="1:19" x14ac:dyDescent="0.45">
      <c r="A328" t="s">
        <v>374</v>
      </c>
      <c r="B328">
        <v>3378</v>
      </c>
      <c r="C328">
        <v>42</v>
      </c>
      <c r="D328">
        <v>1.1990606784820499</v>
      </c>
      <c r="E328">
        <v>598.28283347648801</v>
      </c>
      <c r="F328">
        <v>696.27299610929902</v>
      </c>
      <c r="G328">
        <v>0</v>
      </c>
      <c r="H328">
        <v>25206.937641199998</v>
      </c>
      <c r="I328">
        <v>14</v>
      </c>
      <c r="J328">
        <v>7.75</v>
      </c>
      <c r="K328">
        <v>1</v>
      </c>
      <c r="L328">
        <v>180.80645161289999</v>
      </c>
      <c r="M328">
        <v>255</v>
      </c>
      <c r="N328">
        <v>0</v>
      </c>
      <c r="O328">
        <v>255</v>
      </c>
      <c r="P328">
        <v>285855</v>
      </c>
      <c r="Q328">
        <v>115.85837265952</v>
      </c>
      <c r="R328">
        <v>0.72424572594605896</v>
      </c>
      <c r="S328">
        <v>1.31100176820047</v>
      </c>
    </row>
    <row r="329" spans="1:19" x14ac:dyDescent="0.45">
      <c r="A329" t="s">
        <v>375</v>
      </c>
      <c r="B329">
        <v>3859</v>
      </c>
      <c r="C329">
        <v>42</v>
      </c>
      <c r="D329">
        <v>1.3986680507659901</v>
      </c>
      <c r="E329">
        <v>598.13709271093296</v>
      </c>
      <c r="F329">
        <v>696.57491633748896</v>
      </c>
      <c r="G329">
        <v>0</v>
      </c>
      <c r="H329">
        <v>16204.4599122</v>
      </c>
      <c r="I329">
        <v>9</v>
      </c>
      <c r="J329">
        <v>7.75</v>
      </c>
      <c r="K329">
        <v>1</v>
      </c>
      <c r="L329">
        <v>225.32258064515699</v>
      </c>
      <c r="M329">
        <v>255</v>
      </c>
      <c r="N329">
        <v>0</v>
      </c>
      <c r="O329">
        <v>255</v>
      </c>
      <c r="P329">
        <v>356235</v>
      </c>
      <c r="Q329">
        <v>81.799908250507499</v>
      </c>
      <c r="R329">
        <v>0.95319880998871598</v>
      </c>
      <c r="S329">
        <v>2.6885550674500802</v>
      </c>
    </row>
    <row r="330" spans="1:19" x14ac:dyDescent="0.45">
      <c r="A330" t="s">
        <v>376</v>
      </c>
      <c r="B330">
        <v>3003</v>
      </c>
      <c r="C330">
        <v>42</v>
      </c>
      <c r="D330">
        <v>1.39818859100341</v>
      </c>
      <c r="E330">
        <v>590.88678740621799</v>
      </c>
      <c r="F330">
        <v>695.81857564362201</v>
      </c>
      <c r="G330">
        <v>0</v>
      </c>
      <c r="H330">
        <v>0</v>
      </c>
      <c r="I330">
        <v>0</v>
      </c>
      <c r="J330">
        <v>7.75</v>
      </c>
      <c r="K330">
        <v>1</v>
      </c>
      <c r="L330">
        <v>225.806451612899</v>
      </c>
      <c r="M330">
        <v>255</v>
      </c>
      <c r="N330">
        <v>0</v>
      </c>
      <c r="O330">
        <v>255</v>
      </c>
      <c r="P330">
        <v>357000</v>
      </c>
      <c r="Q330">
        <v>81.217385953592299</v>
      </c>
      <c r="R330">
        <v>0.90705121983279802</v>
      </c>
      <c r="S330">
        <v>2.64476317188912</v>
      </c>
    </row>
    <row r="331" spans="1:19" x14ac:dyDescent="0.45">
      <c r="A331" t="s">
        <v>377</v>
      </c>
      <c r="B331">
        <v>3739</v>
      </c>
      <c r="C331">
        <v>42</v>
      </c>
      <c r="D331">
        <v>1.38478302955627</v>
      </c>
      <c r="E331">
        <v>596.99210591000099</v>
      </c>
      <c r="F331">
        <v>696.42190269321304</v>
      </c>
      <c r="G331">
        <v>0</v>
      </c>
      <c r="H331">
        <v>18004.955458</v>
      </c>
      <c r="I331">
        <v>10</v>
      </c>
      <c r="J331">
        <v>7.75</v>
      </c>
      <c r="K331">
        <v>1</v>
      </c>
      <c r="L331">
        <v>218.54838709677</v>
      </c>
      <c r="M331">
        <v>255</v>
      </c>
      <c r="N331">
        <v>0</v>
      </c>
      <c r="O331">
        <v>255</v>
      </c>
      <c r="P331">
        <v>345525</v>
      </c>
      <c r="Q331">
        <v>89.283163353859905</v>
      </c>
      <c r="R331">
        <v>0.92237162666635697</v>
      </c>
      <c r="S331">
        <v>2.3489653982427399</v>
      </c>
    </row>
    <row r="332" spans="1:19" x14ac:dyDescent="0.45">
      <c r="A332" t="s">
        <v>378</v>
      </c>
      <c r="B332">
        <v>3261</v>
      </c>
      <c r="C332">
        <v>42</v>
      </c>
      <c r="D332">
        <v>1.3450411558151201</v>
      </c>
      <c r="E332">
        <v>597.35645037715199</v>
      </c>
      <c r="F332">
        <v>696.96176365010604</v>
      </c>
      <c r="G332">
        <v>0</v>
      </c>
      <c r="H332">
        <v>14403.9643664</v>
      </c>
      <c r="I332">
        <v>8</v>
      </c>
      <c r="J332">
        <v>7.75</v>
      </c>
      <c r="K332">
        <v>1</v>
      </c>
      <c r="L332">
        <v>218.06451612902799</v>
      </c>
      <c r="M332">
        <v>255</v>
      </c>
      <c r="N332">
        <v>0</v>
      </c>
      <c r="O332">
        <v>255</v>
      </c>
      <c r="P332">
        <v>344760</v>
      </c>
      <c r="Q332">
        <v>89.7742506969511</v>
      </c>
      <c r="R332">
        <v>0.86668210751892405</v>
      </c>
      <c r="S332">
        <v>2.2555511220922599</v>
      </c>
    </row>
    <row r="333" spans="1:19" x14ac:dyDescent="0.45">
      <c r="A333" t="s">
        <v>379</v>
      </c>
      <c r="B333">
        <v>3134</v>
      </c>
      <c r="C333">
        <v>42</v>
      </c>
      <c r="D333">
        <v>1.44040215015411</v>
      </c>
      <c r="E333">
        <v>594.18592116937998</v>
      </c>
      <c r="F333">
        <v>695.57010785131399</v>
      </c>
      <c r="G333">
        <v>0</v>
      </c>
      <c r="H333">
        <v>12603.468820599999</v>
      </c>
      <c r="I333">
        <v>7</v>
      </c>
      <c r="J333">
        <v>7.75</v>
      </c>
      <c r="K333">
        <v>1</v>
      </c>
      <c r="L333">
        <v>228.06451612902799</v>
      </c>
      <c r="M333">
        <v>255</v>
      </c>
      <c r="N333">
        <v>0</v>
      </c>
      <c r="O333">
        <v>255</v>
      </c>
      <c r="P333">
        <v>360570</v>
      </c>
      <c r="Q333">
        <v>78.402270937770894</v>
      </c>
      <c r="R333">
        <v>0.97438287814192803</v>
      </c>
      <c r="S333">
        <v>2.8711596441273599</v>
      </c>
    </row>
    <row r="334" spans="1:19" x14ac:dyDescent="0.45">
      <c r="A334" t="s">
        <v>380</v>
      </c>
      <c r="B334">
        <v>3136</v>
      </c>
      <c r="C334">
        <v>44</v>
      </c>
      <c r="D334">
        <v>1.07705390453338</v>
      </c>
      <c r="E334">
        <v>560.09476587533595</v>
      </c>
      <c r="F334">
        <v>703.35197070110496</v>
      </c>
      <c r="G334">
        <v>0</v>
      </c>
      <c r="H334">
        <v>12603.468820599999</v>
      </c>
      <c r="I334">
        <v>7</v>
      </c>
      <c r="J334">
        <v>7.75</v>
      </c>
      <c r="K334">
        <v>1</v>
      </c>
      <c r="L334">
        <v>217.58317520556199</v>
      </c>
      <c r="M334">
        <v>255</v>
      </c>
      <c r="N334">
        <v>0</v>
      </c>
      <c r="O334">
        <v>255</v>
      </c>
      <c r="P334">
        <v>343999</v>
      </c>
      <c r="Q334">
        <v>87.293504305663205</v>
      </c>
      <c r="R334">
        <v>0.83072961091340003</v>
      </c>
      <c r="S334">
        <v>2.2620847013002399</v>
      </c>
    </row>
    <row r="335" spans="1:19" x14ac:dyDescent="0.45">
      <c r="A335" t="s">
        <v>381</v>
      </c>
      <c r="B335">
        <v>3617</v>
      </c>
      <c r="C335">
        <v>44</v>
      </c>
      <c r="D335">
        <v>1.2390228509902901</v>
      </c>
      <c r="E335">
        <v>563.51981645927299</v>
      </c>
      <c r="F335">
        <v>692.82746999256199</v>
      </c>
      <c r="G335">
        <v>0</v>
      </c>
      <c r="H335">
        <v>21605.946549600001</v>
      </c>
      <c r="I335">
        <v>12</v>
      </c>
      <c r="J335">
        <v>7.75</v>
      </c>
      <c r="K335">
        <v>1</v>
      </c>
      <c r="L335">
        <v>166.93548387096499</v>
      </c>
      <c r="M335">
        <v>255</v>
      </c>
      <c r="N335">
        <v>0</v>
      </c>
      <c r="O335">
        <v>255</v>
      </c>
      <c r="P335">
        <v>263925</v>
      </c>
      <c r="Q335">
        <v>121.286425872218</v>
      </c>
      <c r="R335">
        <v>0.90972895245736696</v>
      </c>
      <c r="S335">
        <v>1.3113141330399101</v>
      </c>
    </row>
    <row r="336" spans="1:19" x14ac:dyDescent="0.45">
      <c r="A336" t="s">
        <v>382</v>
      </c>
      <c r="B336">
        <v>2882</v>
      </c>
      <c r="C336">
        <v>44</v>
      </c>
      <c r="D336">
        <v>1.11130082607269</v>
      </c>
      <c r="E336">
        <v>563.30856596794604</v>
      </c>
      <c r="F336">
        <v>705.14743520893103</v>
      </c>
      <c r="G336">
        <v>0</v>
      </c>
      <c r="H336">
        <v>3600.9910915999999</v>
      </c>
      <c r="I336">
        <v>2</v>
      </c>
      <c r="J336">
        <v>7.75</v>
      </c>
      <c r="K336">
        <v>1</v>
      </c>
      <c r="L336">
        <v>221.82226438962201</v>
      </c>
      <c r="M336">
        <v>255</v>
      </c>
      <c r="N336">
        <v>0</v>
      </c>
      <c r="O336">
        <v>255</v>
      </c>
      <c r="P336">
        <v>350701</v>
      </c>
      <c r="Q336">
        <v>80.536072019856505</v>
      </c>
      <c r="R336">
        <v>0.78602589727387595</v>
      </c>
      <c r="S336">
        <v>2.4243414628985702</v>
      </c>
    </row>
    <row r="337" spans="1:19" x14ac:dyDescent="0.45">
      <c r="A337" t="s">
        <v>383</v>
      </c>
      <c r="B337">
        <v>2755</v>
      </c>
      <c r="C337">
        <v>44</v>
      </c>
      <c r="D337">
        <v>1.1528515815734801</v>
      </c>
      <c r="E337">
        <v>557.145321738505</v>
      </c>
      <c r="F337">
        <v>699.57264903812404</v>
      </c>
      <c r="G337">
        <v>0</v>
      </c>
      <c r="H337">
        <v>10802.973274800001</v>
      </c>
      <c r="I337">
        <v>6</v>
      </c>
      <c r="J337">
        <v>7.75</v>
      </c>
      <c r="K337">
        <v>1</v>
      </c>
      <c r="L337">
        <v>218.38709677418899</v>
      </c>
      <c r="M337">
        <v>255</v>
      </c>
      <c r="N337">
        <v>0</v>
      </c>
      <c r="O337">
        <v>255</v>
      </c>
      <c r="P337">
        <v>345270</v>
      </c>
      <c r="Q337">
        <v>89.447449733244795</v>
      </c>
      <c r="R337">
        <v>0.84186837238671497</v>
      </c>
      <c r="S337">
        <v>2.2318993791186399</v>
      </c>
    </row>
    <row r="338" spans="1:19" x14ac:dyDescent="0.45">
      <c r="A338" t="s">
        <v>384</v>
      </c>
      <c r="B338">
        <v>2628</v>
      </c>
      <c r="C338">
        <v>44</v>
      </c>
      <c r="D338">
        <v>1.1287420988082799</v>
      </c>
      <c r="E338">
        <v>559.086396529284</v>
      </c>
      <c r="F338">
        <v>699.56563445213396</v>
      </c>
      <c r="G338">
        <v>0</v>
      </c>
      <c r="H338">
        <v>7201.9821831999998</v>
      </c>
      <c r="I338">
        <v>4</v>
      </c>
      <c r="J338">
        <v>7.75</v>
      </c>
      <c r="K338">
        <v>1</v>
      </c>
      <c r="L338">
        <v>234.354838709673</v>
      </c>
      <c r="M338">
        <v>255</v>
      </c>
      <c r="N338">
        <v>0</v>
      </c>
      <c r="O338">
        <v>255</v>
      </c>
      <c r="P338">
        <v>370515</v>
      </c>
      <c r="Q338">
        <v>69.579850929487193</v>
      </c>
      <c r="R338">
        <v>0.81365593109712298</v>
      </c>
      <c r="S338">
        <v>3.02208253187862</v>
      </c>
    </row>
    <row r="339" spans="1:19" x14ac:dyDescent="0.45">
      <c r="A339" t="s">
        <v>385</v>
      </c>
      <c r="B339">
        <v>2503</v>
      </c>
      <c r="C339">
        <v>44</v>
      </c>
      <c r="D339">
        <v>1.0793101787567101</v>
      </c>
      <c r="E339">
        <v>557.51850823871996</v>
      </c>
      <c r="F339">
        <v>701.013832994263</v>
      </c>
      <c r="G339">
        <v>0</v>
      </c>
      <c r="H339">
        <v>9002.4777290000002</v>
      </c>
      <c r="I339">
        <v>5</v>
      </c>
      <c r="J339">
        <v>7.75</v>
      </c>
      <c r="K339">
        <v>1</v>
      </c>
      <c r="L339">
        <v>225.16129032257601</v>
      </c>
      <c r="M339">
        <v>255</v>
      </c>
      <c r="N339">
        <v>0</v>
      </c>
      <c r="O339">
        <v>255</v>
      </c>
      <c r="P339">
        <v>355980</v>
      </c>
      <c r="Q339">
        <v>81.992527719774003</v>
      </c>
      <c r="R339">
        <v>0.82743354813262804</v>
      </c>
      <c r="S339">
        <v>2.48680070012878</v>
      </c>
    </row>
    <row r="340" spans="1:19" x14ac:dyDescent="0.45">
      <c r="A340" t="s">
        <v>386</v>
      </c>
      <c r="B340">
        <v>3495</v>
      </c>
      <c r="C340">
        <v>44</v>
      </c>
      <c r="D340">
        <v>1.18017101287841</v>
      </c>
      <c r="E340">
        <v>565.49666589819105</v>
      </c>
      <c r="F340">
        <v>693.88802088988905</v>
      </c>
      <c r="G340">
        <v>0</v>
      </c>
      <c r="H340">
        <v>23406.442095400002</v>
      </c>
      <c r="I340">
        <v>13</v>
      </c>
      <c r="J340">
        <v>7.75</v>
      </c>
      <c r="K340">
        <v>1</v>
      </c>
      <c r="L340">
        <v>155.32258064515901</v>
      </c>
      <c r="M340">
        <v>255</v>
      </c>
      <c r="N340">
        <v>0</v>
      </c>
      <c r="O340">
        <v>255</v>
      </c>
      <c r="P340">
        <v>245565</v>
      </c>
      <c r="Q340">
        <v>124.466673603391</v>
      </c>
      <c r="R340">
        <v>0.90877016281573797</v>
      </c>
      <c r="S340">
        <v>1.1882612430427899</v>
      </c>
    </row>
    <row r="341" spans="1:19" x14ac:dyDescent="0.45">
      <c r="A341" t="s">
        <v>387</v>
      </c>
      <c r="B341">
        <v>2248</v>
      </c>
      <c r="C341">
        <v>44</v>
      </c>
      <c r="D341">
        <v>1.31085228919982</v>
      </c>
      <c r="E341">
        <v>568.21514205378503</v>
      </c>
      <c r="F341">
        <v>707.59517689879397</v>
      </c>
      <c r="G341">
        <v>0</v>
      </c>
      <c r="H341">
        <v>1800.4955457999999</v>
      </c>
      <c r="I341">
        <v>1</v>
      </c>
      <c r="J341">
        <v>7.75</v>
      </c>
      <c r="K341">
        <v>1</v>
      </c>
      <c r="L341">
        <v>181.17077798861101</v>
      </c>
      <c r="M341">
        <v>255</v>
      </c>
      <c r="N341">
        <v>0</v>
      </c>
      <c r="O341">
        <v>255</v>
      </c>
      <c r="P341">
        <v>286431</v>
      </c>
      <c r="Q341">
        <v>110.654948609914</v>
      </c>
      <c r="R341">
        <v>0.81816897670036504</v>
      </c>
      <c r="S341">
        <v>1.4735201154120201</v>
      </c>
    </row>
    <row r="342" spans="1:19" x14ac:dyDescent="0.45">
      <c r="A342" t="s">
        <v>388</v>
      </c>
      <c r="B342">
        <v>2376</v>
      </c>
      <c r="C342">
        <v>44</v>
      </c>
      <c r="D342">
        <v>1.02236783504486</v>
      </c>
      <c r="E342">
        <v>556.628150298778</v>
      </c>
      <c r="F342">
        <v>703.49659591947898</v>
      </c>
      <c r="G342">
        <v>0</v>
      </c>
      <c r="H342">
        <v>5401.4866374000003</v>
      </c>
      <c r="I342">
        <v>3</v>
      </c>
      <c r="J342">
        <v>7.75</v>
      </c>
      <c r="K342">
        <v>1</v>
      </c>
      <c r="L342">
        <v>240.25490196077899</v>
      </c>
      <c r="M342">
        <v>255</v>
      </c>
      <c r="N342">
        <v>0</v>
      </c>
      <c r="O342">
        <v>255</v>
      </c>
      <c r="P342">
        <v>379843</v>
      </c>
      <c r="Q342">
        <v>54.795467072696901</v>
      </c>
      <c r="R342">
        <v>0.79361045784948103</v>
      </c>
      <c r="S342">
        <v>3.88004600131134</v>
      </c>
    </row>
    <row r="343" spans="1:19" x14ac:dyDescent="0.45">
      <c r="A343" t="s">
        <v>389</v>
      </c>
      <c r="B343">
        <v>3976</v>
      </c>
      <c r="C343">
        <v>44</v>
      </c>
      <c r="D343">
        <v>1.2598447799682599</v>
      </c>
      <c r="E343">
        <v>564.98314559375399</v>
      </c>
      <c r="F343">
        <v>695.09020337223001</v>
      </c>
      <c r="G343">
        <v>0</v>
      </c>
      <c r="H343">
        <v>19805.451003800001</v>
      </c>
      <c r="I343">
        <v>11</v>
      </c>
      <c r="J343">
        <v>7.75</v>
      </c>
      <c r="K343">
        <v>1</v>
      </c>
      <c r="L343">
        <v>172.25806451612601</v>
      </c>
      <c r="M343">
        <v>255</v>
      </c>
      <c r="N343">
        <v>0</v>
      </c>
      <c r="O343">
        <v>255</v>
      </c>
      <c r="P343">
        <v>272340</v>
      </c>
      <c r="Q343">
        <v>119.423559338654</v>
      </c>
      <c r="R343">
        <v>0.90361896965395105</v>
      </c>
      <c r="S343">
        <v>1.36938278385291</v>
      </c>
    </row>
    <row r="344" spans="1:19" x14ac:dyDescent="0.45">
      <c r="A344" t="s">
        <v>390</v>
      </c>
      <c r="B344">
        <v>3377</v>
      </c>
      <c r="C344">
        <v>44</v>
      </c>
      <c r="D344">
        <v>1.1381243467330899</v>
      </c>
      <c r="E344">
        <v>564.17058276247099</v>
      </c>
      <c r="F344">
        <v>695.11133108829995</v>
      </c>
      <c r="G344">
        <v>0</v>
      </c>
      <c r="H344">
        <v>25206.937641199998</v>
      </c>
      <c r="I344">
        <v>14</v>
      </c>
      <c r="J344">
        <v>7.75</v>
      </c>
      <c r="K344">
        <v>1</v>
      </c>
      <c r="L344">
        <v>146.45161290322301</v>
      </c>
      <c r="M344">
        <v>255</v>
      </c>
      <c r="N344">
        <v>0</v>
      </c>
      <c r="O344">
        <v>255</v>
      </c>
      <c r="P344">
        <v>231540</v>
      </c>
      <c r="Q344">
        <v>126.12354187634701</v>
      </c>
      <c r="R344">
        <v>0.911248419022339</v>
      </c>
      <c r="S344">
        <v>1.10725498700098</v>
      </c>
    </row>
    <row r="345" spans="1:19" x14ac:dyDescent="0.45">
      <c r="A345" t="s">
        <v>391</v>
      </c>
      <c r="B345">
        <v>3860</v>
      </c>
      <c r="C345">
        <v>44</v>
      </c>
      <c r="D345">
        <v>1.20231568813323</v>
      </c>
      <c r="E345">
        <v>564.62548491496705</v>
      </c>
      <c r="F345">
        <v>698.71601807836601</v>
      </c>
      <c r="G345">
        <v>0</v>
      </c>
      <c r="H345">
        <v>16204.4599122</v>
      </c>
      <c r="I345">
        <v>9</v>
      </c>
      <c r="J345">
        <v>7.75</v>
      </c>
      <c r="K345">
        <v>1</v>
      </c>
      <c r="L345">
        <v>180.32258064515801</v>
      </c>
      <c r="M345">
        <v>255</v>
      </c>
      <c r="N345">
        <v>0</v>
      </c>
      <c r="O345">
        <v>255</v>
      </c>
      <c r="P345">
        <v>285090</v>
      </c>
      <c r="Q345">
        <v>116.079919773413</v>
      </c>
      <c r="R345">
        <v>0.90042423397200699</v>
      </c>
      <c r="S345">
        <v>1.47204004858396</v>
      </c>
    </row>
    <row r="346" spans="1:19" x14ac:dyDescent="0.45">
      <c r="A346" t="s">
        <v>392</v>
      </c>
      <c r="B346">
        <v>3738</v>
      </c>
      <c r="C346">
        <v>44</v>
      </c>
      <c r="D346">
        <v>1.2978724241256701</v>
      </c>
      <c r="E346">
        <v>564.57547832298803</v>
      </c>
      <c r="F346">
        <v>695.81161182879805</v>
      </c>
      <c r="G346">
        <v>0</v>
      </c>
      <c r="H346">
        <v>18004.955458</v>
      </c>
      <c r="I346">
        <v>10</v>
      </c>
      <c r="J346">
        <v>7.75</v>
      </c>
      <c r="K346">
        <v>1</v>
      </c>
      <c r="L346">
        <v>180.96774193548001</v>
      </c>
      <c r="M346">
        <v>255</v>
      </c>
      <c r="N346">
        <v>0</v>
      </c>
      <c r="O346">
        <v>255</v>
      </c>
      <c r="P346">
        <v>286110</v>
      </c>
      <c r="Q346">
        <v>115.78397977016201</v>
      </c>
      <c r="R346">
        <v>0.90804435341478695</v>
      </c>
      <c r="S346">
        <v>1.4876517796854301</v>
      </c>
    </row>
    <row r="347" spans="1:19" x14ac:dyDescent="0.45">
      <c r="A347" t="s">
        <v>393</v>
      </c>
      <c r="B347">
        <v>3005</v>
      </c>
      <c r="C347">
        <v>44</v>
      </c>
      <c r="D347">
        <v>1.35069704055786</v>
      </c>
      <c r="E347">
        <v>572.35514308878498</v>
      </c>
      <c r="F347">
        <v>707.59517689879397</v>
      </c>
      <c r="G347">
        <v>0</v>
      </c>
      <c r="H347">
        <v>0</v>
      </c>
      <c r="I347">
        <v>0</v>
      </c>
      <c r="J347">
        <v>7.75</v>
      </c>
      <c r="K347">
        <v>1</v>
      </c>
      <c r="L347">
        <v>179.40733712839599</v>
      </c>
      <c r="M347">
        <v>255</v>
      </c>
      <c r="N347">
        <v>0</v>
      </c>
      <c r="O347">
        <v>255</v>
      </c>
      <c r="P347">
        <v>283643</v>
      </c>
      <c r="Q347">
        <v>111.505053739385</v>
      </c>
      <c r="R347">
        <v>0.85062666868598003</v>
      </c>
      <c r="S347">
        <v>1.47909416125378</v>
      </c>
    </row>
    <row r="348" spans="1:19" x14ac:dyDescent="0.45">
      <c r="A348" t="s">
        <v>394</v>
      </c>
      <c r="B348">
        <v>3262</v>
      </c>
      <c r="C348">
        <v>44</v>
      </c>
      <c r="D348">
        <v>1.15295851230621</v>
      </c>
      <c r="E348">
        <v>564.56505264998702</v>
      </c>
      <c r="F348">
        <v>699.16738928609198</v>
      </c>
      <c r="G348">
        <v>0</v>
      </c>
      <c r="H348">
        <v>14403.9643664</v>
      </c>
      <c r="I348">
        <v>8</v>
      </c>
      <c r="J348">
        <v>7.75</v>
      </c>
      <c r="K348">
        <v>1</v>
      </c>
      <c r="L348">
        <v>201.290322580641</v>
      </c>
      <c r="M348">
        <v>255</v>
      </c>
      <c r="N348">
        <v>0</v>
      </c>
      <c r="O348">
        <v>255</v>
      </c>
      <c r="P348">
        <v>318240</v>
      </c>
      <c r="Q348">
        <v>104.01000360218301</v>
      </c>
      <c r="R348">
        <v>0.83832748788964995</v>
      </c>
      <c r="S348">
        <v>1.7650971163912801</v>
      </c>
    </row>
    <row r="349" spans="1:19" x14ac:dyDescent="0.45">
      <c r="A349" t="s">
        <v>395</v>
      </c>
      <c r="B349">
        <v>3745</v>
      </c>
      <c r="C349">
        <v>46</v>
      </c>
      <c r="D349">
        <v>1.4426248073577801</v>
      </c>
      <c r="E349">
        <v>333.88025429623099</v>
      </c>
      <c r="F349">
        <v>15.076369205057301</v>
      </c>
      <c r="G349">
        <v>0</v>
      </c>
      <c r="H349">
        <v>16204.4599122</v>
      </c>
      <c r="I349">
        <v>9</v>
      </c>
      <c r="J349">
        <v>7.75</v>
      </c>
      <c r="K349">
        <v>1</v>
      </c>
      <c r="L349">
        <v>217.09677419354401</v>
      </c>
      <c r="M349">
        <v>255</v>
      </c>
      <c r="N349">
        <v>0</v>
      </c>
      <c r="O349">
        <v>255</v>
      </c>
      <c r="P349">
        <v>343230</v>
      </c>
      <c r="Q349">
        <v>90.740707909219296</v>
      </c>
      <c r="R349">
        <v>0.96614855003074795</v>
      </c>
      <c r="S349">
        <v>2.3513039967762901</v>
      </c>
    </row>
    <row r="350" spans="1:19" x14ac:dyDescent="0.45">
      <c r="A350" t="s">
        <v>396</v>
      </c>
      <c r="B350">
        <v>3267</v>
      </c>
      <c r="C350">
        <v>46</v>
      </c>
      <c r="D350">
        <v>1.40086889266967</v>
      </c>
      <c r="E350">
        <v>331.85673435067201</v>
      </c>
      <c r="F350">
        <v>15.437345050297401</v>
      </c>
      <c r="G350">
        <v>0</v>
      </c>
      <c r="H350">
        <v>25206.937641199998</v>
      </c>
      <c r="I350">
        <v>14</v>
      </c>
      <c r="J350">
        <v>7.75</v>
      </c>
      <c r="K350">
        <v>1</v>
      </c>
      <c r="L350">
        <v>199.677419354835</v>
      </c>
      <c r="M350">
        <v>255</v>
      </c>
      <c r="N350">
        <v>0</v>
      </c>
      <c r="O350">
        <v>255</v>
      </c>
      <c r="P350">
        <v>315690</v>
      </c>
      <c r="Q350">
        <v>105.13639568985</v>
      </c>
      <c r="R350">
        <v>0.96174772337256698</v>
      </c>
      <c r="S350">
        <v>1.86218951117327</v>
      </c>
    </row>
    <row r="351" spans="1:19" x14ac:dyDescent="0.45">
      <c r="A351" t="s">
        <v>397</v>
      </c>
      <c r="B351">
        <v>3012</v>
      </c>
      <c r="C351">
        <v>46</v>
      </c>
      <c r="D351">
        <v>1.4507657289505</v>
      </c>
      <c r="E351">
        <v>333.297238618834</v>
      </c>
      <c r="F351">
        <v>14.3827790596018</v>
      </c>
      <c r="G351">
        <v>0</v>
      </c>
      <c r="H351">
        <v>12603.468820599999</v>
      </c>
      <c r="I351">
        <v>7</v>
      </c>
      <c r="J351">
        <v>7.75</v>
      </c>
      <c r="K351">
        <v>1</v>
      </c>
      <c r="L351">
        <v>220.806451612899</v>
      </c>
      <c r="M351">
        <v>255</v>
      </c>
      <c r="N351">
        <v>0</v>
      </c>
      <c r="O351">
        <v>255</v>
      </c>
      <c r="P351">
        <v>349095</v>
      </c>
      <c r="Q351">
        <v>86.919127165490806</v>
      </c>
      <c r="R351">
        <v>0.96262405347818103</v>
      </c>
      <c r="S351">
        <v>2.4919882485379201</v>
      </c>
    </row>
    <row r="352" spans="1:19" x14ac:dyDescent="0.45">
      <c r="A352" t="s">
        <v>398</v>
      </c>
      <c r="B352">
        <v>3141</v>
      </c>
      <c r="C352">
        <v>46</v>
      </c>
      <c r="D352">
        <v>1.44015705585479</v>
      </c>
      <c r="E352">
        <v>333.27569148705402</v>
      </c>
      <c r="F352">
        <v>15.400921886964101</v>
      </c>
      <c r="G352">
        <v>0</v>
      </c>
      <c r="H352">
        <v>14403.9643664</v>
      </c>
      <c r="I352">
        <v>8</v>
      </c>
      <c r="J352">
        <v>7.75</v>
      </c>
      <c r="K352">
        <v>1</v>
      </c>
      <c r="L352">
        <v>217.741935483867</v>
      </c>
      <c r="M352">
        <v>255</v>
      </c>
      <c r="N352">
        <v>0</v>
      </c>
      <c r="O352">
        <v>255</v>
      </c>
      <c r="P352">
        <v>344250</v>
      </c>
      <c r="Q352">
        <v>90.098710669758702</v>
      </c>
      <c r="R352">
        <v>0.96210798784068097</v>
      </c>
      <c r="S352">
        <v>2.3700331087225801</v>
      </c>
    </row>
    <row r="353" spans="1:19" x14ac:dyDescent="0.45">
      <c r="A353" t="s">
        <v>399</v>
      </c>
      <c r="B353">
        <v>2886</v>
      </c>
      <c r="C353">
        <v>46</v>
      </c>
      <c r="D353">
        <v>1.29785239696502</v>
      </c>
      <c r="E353">
        <v>332.93007929216498</v>
      </c>
      <c r="F353">
        <v>9.3830724045454303</v>
      </c>
      <c r="G353">
        <v>0</v>
      </c>
      <c r="H353">
        <v>0</v>
      </c>
      <c r="I353">
        <v>0</v>
      </c>
      <c r="J353">
        <v>7.75</v>
      </c>
      <c r="K353">
        <v>1</v>
      </c>
      <c r="L353">
        <v>233.870967741931</v>
      </c>
      <c r="M353">
        <v>255</v>
      </c>
      <c r="N353">
        <v>0</v>
      </c>
      <c r="O353">
        <v>255</v>
      </c>
      <c r="P353">
        <v>369750</v>
      </c>
      <c r="Q353">
        <v>70.317812341853596</v>
      </c>
      <c r="R353">
        <v>0.90591016254932299</v>
      </c>
      <c r="S353">
        <v>3.1617218700607701</v>
      </c>
    </row>
    <row r="354" spans="1:19" x14ac:dyDescent="0.45">
      <c r="A354" t="s">
        <v>400</v>
      </c>
      <c r="B354">
        <v>3624</v>
      </c>
      <c r="C354">
        <v>46</v>
      </c>
      <c r="D354">
        <v>1.4300783872604299</v>
      </c>
      <c r="E354">
        <v>332.48978642836499</v>
      </c>
      <c r="F354">
        <v>14.764977319644601</v>
      </c>
      <c r="G354">
        <v>0</v>
      </c>
      <c r="H354">
        <v>18004.955458</v>
      </c>
      <c r="I354">
        <v>10</v>
      </c>
      <c r="J354">
        <v>7.75</v>
      </c>
      <c r="K354">
        <v>1</v>
      </c>
      <c r="L354">
        <v>211.77419354838301</v>
      </c>
      <c r="M354">
        <v>255</v>
      </c>
      <c r="N354">
        <v>0</v>
      </c>
      <c r="O354">
        <v>255</v>
      </c>
      <c r="P354">
        <v>334815</v>
      </c>
      <c r="Q354">
        <v>95.707387606527604</v>
      </c>
      <c r="R354">
        <v>0.96720799443156802</v>
      </c>
      <c r="S354">
        <v>2.1758410553567402</v>
      </c>
    </row>
    <row r="355" spans="1:19" x14ac:dyDescent="0.45">
      <c r="A355" t="s">
        <v>401</v>
      </c>
      <c r="B355">
        <v>2761</v>
      </c>
      <c r="C355">
        <v>46</v>
      </c>
      <c r="D355">
        <v>1.46400690078735</v>
      </c>
      <c r="E355">
        <v>336.071601024828</v>
      </c>
      <c r="F355">
        <v>15.168827404689999</v>
      </c>
      <c r="G355">
        <v>0</v>
      </c>
      <c r="H355">
        <v>3600.9910915999999</v>
      </c>
      <c r="I355">
        <v>2</v>
      </c>
      <c r="J355">
        <v>7.75</v>
      </c>
      <c r="K355">
        <v>1</v>
      </c>
      <c r="L355">
        <v>242.25806451612399</v>
      </c>
      <c r="M355">
        <v>255</v>
      </c>
      <c r="N355">
        <v>0</v>
      </c>
      <c r="O355">
        <v>255</v>
      </c>
      <c r="P355">
        <v>383010</v>
      </c>
      <c r="Q355">
        <v>55.5768865858889</v>
      </c>
      <c r="R355">
        <v>0.94174622366354899</v>
      </c>
      <c r="S355">
        <v>4.2281992324906899</v>
      </c>
    </row>
    <row r="356" spans="1:19" x14ac:dyDescent="0.45">
      <c r="A356" t="s">
        <v>402</v>
      </c>
      <c r="B356">
        <v>2635</v>
      </c>
      <c r="C356">
        <v>46</v>
      </c>
      <c r="D356">
        <v>1.44070148468017</v>
      </c>
      <c r="E356">
        <v>334.72367741248797</v>
      </c>
      <c r="F356">
        <v>12.285757510610701</v>
      </c>
      <c r="G356">
        <v>0</v>
      </c>
      <c r="H356">
        <v>10802.973274800001</v>
      </c>
      <c r="I356">
        <v>6</v>
      </c>
      <c r="J356">
        <v>7.75</v>
      </c>
      <c r="K356">
        <v>1</v>
      </c>
      <c r="L356">
        <v>218.870967741931</v>
      </c>
      <c r="M356">
        <v>255</v>
      </c>
      <c r="N356">
        <v>0</v>
      </c>
      <c r="O356">
        <v>255</v>
      </c>
      <c r="P356">
        <v>346035</v>
      </c>
      <c r="Q356">
        <v>88.952802438468595</v>
      </c>
      <c r="R356">
        <v>0.95683508995148103</v>
      </c>
      <c r="S356">
        <v>2.40625353627602</v>
      </c>
    </row>
    <row r="357" spans="1:19" x14ac:dyDescent="0.45">
      <c r="A357" t="s">
        <v>403</v>
      </c>
      <c r="B357">
        <v>2508</v>
      </c>
      <c r="C357">
        <v>46</v>
      </c>
      <c r="D357">
        <v>1.4478014707565301</v>
      </c>
      <c r="E357">
        <v>339.336494650438</v>
      </c>
      <c r="F357">
        <v>14.800561371187801</v>
      </c>
      <c r="G357">
        <v>0</v>
      </c>
      <c r="H357">
        <v>7201.9821831999998</v>
      </c>
      <c r="I357">
        <v>4</v>
      </c>
      <c r="J357">
        <v>7.75</v>
      </c>
      <c r="K357">
        <v>1</v>
      </c>
      <c r="L357">
        <v>235.16129032257601</v>
      </c>
      <c r="M357">
        <v>255</v>
      </c>
      <c r="N357">
        <v>0</v>
      </c>
      <c r="O357">
        <v>255</v>
      </c>
      <c r="P357">
        <v>371790</v>
      </c>
      <c r="Q357">
        <v>68.324587707668996</v>
      </c>
      <c r="R357">
        <v>0.91745773187678303</v>
      </c>
      <c r="S357">
        <v>3.2936623567049201</v>
      </c>
    </row>
    <row r="358" spans="1:19" x14ac:dyDescent="0.45">
      <c r="A358" t="s">
        <v>404</v>
      </c>
      <c r="B358">
        <v>2125</v>
      </c>
      <c r="C358">
        <v>46</v>
      </c>
      <c r="D358">
        <v>1.40341985225677</v>
      </c>
      <c r="E358">
        <v>334.23391181683502</v>
      </c>
      <c r="F358">
        <v>10.633539517902699</v>
      </c>
      <c r="G358">
        <v>0</v>
      </c>
      <c r="H358">
        <v>1800.4955457999999</v>
      </c>
      <c r="I358">
        <v>1</v>
      </c>
      <c r="J358">
        <v>7.75</v>
      </c>
      <c r="K358">
        <v>1</v>
      </c>
      <c r="L358">
        <v>238.22580645160801</v>
      </c>
      <c r="M358">
        <v>255</v>
      </c>
      <c r="N358">
        <v>0</v>
      </c>
      <c r="O358">
        <v>255</v>
      </c>
      <c r="P358">
        <v>376635</v>
      </c>
      <c r="Q358">
        <v>63.234286020656903</v>
      </c>
      <c r="R358">
        <v>0.93139561706421503</v>
      </c>
      <c r="S358">
        <v>3.6335331818109502</v>
      </c>
    </row>
    <row r="359" spans="1:19" x14ac:dyDescent="0.45">
      <c r="A359" t="s">
        <v>405</v>
      </c>
      <c r="B359">
        <v>2254</v>
      </c>
      <c r="C359">
        <v>46</v>
      </c>
      <c r="D359">
        <v>1.44592785835266</v>
      </c>
      <c r="E359">
        <v>338.70041425225202</v>
      </c>
      <c r="F359">
        <v>14.9686511237951</v>
      </c>
      <c r="G359">
        <v>0</v>
      </c>
      <c r="H359">
        <v>5401.4866374000003</v>
      </c>
      <c r="I359">
        <v>3</v>
      </c>
      <c r="J359">
        <v>7.75</v>
      </c>
      <c r="K359">
        <v>1</v>
      </c>
      <c r="L359">
        <v>239.83870967741399</v>
      </c>
      <c r="M359">
        <v>255</v>
      </c>
      <c r="N359">
        <v>0</v>
      </c>
      <c r="O359">
        <v>255</v>
      </c>
      <c r="P359">
        <v>379185</v>
      </c>
      <c r="Q359">
        <v>60.320525040146499</v>
      </c>
      <c r="R359">
        <v>0.91979973918678304</v>
      </c>
      <c r="S359">
        <v>3.8099696435596</v>
      </c>
    </row>
    <row r="360" spans="1:19" x14ac:dyDescent="0.45">
      <c r="A360" t="s">
        <v>406</v>
      </c>
      <c r="B360">
        <v>2383</v>
      </c>
      <c r="C360">
        <v>46</v>
      </c>
      <c r="D360">
        <v>1.4402112960815401</v>
      </c>
      <c r="E360">
        <v>335.91663839100602</v>
      </c>
      <c r="F360">
        <v>12.291350164248501</v>
      </c>
      <c r="G360">
        <v>0</v>
      </c>
      <c r="H360">
        <v>9002.4777290000002</v>
      </c>
      <c r="I360">
        <v>5</v>
      </c>
      <c r="J360">
        <v>7.75</v>
      </c>
      <c r="K360">
        <v>1</v>
      </c>
      <c r="L360">
        <v>226.29032258064001</v>
      </c>
      <c r="M360">
        <v>255</v>
      </c>
      <c r="N360">
        <v>0</v>
      </c>
      <c r="O360">
        <v>255</v>
      </c>
      <c r="P360">
        <v>357765</v>
      </c>
      <c r="Q360">
        <v>80.627749651612305</v>
      </c>
      <c r="R360">
        <v>0.93218044225294605</v>
      </c>
      <c r="S360">
        <v>2.7080940540260401</v>
      </c>
    </row>
    <row r="361" spans="1:19" x14ac:dyDescent="0.45">
      <c r="A361" t="s">
        <v>407</v>
      </c>
      <c r="B361">
        <v>3503</v>
      </c>
      <c r="C361">
        <v>46</v>
      </c>
      <c r="D361">
        <v>1.4139722585678101</v>
      </c>
      <c r="E361">
        <v>331.87382798804902</v>
      </c>
      <c r="F361">
        <v>15.282282745483499</v>
      </c>
      <c r="G361">
        <v>0</v>
      </c>
      <c r="H361">
        <v>21605.946549600001</v>
      </c>
      <c r="I361">
        <v>12</v>
      </c>
      <c r="J361">
        <v>7.75</v>
      </c>
      <c r="K361">
        <v>1</v>
      </c>
      <c r="L361">
        <v>207.25806451612499</v>
      </c>
      <c r="M361">
        <v>255</v>
      </c>
      <c r="N361">
        <v>0</v>
      </c>
      <c r="O361">
        <v>255</v>
      </c>
      <c r="P361">
        <v>327675</v>
      </c>
      <c r="Q361">
        <v>99.504591553868295</v>
      </c>
      <c r="R361">
        <v>0.95686654323452403</v>
      </c>
      <c r="S361">
        <v>2.0369880167550001</v>
      </c>
    </row>
    <row r="362" spans="1:19" x14ac:dyDescent="0.45">
      <c r="A362" t="s">
        <v>408</v>
      </c>
      <c r="B362">
        <v>3384</v>
      </c>
      <c r="C362">
        <v>46</v>
      </c>
      <c r="D362">
        <v>1.40380334854125</v>
      </c>
      <c r="E362">
        <v>332.09528012641903</v>
      </c>
      <c r="F362">
        <v>15.376799017275699</v>
      </c>
      <c r="G362">
        <v>0</v>
      </c>
      <c r="H362">
        <v>23406.442095400002</v>
      </c>
      <c r="I362">
        <v>13</v>
      </c>
      <c r="J362">
        <v>7.75</v>
      </c>
      <c r="K362">
        <v>1</v>
      </c>
      <c r="L362">
        <v>202.25806451612499</v>
      </c>
      <c r="M362">
        <v>255</v>
      </c>
      <c r="N362">
        <v>0</v>
      </c>
      <c r="O362">
        <v>255</v>
      </c>
      <c r="P362">
        <v>319770</v>
      </c>
      <c r="Q362">
        <v>103.316181503943</v>
      </c>
      <c r="R362">
        <v>0.95533300732005999</v>
      </c>
      <c r="S362">
        <v>1.9129408776979</v>
      </c>
    </row>
    <row r="363" spans="1:19" x14ac:dyDescent="0.45">
      <c r="A363" t="s">
        <v>409</v>
      </c>
      <c r="B363">
        <v>3865</v>
      </c>
      <c r="C363">
        <v>46</v>
      </c>
      <c r="D363">
        <v>1.41695272922515</v>
      </c>
      <c r="E363">
        <v>331.57627514513098</v>
      </c>
      <c r="F363">
        <v>15.193444030342899</v>
      </c>
      <c r="G363">
        <v>0</v>
      </c>
      <c r="H363">
        <v>19805.451003800001</v>
      </c>
      <c r="I363">
        <v>11</v>
      </c>
      <c r="J363">
        <v>7.75</v>
      </c>
      <c r="K363">
        <v>1</v>
      </c>
      <c r="L363">
        <v>207.09677419354401</v>
      </c>
      <c r="M363">
        <v>255</v>
      </c>
      <c r="N363">
        <v>0</v>
      </c>
      <c r="O363">
        <v>255</v>
      </c>
      <c r="P363">
        <v>327420</v>
      </c>
      <c r="Q363">
        <v>99.633741277642201</v>
      </c>
      <c r="R363">
        <v>0.96068073803821397</v>
      </c>
      <c r="S363">
        <v>2.0368971106432201</v>
      </c>
    </row>
    <row r="364" spans="1:19" x14ac:dyDescent="0.45">
      <c r="A364" t="s">
        <v>410</v>
      </c>
      <c r="B364">
        <v>3747</v>
      </c>
      <c r="C364">
        <v>47</v>
      </c>
      <c r="D364">
        <v>1.16816186904907</v>
      </c>
      <c r="E364">
        <v>494.23400539255101</v>
      </c>
      <c r="F364">
        <v>22.748187840997101</v>
      </c>
      <c r="G364">
        <v>0</v>
      </c>
      <c r="H364">
        <v>16204.4599122</v>
      </c>
      <c r="I364">
        <v>9</v>
      </c>
      <c r="J364">
        <v>7.75</v>
      </c>
      <c r="K364">
        <v>1</v>
      </c>
      <c r="L364">
        <v>221.12903225805999</v>
      </c>
      <c r="M364">
        <v>255</v>
      </c>
      <c r="N364">
        <v>0</v>
      </c>
      <c r="O364">
        <v>255</v>
      </c>
      <c r="P364">
        <v>349605</v>
      </c>
      <c r="Q364">
        <v>86.571327427407297</v>
      </c>
      <c r="R364">
        <v>0.61513320375048497</v>
      </c>
      <c r="S364">
        <v>1.94564010128889</v>
      </c>
    </row>
    <row r="365" spans="1:19" x14ac:dyDescent="0.45">
      <c r="A365" t="s">
        <v>411</v>
      </c>
      <c r="B365">
        <v>3013</v>
      </c>
      <c r="C365">
        <v>47</v>
      </c>
      <c r="D365">
        <v>1.3009043931961</v>
      </c>
      <c r="E365">
        <v>494.648102376037</v>
      </c>
      <c r="F365">
        <v>21.841066174976401</v>
      </c>
      <c r="G365">
        <v>0</v>
      </c>
      <c r="H365">
        <v>12603.468820599999</v>
      </c>
      <c r="I365">
        <v>7</v>
      </c>
      <c r="J365">
        <v>7.75</v>
      </c>
      <c r="K365">
        <v>1</v>
      </c>
      <c r="L365">
        <v>228.70967741934999</v>
      </c>
      <c r="M365">
        <v>255</v>
      </c>
      <c r="N365">
        <v>0</v>
      </c>
      <c r="O365">
        <v>255</v>
      </c>
      <c r="P365">
        <v>361590</v>
      </c>
      <c r="Q365">
        <v>77.567111578898306</v>
      </c>
      <c r="R365">
        <v>0.75745855907501303</v>
      </c>
      <c r="S365">
        <v>2.54162048181349</v>
      </c>
    </row>
    <row r="366" spans="1:19" x14ac:dyDescent="0.45">
      <c r="A366" t="s">
        <v>412</v>
      </c>
      <c r="B366">
        <v>3269</v>
      </c>
      <c r="C366">
        <v>47</v>
      </c>
      <c r="D366">
        <v>1.0733838081359801</v>
      </c>
      <c r="E366">
        <v>500.56968393954497</v>
      </c>
      <c r="F366">
        <v>20.0951693724131</v>
      </c>
      <c r="G366">
        <v>0</v>
      </c>
      <c r="H366">
        <v>25206.937641199998</v>
      </c>
      <c r="I366">
        <v>14</v>
      </c>
      <c r="J366">
        <v>7.75</v>
      </c>
      <c r="K366">
        <v>1</v>
      </c>
      <c r="L366">
        <v>194.03225806451201</v>
      </c>
      <c r="M366">
        <v>255</v>
      </c>
      <c r="N366">
        <v>0</v>
      </c>
      <c r="O366">
        <v>255</v>
      </c>
      <c r="P366">
        <v>306765</v>
      </c>
      <c r="Q366">
        <v>108.798877724919</v>
      </c>
      <c r="R366">
        <v>0.53004690240601404</v>
      </c>
      <c r="S366">
        <v>1.23563179453884</v>
      </c>
    </row>
    <row r="367" spans="1:19" x14ac:dyDescent="0.45">
      <c r="A367" t="s">
        <v>413</v>
      </c>
      <c r="B367">
        <v>2887</v>
      </c>
      <c r="C367">
        <v>47</v>
      </c>
      <c r="D367">
        <v>1.2214732170104901</v>
      </c>
      <c r="E367">
        <v>499.985441506717</v>
      </c>
      <c r="F367">
        <v>9.3959772049067602</v>
      </c>
      <c r="G367">
        <v>0</v>
      </c>
      <c r="H367">
        <v>0</v>
      </c>
      <c r="I367">
        <v>0</v>
      </c>
      <c r="J367">
        <v>7.75</v>
      </c>
      <c r="K367">
        <v>1</v>
      </c>
      <c r="L367">
        <v>199.19354838709299</v>
      </c>
      <c r="M367">
        <v>255</v>
      </c>
      <c r="N367">
        <v>0</v>
      </c>
      <c r="O367">
        <v>255</v>
      </c>
      <c r="P367">
        <v>314925</v>
      </c>
      <c r="Q367">
        <v>105.467154807363</v>
      </c>
      <c r="R367">
        <v>0.80479841009990805</v>
      </c>
      <c r="S367">
        <v>1.6844046962975401</v>
      </c>
    </row>
    <row r="368" spans="1:19" x14ac:dyDescent="0.45">
      <c r="A368" t="s">
        <v>414</v>
      </c>
      <c r="B368">
        <v>3144</v>
      </c>
      <c r="C368">
        <v>47</v>
      </c>
      <c r="D368">
        <v>1.2093881368637001</v>
      </c>
      <c r="E368">
        <v>492.909645392519</v>
      </c>
      <c r="F368">
        <v>22.625039358702502</v>
      </c>
      <c r="G368">
        <v>0</v>
      </c>
      <c r="H368">
        <v>14403.9643664</v>
      </c>
      <c r="I368">
        <v>8</v>
      </c>
      <c r="J368">
        <v>7.75</v>
      </c>
      <c r="K368">
        <v>1</v>
      </c>
      <c r="L368">
        <v>220.64516129031799</v>
      </c>
      <c r="M368">
        <v>255</v>
      </c>
      <c r="N368">
        <v>0</v>
      </c>
      <c r="O368">
        <v>255</v>
      </c>
      <c r="P368">
        <v>348840</v>
      </c>
      <c r="Q368">
        <v>87.092057855149505</v>
      </c>
      <c r="R368">
        <v>0.66082034383911104</v>
      </c>
      <c r="S368">
        <v>2.0160746076729601</v>
      </c>
    </row>
    <row r="369" spans="1:19" x14ac:dyDescent="0.45">
      <c r="A369" t="s">
        <v>415</v>
      </c>
      <c r="B369">
        <v>2763</v>
      </c>
      <c r="C369">
        <v>47</v>
      </c>
      <c r="D369">
        <v>1.1879812479019101</v>
      </c>
      <c r="E369">
        <v>499.72346881050498</v>
      </c>
      <c r="F369">
        <v>22.855057192389701</v>
      </c>
      <c r="G369">
        <v>0</v>
      </c>
      <c r="H369">
        <v>3600.9910915999999</v>
      </c>
      <c r="I369">
        <v>2</v>
      </c>
      <c r="J369">
        <v>7.75</v>
      </c>
      <c r="K369">
        <v>1</v>
      </c>
      <c r="L369">
        <v>239.999999999995</v>
      </c>
      <c r="M369">
        <v>255</v>
      </c>
      <c r="N369">
        <v>0</v>
      </c>
      <c r="O369">
        <v>255</v>
      </c>
      <c r="P369">
        <v>379440</v>
      </c>
      <c r="Q369">
        <v>60.0189843383952</v>
      </c>
      <c r="R369">
        <v>0.63762332913119402</v>
      </c>
      <c r="S369">
        <v>3.1138864914229698</v>
      </c>
    </row>
    <row r="370" spans="1:19" x14ac:dyDescent="0.45">
      <c r="A370" t="s">
        <v>416</v>
      </c>
      <c r="B370">
        <v>3627</v>
      </c>
      <c r="C370">
        <v>47</v>
      </c>
      <c r="D370">
        <v>1.1114431619644101</v>
      </c>
      <c r="E370">
        <v>497.66747350927199</v>
      </c>
      <c r="F370">
        <v>21.669760750878101</v>
      </c>
      <c r="G370">
        <v>0</v>
      </c>
      <c r="H370">
        <v>18004.955458</v>
      </c>
      <c r="I370">
        <v>10</v>
      </c>
      <c r="J370">
        <v>7.75</v>
      </c>
      <c r="K370">
        <v>1</v>
      </c>
      <c r="L370">
        <v>214.99999999999599</v>
      </c>
      <c r="M370">
        <v>255</v>
      </c>
      <c r="N370">
        <v>0</v>
      </c>
      <c r="O370">
        <v>255</v>
      </c>
      <c r="P370">
        <v>339915</v>
      </c>
      <c r="Q370">
        <v>92.765527206901595</v>
      </c>
      <c r="R370">
        <v>0.55944567087261099</v>
      </c>
      <c r="S370">
        <v>1.6629129174383801</v>
      </c>
    </row>
    <row r="371" spans="1:19" x14ac:dyDescent="0.45">
      <c r="A371" t="s">
        <v>417</v>
      </c>
      <c r="B371">
        <v>2126</v>
      </c>
      <c r="C371">
        <v>47</v>
      </c>
      <c r="D371">
        <v>1.2551348209381099</v>
      </c>
      <c r="E371">
        <v>492.96154907689697</v>
      </c>
      <c r="F371">
        <v>11.109409331946299</v>
      </c>
      <c r="G371">
        <v>0</v>
      </c>
      <c r="H371">
        <v>1800.4955457999999</v>
      </c>
      <c r="I371">
        <v>1</v>
      </c>
      <c r="J371">
        <v>7.75</v>
      </c>
      <c r="K371">
        <v>1</v>
      </c>
      <c r="L371">
        <v>223.54838709677</v>
      </c>
      <c r="M371">
        <v>255</v>
      </c>
      <c r="N371">
        <v>0</v>
      </c>
      <c r="O371">
        <v>255</v>
      </c>
      <c r="P371">
        <v>353430</v>
      </c>
      <c r="Q371">
        <v>83.8773348951039</v>
      </c>
      <c r="R371">
        <v>0.720000712452876</v>
      </c>
      <c r="S371">
        <v>2.2313166852858699</v>
      </c>
    </row>
    <row r="372" spans="1:19" x14ac:dyDescent="0.45">
      <c r="A372" t="s">
        <v>418</v>
      </c>
      <c r="B372">
        <v>2510</v>
      </c>
      <c r="C372">
        <v>47</v>
      </c>
      <c r="D372">
        <v>1.2357006072998</v>
      </c>
      <c r="E372">
        <v>494.66089680416297</v>
      </c>
      <c r="F372">
        <v>25.008203242368101</v>
      </c>
      <c r="G372">
        <v>0</v>
      </c>
      <c r="H372">
        <v>7201.9821831999998</v>
      </c>
      <c r="I372">
        <v>4</v>
      </c>
      <c r="J372">
        <v>7.75</v>
      </c>
      <c r="K372">
        <v>1</v>
      </c>
      <c r="L372">
        <v>239.83870967741399</v>
      </c>
      <c r="M372">
        <v>255</v>
      </c>
      <c r="N372">
        <v>0</v>
      </c>
      <c r="O372">
        <v>255</v>
      </c>
      <c r="P372">
        <v>379185</v>
      </c>
      <c r="Q372">
        <v>60.320525040146499</v>
      </c>
      <c r="R372">
        <v>0.67573166705629595</v>
      </c>
      <c r="S372">
        <v>3.2066676961081702</v>
      </c>
    </row>
    <row r="373" spans="1:19" x14ac:dyDescent="0.45">
      <c r="A373" t="s">
        <v>419</v>
      </c>
      <c r="B373">
        <v>2638</v>
      </c>
      <c r="C373">
        <v>47</v>
      </c>
      <c r="D373">
        <v>1.30733406543731</v>
      </c>
      <c r="E373">
        <v>493.57218960470402</v>
      </c>
      <c r="F373">
        <v>22.831148262915899</v>
      </c>
      <c r="G373">
        <v>0</v>
      </c>
      <c r="H373">
        <v>10802.973274800001</v>
      </c>
      <c r="I373">
        <v>6</v>
      </c>
      <c r="J373">
        <v>7.75</v>
      </c>
      <c r="K373">
        <v>1</v>
      </c>
      <c r="L373">
        <v>231.12903225805999</v>
      </c>
      <c r="M373">
        <v>255</v>
      </c>
      <c r="N373">
        <v>0</v>
      </c>
      <c r="O373">
        <v>255</v>
      </c>
      <c r="P373">
        <v>365415</v>
      </c>
      <c r="Q373">
        <v>74.301854745491198</v>
      </c>
      <c r="R373">
        <v>0.76842931435356598</v>
      </c>
      <c r="S373">
        <v>2.7033424273232298</v>
      </c>
    </row>
    <row r="374" spans="1:19" x14ac:dyDescent="0.45">
      <c r="A374" t="s">
        <v>420</v>
      </c>
      <c r="B374">
        <v>2256</v>
      </c>
      <c r="C374">
        <v>47</v>
      </c>
      <c r="D374">
        <v>1.2025455236434901</v>
      </c>
      <c r="E374">
        <v>497.240909564074</v>
      </c>
      <c r="F374">
        <v>23.856739878672201</v>
      </c>
      <c r="G374">
        <v>0</v>
      </c>
      <c r="H374">
        <v>5401.4866374000003</v>
      </c>
      <c r="I374">
        <v>3</v>
      </c>
      <c r="J374">
        <v>7.75</v>
      </c>
      <c r="K374">
        <v>1</v>
      </c>
      <c r="L374">
        <v>238.38709677418899</v>
      </c>
      <c r="M374">
        <v>255</v>
      </c>
      <c r="N374">
        <v>0</v>
      </c>
      <c r="O374">
        <v>255</v>
      </c>
      <c r="P374">
        <v>376890</v>
      </c>
      <c r="Q374">
        <v>62.9508402572799</v>
      </c>
      <c r="R374">
        <v>0.64646762678195402</v>
      </c>
      <c r="S374">
        <v>2.9737523241673598</v>
      </c>
    </row>
    <row r="375" spans="1:19" x14ac:dyDescent="0.45">
      <c r="A375" t="s">
        <v>421</v>
      </c>
      <c r="B375">
        <v>2385</v>
      </c>
      <c r="C375">
        <v>47</v>
      </c>
      <c r="D375">
        <v>1.25154304504394</v>
      </c>
      <c r="E375">
        <v>495.012621865494</v>
      </c>
      <c r="F375">
        <v>25.006304043920402</v>
      </c>
      <c r="G375">
        <v>0</v>
      </c>
      <c r="H375">
        <v>9002.4777290000002</v>
      </c>
      <c r="I375">
        <v>5</v>
      </c>
      <c r="J375">
        <v>7.75</v>
      </c>
      <c r="K375">
        <v>1</v>
      </c>
      <c r="L375">
        <v>234.51612903225299</v>
      </c>
      <c r="M375">
        <v>255</v>
      </c>
      <c r="N375">
        <v>0</v>
      </c>
      <c r="O375">
        <v>255</v>
      </c>
      <c r="P375">
        <v>370770</v>
      </c>
      <c r="Q375">
        <v>69.331367399699801</v>
      </c>
      <c r="R375">
        <v>0.69623149153011599</v>
      </c>
      <c r="S375">
        <v>2.7767800996904</v>
      </c>
    </row>
    <row r="376" spans="1:19" x14ac:dyDescent="0.45">
      <c r="A376" t="s">
        <v>422</v>
      </c>
      <c r="B376">
        <v>3506</v>
      </c>
      <c r="C376">
        <v>47</v>
      </c>
      <c r="D376">
        <v>1.07779669761657</v>
      </c>
      <c r="E376">
        <v>500.01510935642199</v>
      </c>
      <c r="F376">
        <v>20.636874152317201</v>
      </c>
      <c r="G376">
        <v>0</v>
      </c>
      <c r="H376">
        <v>21605.946549600001</v>
      </c>
      <c r="I376">
        <v>12</v>
      </c>
      <c r="J376">
        <v>7.75</v>
      </c>
      <c r="K376">
        <v>1</v>
      </c>
      <c r="L376">
        <v>210.483870967738</v>
      </c>
      <c r="M376">
        <v>255</v>
      </c>
      <c r="N376">
        <v>0</v>
      </c>
      <c r="O376">
        <v>255</v>
      </c>
      <c r="P376">
        <v>332775</v>
      </c>
      <c r="Q376">
        <v>96.829011627995598</v>
      </c>
      <c r="R376">
        <v>0.53101079299840903</v>
      </c>
      <c r="S376">
        <v>1.50788567374552</v>
      </c>
    </row>
    <row r="377" spans="1:19" x14ac:dyDescent="0.45">
      <c r="A377" t="s">
        <v>423</v>
      </c>
      <c r="B377">
        <v>3386</v>
      </c>
      <c r="C377">
        <v>47</v>
      </c>
      <c r="D377">
        <v>1.08311283588409</v>
      </c>
      <c r="E377">
        <v>500.10718621234298</v>
      </c>
      <c r="F377">
        <v>19.854343840261802</v>
      </c>
      <c r="G377">
        <v>0</v>
      </c>
      <c r="H377">
        <v>23406.442095400002</v>
      </c>
      <c r="I377">
        <v>13</v>
      </c>
      <c r="J377">
        <v>7.75</v>
      </c>
      <c r="K377">
        <v>1</v>
      </c>
      <c r="L377">
        <v>220.806451612899</v>
      </c>
      <c r="M377">
        <v>255</v>
      </c>
      <c r="N377">
        <v>0</v>
      </c>
      <c r="O377">
        <v>255</v>
      </c>
      <c r="P377">
        <v>349095</v>
      </c>
      <c r="Q377">
        <v>86.919127165490806</v>
      </c>
      <c r="R377">
        <v>0.52851025139791097</v>
      </c>
      <c r="S377">
        <v>1.7567560490627601</v>
      </c>
    </row>
    <row r="378" spans="1:19" x14ac:dyDescent="0.45">
      <c r="A378" t="s">
        <v>424</v>
      </c>
      <c r="B378">
        <v>3867</v>
      </c>
      <c r="C378">
        <v>47</v>
      </c>
      <c r="D378">
        <v>1.09718346595764</v>
      </c>
      <c r="E378">
        <v>498.78556948324501</v>
      </c>
      <c r="F378">
        <v>20.447414654951299</v>
      </c>
      <c r="G378">
        <v>0</v>
      </c>
      <c r="H378">
        <v>19805.451003800001</v>
      </c>
      <c r="I378">
        <v>11</v>
      </c>
      <c r="J378">
        <v>7.75</v>
      </c>
      <c r="K378">
        <v>1</v>
      </c>
      <c r="L378">
        <v>211.77419354838301</v>
      </c>
      <c r="M378">
        <v>255</v>
      </c>
      <c r="N378">
        <v>0</v>
      </c>
      <c r="O378">
        <v>255</v>
      </c>
      <c r="P378">
        <v>334815</v>
      </c>
      <c r="Q378">
        <v>95.707387606527604</v>
      </c>
      <c r="R378">
        <v>0.54335241787744604</v>
      </c>
      <c r="S378">
        <v>1.55802372809337</v>
      </c>
    </row>
    <row r="379" spans="1:19" x14ac:dyDescent="0.45">
      <c r="A379" t="s">
        <v>425</v>
      </c>
      <c r="B379">
        <v>3872</v>
      </c>
      <c r="C379">
        <v>48</v>
      </c>
      <c r="D379">
        <v>1.09856152534484</v>
      </c>
      <c r="E379">
        <v>324.61043302936702</v>
      </c>
      <c r="F379">
        <v>38.644357445617899</v>
      </c>
      <c r="G379">
        <v>0</v>
      </c>
      <c r="H379">
        <v>19805.451003800001</v>
      </c>
      <c r="I379">
        <v>11</v>
      </c>
      <c r="J379">
        <v>7.75</v>
      </c>
      <c r="K379">
        <v>1</v>
      </c>
      <c r="L379">
        <v>136.774193548385</v>
      </c>
      <c r="M379">
        <v>255</v>
      </c>
      <c r="N379">
        <v>0</v>
      </c>
      <c r="O379">
        <v>255</v>
      </c>
      <c r="P379">
        <v>216240</v>
      </c>
      <c r="Q379">
        <v>127.202490788188</v>
      </c>
      <c r="R379">
        <v>0.80415294544153304</v>
      </c>
      <c r="S379">
        <v>0.95852589119366205</v>
      </c>
    </row>
    <row r="380" spans="1:19" x14ac:dyDescent="0.45">
      <c r="A380" t="s">
        <v>426</v>
      </c>
      <c r="B380">
        <v>3750</v>
      </c>
      <c r="C380">
        <v>48</v>
      </c>
      <c r="D380">
        <v>1.0986737012863099</v>
      </c>
      <c r="E380">
        <v>325.90228222772799</v>
      </c>
      <c r="F380">
        <v>37.684320678918098</v>
      </c>
      <c r="G380">
        <v>0</v>
      </c>
      <c r="H380">
        <v>16204.4599122</v>
      </c>
      <c r="I380">
        <v>9</v>
      </c>
      <c r="J380">
        <v>7.75</v>
      </c>
      <c r="K380">
        <v>1</v>
      </c>
      <c r="L380">
        <v>141.61290322580399</v>
      </c>
      <c r="M380">
        <v>255</v>
      </c>
      <c r="N380">
        <v>0</v>
      </c>
      <c r="O380">
        <v>255</v>
      </c>
      <c r="P380">
        <v>223890</v>
      </c>
      <c r="Q380">
        <v>126.756611933439</v>
      </c>
      <c r="R380">
        <v>0.77834663429462303</v>
      </c>
      <c r="S380">
        <v>0.97795491587531302</v>
      </c>
    </row>
    <row r="381" spans="1:19" x14ac:dyDescent="0.45">
      <c r="A381" t="s">
        <v>427</v>
      </c>
      <c r="B381">
        <v>3017</v>
      </c>
      <c r="C381">
        <v>48</v>
      </c>
      <c r="D381">
        <v>1.25212025642395</v>
      </c>
      <c r="E381">
        <v>327.84046022135902</v>
      </c>
      <c r="F381">
        <v>41.905609169690798</v>
      </c>
      <c r="G381">
        <v>0</v>
      </c>
      <c r="H381">
        <v>12603.468820599999</v>
      </c>
      <c r="I381">
        <v>7</v>
      </c>
      <c r="J381">
        <v>7.75</v>
      </c>
      <c r="K381">
        <v>1</v>
      </c>
      <c r="L381">
        <v>195.64516129031901</v>
      </c>
      <c r="M381">
        <v>255</v>
      </c>
      <c r="N381">
        <v>0</v>
      </c>
      <c r="O381">
        <v>255</v>
      </c>
      <c r="P381">
        <v>309315</v>
      </c>
      <c r="Q381">
        <v>107.79534622620299</v>
      </c>
      <c r="R381">
        <v>0.76614835097651601</v>
      </c>
      <c r="S381">
        <v>1.5746527148215499</v>
      </c>
    </row>
    <row r="382" spans="1:19" x14ac:dyDescent="0.45">
      <c r="A382" t="s">
        <v>428</v>
      </c>
      <c r="B382">
        <v>3273</v>
      </c>
      <c r="C382">
        <v>48</v>
      </c>
      <c r="D382">
        <v>1.1874866485595701</v>
      </c>
      <c r="E382">
        <v>327.27567854839498</v>
      </c>
      <c r="F382">
        <v>38.1064565122294</v>
      </c>
      <c r="G382">
        <v>0</v>
      </c>
      <c r="H382">
        <v>25206.937641199998</v>
      </c>
      <c r="I382">
        <v>14</v>
      </c>
      <c r="J382">
        <v>7.75</v>
      </c>
      <c r="K382">
        <v>1</v>
      </c>
      <c r="L382">
        <v>137.096774193546</v>
      </c>
      <c r="M382">
        <v>255</v>
      </c>
      <c r="N382">
        <v>0</v>
      </c>
      <c r="O382">
        <v>255</v>
      </c>
      <c r="P382">
        <v>216750</v>
      </c>
      <c r="Q382">
        <v>127.178545364301</v>
      </c>
      <c r="R382">
        <v>0.99924295767482196</v>
      </c>
      <c r="S382">
        <v>1.0775784557073</v>
      </c>
    </row>
    <row r="383" spans="1:19" x14ac:dyDescent="0.45">
      <c r="A383" t="s">
        <v>429</v>
      </c>
      <c r="B383">
        <v>3147</v>
      </c>
      <c r="C383">
        <v>48</v>
      </c>
      <c r="D383">
        <v>1.1251957416534399</v>
      </c>
      <c r="E383">
        <v>325.11212365326099</v>
      </c>
      <c r="F383">
        <v>38.606425918472802</v>
      </c>
      <c r="G383">
        <v>0</v>
      </c>
      <c r="H383">
        <v>14403.9643664</v>
      </c>
      <c r="I383">
        <v>8</v>
      </c>
      <c r="J383">
        <v>7.75</v>
      </c>
      <c r="K383">
        <v>1</v>
      </c>
      <c r="L383">
        <v>146.61290322580399</v>
      </c>
      <c r="M383">
        <v>255</v>
      </c>
      <c r="N383">
        <v>0</v>
      </c>
      <c r="O383">
        <v>255</v>
      </c>
      <c r="P383">
        <v>231795</v>
      </c>
      <c r="Q383">
        <v>126.09918513467601</v>
      </c>
      <c r="R383">
        <v>0.75241741919417304</v>
      </c>
      <c r="S383">
        <v>0.99841521148150203</v>
      </c>
    </row>
    <row r="384" spans="1:19" x14ac:dyDescent="0.45">
      <c r="A384" t="s">
        <v>430</v>
      </c>
      <c r="B384">
        <v>2892</v>
      </c>
      <c r="C384">
        <v>48</v>
      </c>
      <c r="D384">
        <v>1.3275294303894001</v>
      </c>
      <c r="E384">
        <v>320.854256805425</v>
      </c>
      <c r="F384">
        <v>33.1232084938624</v>
      </c>
      <c r="G384">
        <v>0</v>
      </c>
      <c r="H384">
        <v>0</v>
      </c>
      <c r="I384">
        <v>0</v>
      </c>
      <c r="J384">
        <v>7.75</v>
      </c>
      <c r="K384">
        <v>1</v>
      </c>
      <c r="L384">
        <v>234.03225806451101</v>
      </c>
      <c r="M384">
        <v>255</v>
      </c>
      <c r="N384">
        <v>0</v>
      </c>
      <c r="O384">
        <v>255</v>
      </c>
      <c r="P384">
        <v>370005</v>
      </c>
      <c r="Q384">
        <v>70.073060222065493</v>
      </c>
      <c r="R384">
        <v>0.78358505422654101</v>
      </c>
      <c r="S384">
        <v>2.9345867588088601</v>
      </c>
    </row>
    <row r="385" spans="1:19" x14ac:dyDescent="0.45">
      <c r="A385" t="s">
        <v>431</v>
      </c>
      <c r="B385">
        <v>3630</v>
      </c>
      <c r="C385">
        <v>48</v>
      </c>
      <c r="D385">
        <v>1.12693643569946</v>
      </c>
      <c r="E385">
        <v>325.29627658249001</v>
      </c>
      <c r="F385">
        <v>38.3500434688955</v>
      </c>
      <c r="G385">
        <v>0</v>
      </c>
      <c r="H385">
        <v>18004.955458</v>
      </c>
      <c r="I385">
        <v>10</v>
      </c>
      <c r="J385">
        <v>7.75</v>
      </c>
      <c r="K385">
        <v>1</v>
      </c>
      <c r="L385">
        <v>143.22580645161099</v>
      </c>
      <c r="M385">
        <v>255</v>
      </c>
      <c r="N385">
        <v>0</v>
      </c>
      <c r="O385">
        <v>255</v>
      </c>
      <c r="P385">
        <v>226440</v>
      </c>
      <c r="Q385">
        <v>126.56650922600301</v>
      </c>
      <c r="R385">
        <v>0.80208510857177295</v>
      </c>
      <c r="S385">
        <v>1.00734358523766</v>
      </c>
    </row>
    <row r="386" spans="1:19" x14ac:dyDescent="0.45">
      <c r="A386" t="s">
        <v>432</v>
      </c>
      <c r="B386">
        <v>2767</v>
      </c>
      <c r="C386">
        <v>48</v>
      </c>
      <c r="D386">
        <v>1.3870486021041799</v>
      </c>
      <c r="E386">
        <v>327.02977693441898</v>
      </c>
      <c r="F386">
        <v>38.594151752505503</v>
      </c>
      <c r="G386">
        <v>0</v>
      </c>
      <c r="H386">
        <v>3600.9910915999999</v>
      </c>
      <c r="I386">
        <v>2</v>
      </c>
      <c r="J386">
        <v>7.75</v>
      </c>
      <c r="K386">
        <v>1</v>
      </c>
      <c r="L386">
        <v>231.29032258064001</v>
      </c>
      <c r="M386">
        <v>255</v>
      </c>
      <c r="N386">
        <v>0</v>
      </c>
      <c r="O386">
        <v>255</v>
      </c>
      <c r="P386">
        <v>365670</v>
      </c>
      <c r="Q386">
        <v>74.076242548377195</v>
      </c>
      <c r="R386">
        <v>0.86052202219216101</v>
      </c>
      <c r="S386">
        <v>2.8882560162228401</v>
      </c>
    </row>
    <row r="387" spans="1:19" x14ac:dyDescent="0.45">
      <c r="A387" t="s">
        <v>433</v>
      </c>
      <c r="B387">
        <v>2641</v>
      </c>
      <c r="C387">
        <v>48</v>
      </c>
      <c r="D387">
        <v>1.0789159536361601</v>
      </c>
      <c r="E387">
        <v>324.94603247624099</v>
      </c>
      <c r="F387">
        <v>37.239546423944098</v>
      </c>
      <c r="G387">
        <v>0</v>
      </c>
      <c r="H387">
        <v>10802.973274800001</v>
      </c>
      <c r="I387">
        <v>6</v>
      </c>
      <c r="J387">
        <v>7.75</v>
      </c>
      <c r="K387">
        <v>1</v>
      </c>
      <c r="L387">
        <v>153.22580645161</v>
      </c>
      <c r="M387">
        <v>255</v>
      </c>
      <c r="N387">
        <v>0</v>
      </c>
      <c r="O387">
        <v>255</v>
      </c>
      <c r="P387">
        <v>242250</v>
      </c>
      <c r="Q387">
        <v>124.917183672395</v>
      </c>
      <c r="R387">
        <v>0.66071651319285896</v>
      </c>
      <c r="S387">
        <v>0.97602149965179796</v>
      </c>
    </row>
    <row r="388" spans="1:19" x14ac:dyDescent="0.45">
      <c r="A388" t="s">
        <v>434</v>
      </c>
      <c r="B388">
        <v>2514</v>
      </c>
      <c r="C388">
        <v>48</v>
      </c>
      <c r="D388">
        <v>1.1682878732681199</v>
      </c>
      <c r="E388">
        <v>327.31050559734098</v>
      </c>
      <c r="F388">
        <v>38.201833838732298</v>
      </c>
      <c r="G388">
        <v>0</v>
      </c>
      <c r="H388">
        <v>7201.9821831999998</v>
      </c>
      <c r="I388">
        <v>4</v>
      </c>
      <c r="J388">
        <v>7.75</v>
      </c>
      <c r="K388">
        <v>1</v>
      </c>
      <c r="L388">
        <v>169.83870967741601</v>
      </c>
      <c r="M388">
        <v>255</v>
      </c>
      <c r="N388">
        <v>0</v>
      </c>
      <c r="O388">
        <v>255</v>
      </c>
      <c r="P388">
        <v>268515</v>
      </c>
      <c r="Q388">
        <v>120.30310840962299</v>
      </c>
      <c r="R388">
        <v>0.731185624461546</v>
      </c>
      <c r="S388">
        <v>1.1925424183703499</v>
      </c>
    </row>
    <row r="389" spans="1:19" x14ac:dyDescent="0.45">
      <c r="A389" t="s">
        <v>435</v>
      </c>
      <c r="B389">
        <v>2131</v>
      </c>
      <c r="C389">
        <v>48</v>
      </c>
      <c r="D389">
        <v>1.3548626899719201</v>
      </c>
      <c r="E389">
        <v>322.86010707843502</v>
      </c>
      <c r="F389">
        <v>34.8919669533296</v>
      </c>
      <c r="G389">
        <v>0</v>
      </c>
      <c r="H389">
        <v>1800.4955457999999</v>
      </c>
      <c r="I389">
        <v>1</v>
      </c>
      <c r="J389">
        <v>7.75</v>
      </c>
      <c r="K389">
        <v>1</v>
      </c>
      <c r="L389">
        <v>233.54838709676901</v>
      </c>
      <c r="M389">
        <v>255</v>
      </c>
      <c r="N389">
        <v>0</v>
      </c>
      <c r="O389">
        <v>255</v>
      </c>
      <c r="P389">
        <v>369240</v>
      </c>
      <c r="Q389">
        <v>70.803675566050003</v>
      </c>
      <c r="R389">
        <v>0.81556900473293303</v>
      </c>
      <c r="S389">
        <v>2.96345964107145</v>
      </c>
    </row>
    <row r="390" spans="1:19" x14ac:dyDescent="0.45">
      <c r="A390" t="s">
        <v>436</v>
      </c>
      <c r="B390">
        <v>2260</v>
      </c>
      <c r="C390">
        <v>48</v>
      </c>
      <c r="D390">
        <v>1.38156950473785</v>
      </c>
      <c r="E390">
        <v>328.75422515095198</v>
      </c>
      <c r="F390">
        <v>36.076447492608501</v>
      </c>
      <c r="G390">
        <v>0</v>
      </c>
      <c r="H390">
        <v>5401.4866374000003</v>
      </c>
      <c r="I390">
        <v>3</v>
      </c>
      <c r="J390">
        <v>7.75</v>
      </c>
      <c r="K390">
        <v>1</v>
      </c>
      <c r="L390">
        <v>232.741935483866</v>
      </c>
      <c r="M390">
        <v>255</v>
      </c>
      <c r="N390">
        <v>0</v>
      </c>
      <c r="O390">
        <v>255</v>
      </c>
      <c r="P390">
        <v>367965</v>
      </c>
      <c r="Q390">
        <v>71.997664825341005</v>
      </c>
      <c r="R390">
        <v>0.86520355882561595</v>
      </c>
      <c r="S390">
        <v>2.9990125851217599</v>
      </c>
    </row>
    <row r="391" spans="1:19" x14ac:dyDescent="0.45">
      <c r="A391" t="s">
        <v>437</v>
      </c>
      <c r="B391">
        <v>2389</v>
      </c>
      <c r="C391">
        <v>48</v>
      </c>
      <c r="D391">
        <v>1.14402604103088</v>
      </c>
      <c r="E391">
        <v>326.00919672201297</v>
      </c>
      <c r="F391">
        <v>38.500685301916803</v>
      </c>
      <c r="G391">
        <v>0</v>
      </c>
      <c r="H391">
        <v>9002.4777290000002</v>
      </c>
      <c r="I391">
        <v>5</v>
      </c>
      <c r="J391">
        <v>7.75</v>
      </c>
      <c r="K391">
        <v>1</v>
      </c>
      <c r="L391">
        <v>158.87096774193299</v>
      </c>
      <c r="M391">
        <v>255</v>
      </c>
      <c r="N391">
        <v>0</v>
      </c>
      <c r="O391">
        <v>255</v>
      </c>
      <c r="P391">
        <v>251175</v>
      </c>
      <c r="Q391">
        <v>123.619489874564</v>
      </c>
      <c r="R391">
        <v>0.72883584649467203</v>
      </c>
      <c r="S391">
        <v>1.0835864239741499</v>
      </c>
    </row>
    <row r="392" spans="1:19" x14ac:dyDescent="0.45">
      <c r="A392" t="s">
        <v>438</v>
      </c>
      <c r="B392">
        <v>3509</v>
      </c>
      <c r="C392">
        <v>48</v>
      </c>
      <c r="D392">
        <v>1.08587741851806</v>
      </c>
      <c r="E392">
        <v>327.218580657882</v>
      </c>
      <c r="F392">
        <v>38.433896867618799</v>
      </c>
      <c r="G392">
        <v>0</v>
      </c>
      <c r="H392">
        <v>21605.946549600001</v>
      </c>
      <c r="I392">
        <v>12</v>
      </c>
      <c r="J392">
        <v>7.75</v>
      </c>
      <c r="K392">
        <v>1</v>
      </c>
      <c r="L392">
        <v>136.12903225806201</v>
      </c>
      <c r="M392">
        <v>255</v>
      </c>
      <c r="N392">
        <v>0</v>
      </c>
      <c r="O392">
        <v>255</v>
      </c>
      <c r="P392">
        <v>215220</v>
      </c>
      <c r="Q392">
        <v>127.247913308644</v>
      </c>
      <c r="R392">
        <v>0.78187147032737603</v>
      </c>
      <c r="S392">
        <v>0.93883457591443598</v>
      </c>
    </row>
    <row r="393" spans="1:19" x14ac:dyDescent="0.45">
      <c r="A393" t="s">
        <v>439</v>
      </c>
      <c r="B393">
        <v>3390</v>
      </c>
      <c r="C393">
        <v>48</v>
      </c>
      <c r="D393">
        <v>1.1233950853347701</v>
      </c>
      <c r="E393">
        <v>327.00109574849398</v>
      </c>
      <c r="F393">
        <v>38.272706943325403</v>
      </c>
      <c r="G393">
        <v>0</v>
      </c>
      <c r="H393">
        <v>23406.442095400002</v>
      </c>
      <c r="I393">
        <v>13</v>
      </c>
      <c r="J393">
        <v>7.75</v>
      </c>
      <c r="K393">
        <v>1</v>
      </c>
      <c r="L393">
        <v>132.90322580645</v>
      </c>
      <c r="M393">
        <v>255</v>
      </c>
      <c r="N393">
        <v>0</v>
      </c>
      <c r="O393">
        <v>255</v>
      </c>
      <c r="P393">
        <v>210120</v>
      </c>
      <c r="Q393">
        <v>127.425764423663</v>
      </c>
      <c r="R393">
        <v>0.90264135350945995</v>
      </c>
      <c r="S393">
        <v>0.98961567305004094</v>
      </c>
    </row>
    <row r="394" spans="1:19" x14ac:dyDescent="0.45">
      <c r="A394" t="s">
        <v>440</v>
      </c>
      <c r="B394">
        <v>2401</v>
      </c>
      <c r="C394">
        <v>50</v>
      </c>
      <c r="D394">
        <v>1.40237057209014</v>
      </c>
      <c r="E394">
        <v>384.26967935069501</v>
      </c>
      <c r="F394">
        <v>86.911892483751203</v>
      </c>
      <c r="G394">
        <v>0</v>
      </c>
      <c r="H394">
        <v>9002.4777290000002</v>
      </c>
      <c r="I394">
        <v>5</v>
      </c>
      <c r="J394">
        <v>7.75</v>
      </c>
      <c r="K394">
        <v>1</v>
      </c>
      <c r="L394">
        <v>210.16129032257601</v>
      </c>
      <c r="M394">
        <v>255</v>
      </c>
      <c r="N394">
        <v>0</v>
      </c>
      <c r="O394">
        <v>255</v>
      </c>
      <c r="P394">
        <v>332265</v>
      </c>
      <c r="Q394">
        <v>97.104712732132299</v>
      </c>
      <c r="R394">
        <v>0.91350142062547401</v>
      </c>
      <c r="S394">
        <v>2.0664402488172402</v>
      </c>
    </row>
    <row r="395" spans="1:19" x14ac:dyDescent="0.45">
      <c r="A395" t="s">
        <v>441</v>
      </c>
      <c r="B395">
        <v>3524</v>
      </c>
      <c r="C395">
        <v>50</v>
      </c>
      <c r="D395">
        <v>1.1761842966079701</v>
      </c>
      <c r="E395">
        <v>434.98735810673998</v>
      </c>
      <c r="F395">
        <v>116.70877071422299</v>
      </c>
      <c r="G395">
        <v>0</v>
      </c>
      <c r="H395">
        <v>21605.946549600001</v>
      </c>
      <c r="I395">
        <v>12</v>
      </c>
      <c r="J395">
        <v>7.75</v>
      </c>
      <c r="K395">
        <v>1</v>
      </c>
      <c r="L395">
        <v>148.06451612903001</v>
      </c>
      <c r="M395">
        <v>255</v>
      </c>
      <c r="N395">
        <v>0</v>
      </c>
      <c r="O395">
        <v>255</v>
      </c>
      <c r="P395">
        <v>234090</v>
      </c>
      <c r="Q395">
        <v>125.870456360506</v>
      </c>
      <c r="R395">
        <v>0.961487265950838</v>
      </c>
      <c r="S395">
        <v>1.1532281220106599</v>
      </c>
    </row>
    <row r="396" spans="1:19" x14ac:dyDescent="0.45">
      <c r="A396" t="s">
        <v>442</v>
      </c>
      <c r="B396">
        <v>3885</v>
      </c>
      <c r="C396">
        <v>50</v>
      </c>
      <c r="D396">
        <v>1.09831178188323</v>
      </c>
      <c r="E396">
        <v>432.98004249057601</v>
      </c>
      <c r="F396">
        <v>115.850555204182</v>
      </c>
      <c r="G396">
        <v>0</v>
      </c>
      <c r="H396">
        <v>19805.451003800001</v>
      </c>
      <c r="I396">
        <v>11</v>
      </c>
      <c r="J396">
        <v>7.75</v>
      </c>
      <c r="K396">
        <v>1</v>
      </c>
      <c r="L396">
        <v>134.67741935483701</v>
      </c>
      <c r="M396">
        <v>255</v>
      </c>
      <c r="N396">
        <v>0</v>
      </c>
      <c r="O396">
        <v>255</v>
      </c>
      <c r="P396">
        <v>212925</v>
      </c>
      <c r="Q396">
        <v>127.338096469894</v>
      </c>
      <c r="R396">
        <v>0.963667422478244</v>
      </c>
      <c r="S396">
        <v>1.03806768234959</v>
      </c>
    </row>
    <row r="397" spans="1:19" x14ac:dyDescent="0.45">
      <c r="A397" t="s">
        <v>443</v>
      </c>
      <c r="B397">
        <v>3405</v>
      </c>
      <c r="C397">
        <v>50</v>
      </c>
      <c r="D397">
        <v>1.2302204370498599</v>
      </c>
      <c r="E397">
        <v>435.464750792845</v>
      </c>
      <c r="F397">
        <v>118.313034444406</v>
      </c>
      <c r="G397">
        <v>0</v>
      </c>
      <c r="H397">
        <v>23406.442095400002</v>
      </c>
      <c r="I397">
        <v>13</v>
      </c>
      <c r="J397">
        <v>7.75</v>
      </c>
      <c r="K397">
        <v>1</v>
      </c>
      <c r="L397">
        <v>158.87096774193299</v>
      </c>
      <c r="M397">
        <v>255</v>
      </c>
      <c r="N397">
        <v>0</v>
      </c>
      <c r="O397">
        <v>255</v>
      </c>
      <c r="P397">
        <v>251175</v>
      </c>
      <c r="Q397">
        <v>123.619489874564</v>
      </c>
      <c r="R397">
        <v>0.95278038889160099</v>
      </c>
      <c r="S397">
        <v>1.25408505989945</v>
      </c>
    </row>
    <row r="398" spans="1:19" x14ac:dyDescent="0.45">
      <c r="A398" t="s">
        <v>444</v>
      </c>
      <c r="B398">
        <v>2899</v>
      </c>
      <c r="C398">
        <v>50</v>
      </c>
      <c r="D398">
        <v>1.4105640649795499</v>
      </c>
      <c r="E398">
        <v>354.074793081351</v>
      </c>
      <c r="F398">
        <v>53.939628289908498</v>
      </c>
      <c r="G398">
        <v>0</v>
      </c>
      <c r="H398">
        <v>0</v>
      </c>
      <c r="I398">
        <v>0</v>
      </c>
      <c r="J398">
        <v>7.75</v>
      </c>
      <c r="K398">
        <v>1</v>
      </c>
      <c r="L398">
        <v>212.09677419354401</v>
      </c>
      <c r="M398">
        <v>255</v>
      </c>
      <c r="N398">
        <v>0</v>
      </c>
      <c r="O398">
        <v>255</v>
      </c>
      <c r="P398">
        <v>335325</v>
      </c>
      <c r="Q398">
        <v>95.4221937455182</v>
      </c>
      <c r="R398">
        <v>0.92553432826388204</v>
      </c>
      <c r="S398">
        <v>2.1367609004441102</v>
      </c>
    </row>
    <row r="399" spans="1:19" x14ac:dyDescent="0.45">
      <c r="A399" t="s">
        <v>445</v>
      </c>
      <c r="B399">
        <v>3029</v>
      </c>
      <c r="C399">
        <v>50</v>
      </c>
      <c r="D399">
        <v>1.3702427148818901</v>
      </c>
      <c r="E399">
        <v>389.555949988912</v>
      </c>
      <c r="F399">
        <v>89.120448558671498</v>
      </c>
      <c r="G399">
        <v>0</v>
      </c>
      <c r="H399">
        <v>12603.468820599999</v>
      </c>
      <c r="I399">
        <v>7</v>
      </c>
      <c r="J399">
        <v>7.75</v>
      </c>
      <c r="K399">
        <v>1</v>
      </c>
      <c r="L399">
        <v>195.96774193548001</v>
      </c>
      <c r="M399">
        <v>255</v>
      </c>
      <c r="N399">
        <v>0</v>
      </c>
      <c r="O399">
        <v>255</v>
      </c>
      <c r="P399">
        <v>309825</v>
      </c>
      <c r="Q399">
        <v>107.590613428865</v>
      </c>
      <c r="R399">
        <v>0.93193234507642897</v>
      </c>
      <c r="S399">
        <v>1.7572464396859899</v>
      </c>
    </row>
    <row r="400" spans="1:19" x14ac:dyDescent="0.45">
      <c r="A400" t="s">
        <v>446</v>
      </c>
      <c r="B400">
        <v>3765</v>
      </c>
      <c r="C400">
        <v>50</v>
      </c>
      <c r="D400">
        <v>1.2880840301513601</v>
      </c>
      <c r="E400">
        <v>423.58149446039101</v>
      </c>
      <c r="F400">
        <v>113.18585534425</v>
      </c>
      <c r="G400">
        <v>0</v>
      </c>
      <c r="H400">
        <v>16204.4599122</v>
      </c>
      <c r="I400">
        <v>9</v>
      </c>
      <c r="J400">
        <v>7.75</v>
      </c>
      <c r="K400">
        <v>1</v>
      </c>
      <c r="L400">
        <v>179.032258064513</v>
      </c>
      <c r="M400">
        <v>255</v>
      </c>
      <c r="N400">
        <v>0</v>
      </c>
      <c r="O400">
        <v>255</v>
      </c>
      <c r="P400">
        <v>283050</v>
      </c>
      <c r="Q400">
        <v>116.65883764977301</v>
      </c>
      <c r="R400">
        <v>0.90393779810574004</v>
      </c>
      <c r="S400">
        <v>1.45723445418553</v>
      </c>
    </row>
    <row r="401" spans="1:19" x14ac:dyDescent="0.45">
      <c r="A401" t="s">
        <v>447</v>
      </c>
      <c r="B401">
        <v>3288</v>
      </c>
      <c r="C401">
        <v>50</v>
      </c>
      <c r="D401">
        <v>1.2623541355132999</v>
      </c>
      <c r="E401">
        <v>438.88738340162598</v>
      </c>
      <c r="F401">
        <v>121.75117431466801</v>
      </c>
      <c r="G401">
        <v>0</v>
      </c>
      <c r="H401">
        <v>25206.937641199998</v>
      </c>
      <c r="I401">
        <v>14</v>
      </c>
      <c r="J401">
        <v>7.75</v>
      </c>
      <c r="K401">
        <v>1</v>
      </c>
      <c r="L401">
        <v>165.32258064515801</v>
      </c>
      <c r="M401">
        <v>255</v>
      </c>
      <c r="N401">
        <v>0</v>
      </c>
      <c r="O401">
        <v>255</v>
      </c>
      <c r="P401">
        <v>261375</v>
      </c>
      <c r="Q401">
        <v>121.799366785236</v>
      </c>
      <c r="R401">
        <v>0.94443709592673397</v>
      </c>
      <c r="S401">
        <v>1.31854901985816</v>
      </c>
    </row>
    <row r="402" spans="1:19" x14ac:dyDescent="0.45">
      <c r="A402" t="s">
        <v>448</v>
      </c>
      <c r="B402">
        <v>3161</v>
      </c>
      <c r="C402">
        <v>50</v>
      </c>
      <c r="D402">
        <v>1.3509536981582599</v>
      </c>
      <c r="E402">
        <v>401.78595095937197</v>
      </c>
      <c r="F402">
        <v>99.960444067144294</v>
      </c>
      <c r="G402">
        <v>0</v>
      </c>
      <c r="H402">
        <v>14403.9643664</v>
      </c>
      <c r="I402">
        <v>8</v>
      </c>
      <c r="J402">
        <v>7.75</v>
      </c>
      <c r="K402">
        <v>1</v>
      </c>
      <c r="L402">
        <v>192.096774193545</v>
      </c>
      <c r="M402">
        <v>255</v>
      </c>
      <c r="N402">
        <v>0</v>
      </c>
      <c r="O402">
        <v>255</v>
      </c>
      <c r="P402">
        <v>303705</v>
      </c>
      <c r="Q402">
        <v>109.959786071445</v>
      </c>
      <c r="R402">
        <v>0.92108633374183602</v>
      </c>
      <c r="S402">
        <v>1.6752114686275501</v>
      </c>
    </row>
    <row r="403" spans="1:19" x14ac:dyDescent="0.45">
      <c r="A403" t="s">
        <v>449</v>
      </c>
      <c r="B403">
        <v>2778</v>
      </c>
      <c r="C403">
        <v>50</v>
      </c>
      <c r="D403">
        <v>1.3984638452529901</v>
      </c>
      <c r="E403">
        <v>369.66308812086697</v>
      </c>
      <c r="F403">
        <v>74.536508500497902</v>
      </c>
      <c r="G403">
        <v>0</v>
      </c>
      <c r="H403">
        <v>3600.9910915999999</v>
      </c>
      <c r="I403">
        <v>2</v>
      </c>
      <c r="J403">
        <v>7.75</v>
      </c>
      <c r="K403">
        <v>1</v>
      </c>
      <c r="L403">
        <v>209.99999999999599</v>
      </c>
      <c r="M403">
        <v>255</v>
      </c>
      <c r="N403">
        <v>0</v>
      </c>
      <c r="O403">
        <v>255</v>
      </c>
      <c r="P403">
        <v>332010</v>
      </c>
      <c r="Q403">
        <v>97.241868619735598</v>
      </c>
      <c r="R403">
        <v>0.908923094005467</v>
      </c>
      <c r="S403">
        <v>2.05652834985248</v>
      </c>
    </row>
    <row r="404" spans="1:19" x14ac:dyDescent="0.45">
      <c r="A404" t="s">
        <v>450</v>
      </c>
      <c r="B404">
        <v>3644</v>
      </c>
      <c r="C404">
        <v>50</v>
      </c>
      <c r="D404">
        <v>1.2599709033966</v>
      </c>
      <c r="E404">
        <v>431.52678478483</v>
      </c>
      <c r="F404">
        <v>117.347610968247</v>
      </c>
      <c r="G404">
        <v>0</v>
      </c>
      <c r="H404">
        <v>18004.955458</v>
      </c>
      <c r="I404">
        <v>10</v>
      </c>
      <c r="J404">
        <v>7.75</v>
      </c>
      <c r="K404">
        <v>1</v>
      </c>
      <c r="L404">
        <v>170.48387096773899</v>
      </c>
      <c r="M404">
        <v>255</v>
      </c>
      <c r="N404">
        <v>0</v>
      </c>
      <c r="O404">
        <v>255</v>
      </c>
      <c r="P404">
        <v>269535</v>
      </c>
      <c r="Q404">
        <v>120.073961486372</v>
      </c>
      <c r="R404">
        <v>0.90046259861974298</v>
      </c>
      <c r="S404">
        <v>1.3454600470695099</v>
      </c>
    </row>
    <row r="405" spans="1:19" x14ac:dyDescent="0.45">
      <c r="A405" t="s">
        <v>451</v>
      </c>
      <c r="B405">
        <v>2141</v>
      </c>
      <c r="C405">
        <v>50</v>
      </c>
      <c r="D405">
        <v>1.4171198606491</v>
      </c>
      <c r="E405">
        <v>363.40357072920301</v>
      </c>
      <c r="F405">
        <v>64.868372665943795</v>
      </c>
      <c r="G405">
        <v>0</v>
      </c>
      <c r="H405">
        <v>1800.4955457999999</v>
      </c>
      <c r="I405">
        <v>1</v>
      </c>
      <c r="J405">
        <v>7.75</v>
      </c>
      <c r="K405">
        <v>1</v>
      </c>
      <c r="L405">
        <v>214.677419354834</v>
      </c>
      <c r="M405">
        <v>255</v>
      </c>
      <c r="N405">
        <v>0</v>
      </c>
      <c r="O405">
        <v>255</v>
      </c>
      <c r="P405">
        <v>339405</v>
      </c>
      <c r="Q405">
        <v>93.068932816567795</v>
      </c>
      <c r="R405">
        <v>0.91613141378419305</v>
      </c>
      <c r="S405">
        <v>2.2056881595272002</v>
      </c>
    </row>
    <row r="406" spans="1:19" x14ac:dyDescent="0.45">
      <c r="A406" t="s">
        <v>452</v>
      </c>
      <c r="B406">
        <v>2525</v>
      </c>
      <c r="C406">
        <v>50</v>
      </c>
      <c r="D406">
        <v>1.39727866649627</v>
      </c>
      <c r="E406">
        <v>376.74140717548102</v>
      </c>
      <c r="F406">
        <v>80.004603364445103</v>
      </c>
      <c r="G406">
        <v>0</v>
      </c>
      <c r="H406">
        <v>7201.9821831999998</v>
      </c>
      <c r="I406">
        <v>4</v>
      </c>
      <c r="J406">
        <v>7.75</v>
      </c>
      <c r="K406">
        <v>1</v>
      </c>
      <c r="L406">
        <v>208.70967741935101</v>
      </c>
      <c r="M406">
        <v>255</v>
      </c>
      <c r="N406">
        <v>0</v>
      </c>
      <c r="O406">
        <v>255</v>
      </c>
      <c r="P406">
        <v>329970</v>
      </c>
      <c r="Q406">
        <v>98.322698301181404</v>
      </c>
      <c r="R406">
        <v>0.90476915402951796</v>
      </c>
      <c r="S406">
        <v>2.0165743109984899</v>
      </c>
    </row>
    <row r="407" spans="1:19" x14ac:dyDescent="0.45">
      <c r="A407" t="s">
        <v>453</v>
      </c>
      <c r="B407">
        <v>2270</v>
      </c>
      <c r="C407">
        <v>50</v>
      </c>
      <c r="D407">
        <v>1.3990452289581199</v>
      </c>
      <c r="E407">
        <v>374.69891380056401</v>
      </c>
      <c r="F407">
        <v>78.279054189075396</v>
      </c>
      <c r="G407">
        <v>0</v>
      </c>
      <c r="H407">
        <v>5401.4866374000003</v>
      </c>
      <c r="I407">
        <v>3</v>
      </c>
      <c r="J407">
        <v>7.75</v>
      </c>
      <c r="K407">
        <v>1</v>
      </c>
      <c r="L407">
        <v>209.677419354835</v>
      </c>
      <c r="M407">
        <v>255</v>
      </c>
      <c r="N407">
        <v>0</v>
      </c>
      <c r="O407">
        <v>255</v>
      </c>
      <c r="P407">
        <v>331500</v>
      </c>
      <c r="Q407">
        <v>97.514800836571098</v>
      </c>
      <c r="R407">
        <v>0.91104723928252895</v>
      </c>
      <c r="S407">
        <v>2.0501261926680598</v>
      </c>
    </row>
    <row r="408" spans="1:19" x14ac:dyDescent="0.45">
      <c r="A408" t="s">
        <v>454</v>
      </c>
      <c r="B408">
        <v>2654</v>
      </c>
      <c r="C408">
        <v>50</v>
      </c>
      <c r="D408">
        <v>1.379368185997</v>
      </c>
      <c r="E408">
        <v>385.358615506923</v>
      </c>
      <c r="F408">
        <v>88.874046295758504</v>
      </c>
      <c r="G408">
        <v>0</v>
      </c>
      <c r="H408">
        <v>10802.973274800001</v>
      </c>
      <c r="I408">
        <v>6</v>
      </c>
      <c r="J408">
        <v>7.75</v>
      </c>
      <c r="K408">
        <v>1</v>
      </c>
      <c r="L408">
        <v>200.483870967738</v>
      </c>
      <c r="M408">
        <v>255</v>
      </c>
      <c r="N408">
        <v>0</v>
      </c>
      <c r="O408">
        <v>255</v>
      </c>
      <c r="P408">
        <v>316965</v>
      </c>
      <c r="Q408">
        <v>104.577827716089</v>
      </c>
      <c r="R408">
        <v>0.920912632462349</v>
      </c>
      <c r="S408">
        <v>1.8381486776079199</v>
      </c>
    </row>
    <row r="409" spans="1:19" x14ac:dyDescent="0.45">
      <c r="A409" t="s">
        <v>455</v>
      </c>
      <c r="B409">
        <v>3395</v>
      </c>
      <c r="C409">
        <v>51</v>
      </c>
      <c r="D409">
        <v>1.31475329399108</v>
      </c>
      <c r="E409">
        <v>502.30155841049799</v>
      </c>
      <c r="F409">
        <v>65.008729764366294</v>
      </c>
      <c r="G409">
        <v>0</v>
      </c>
      <c r="H409">
        <v>23406.442095400002</v>
      </c>
      <c r="I409">
        <v>13</v>
      </c>
      <c r="J409">
        <v>7.75</v>
      </c>
      <c r="K409">
        <v>1</v>
      </c>
      <c r="L409">
        <v>175.48387096773899</v>
      </c>
      <c r="M409">
        <v>255</v>
      </c>
      <c r="N409">
        <v>0</v>
      </c>
      <c r="O409">
        <v>255</v>
      </c>
      <c r="P409">
        <v>277440</v>
      </c>
      <c r="Q409">
        <v>118.16357156396801</v>
      </c>
      <c r="R409">
        <v>0.96569070360006803</v>
      </c>
      <c r="S409">
        <v>1.4591719048393299</v>
      </c>
    </row>
    <row r="410" spans="1:19" x14ac:dyDescent="0.45">
      <c r="A410" t="s">
        <v>456</v>
      </c>
      <c r="B410">
        <v>3877</v>
      </c>
      <c r="C410">
        <v>51</v>
      </c>
      <c r="D410">
        <v>1.2984384298324501</v>
      </c>
      <c r="E410">
        <v>502.24877036920498</v>
      </c>
      <c r="F410">
        <v>64.421472507568197</v>
      </c>
      <c r="G410">
        <v>0</v>
      </c>
      <c r="H410">
        <v>19805.451003800001</v>
      </c>
      <c r="I410">
        <v>11</v>
      </c>
      <c r="J410">
        <v>7.75</v>
      </c>
      <c r="K410">
        <v>1</v>
      </c>
      <c r="L410">
        <v>169.99999999999699</v>
      </c>
      <c r="M410">
        <v>255</v>
      </c>
      <c r="N410">
        <v>0</v>
      </c>
      <c r="O410">
        <v>255</v>
      </c>
      <c r="P410">
        <v>268770</v>
      </c>
      <c r="Q410">
        <v>120.246187339225</v>
      </c>
      <c r="R410">
        <v>0.96814584794150005</v>
      </c>
      <c r="S410">
        <v>1.3908846394168</v>
      </c>
    </row>
    <row r="411" spans="1:19" x14ac:dyDescent="0.45">
      <c r="A411" t="s">
        <v>457</v>
      </c>
      <c r="B411">
        <v>3755</v>
      </c>
      <c r="C411">
        <v>51</v>
      </c>
      <c r="D411">
        <v>1.26230180263519</v>
      </c>
      <c r="E411">
        <v>500.63967672829898</v>
      </c>
      <c r="F411">
        <v>63.091805499142097</v>
      </c>
      <c r="G411">
        <v>0</v>
      </c>
      <c r="H411">
        <v>16204.4599122</v>
      </c>
      <c r="I411">
        <v>9</v>
      </c>
      <c r="J411">
        <v>7.75</v>
      </c>
      <c r="K411">
        <v>1</v>
      </c>
      <c r="L411">
        <v>165.64516129032</v>
      </c>
      <c r="M411">
        <v>255</v>
      </c>
      <c r="N411">
        <v>0</v>
      </c>
      <c r="O411">
        <v>255</v>
      </c>
      <c r="P411">
        <v>261885</v>
      </c>
      <c r="Q411">
        <v>121.69866275407399</v>
      </c>
      <c r="R411">
        <v>0.95227578018483805</v>
      </c>
      <c r="S411">
        <v>1.3278362352747599</v>
      </c>
    </row>
    <row r="412" spans="1:19" x14ac:dyDescent="0.45">
      <c r="A412" t="s">
        <v>458</v>
      </c>
      <c r="B412">
        <v>3278</v>
      </c>
      <c r="C412">
        <v>51</v>
      </c>
      <c r="D412">
        <v>1.31257653236389</v>
      </c>
      <c r="E412">
        <v>502.47447521023003</v>
      </c>
      <c r="F412">
        <v>65.4742746227368</v>
      </c>
      <c r="G412">
        <v>0</v>
      </c>
      <c r="H412">
        <v>25206.937641199998</v>
      </c>
      <c r="I412">
        <v>14</v>
      </c>
      <c r="J412">
        <v>7.75</v>
      </c>
      <c r="K412">
        <v>1</v>
      </c>
      <c r="L412">
        <v>173.38709677419001</v>
      </c>
      <c r="M412">
        <v>255</v>
      </c>
      <c r="N412">
        <v>0</v>
      </c>
      <c r="O412">
        <v>255</v>
      </c>
      <c r="P412">
        <v>274125</v>
      </c>
      <c r="Q412">
        <v>118.99403531688399</v>
      </c>
      <c r="R412">
        <v>0.96354990367062898</v>
      </c>
      <c r="S412">
        <v>1.43005864212066</v>
      </c>
    </row>
    <row r="413" spans="1:19" x14ac:dyDescent="0.45">
      <c r="A413" t="s">
        <v>459</v>
      </c>
      <c r="B413">
        <v>3023</v>
      </c>
      <c r="C413">
        <v>51</v>
      </c>
      <c r="D413">
        <v>1.3388246297836299</v>
      </c>
      <c r="E413">
        <v>497.18809115778998</v>
      </c>
      <c r="F413">
        <v>62.910604104673197</v>
      </c>
      <c r="G413">
        <v>0</v>
      </c>
      <c r="H413">
        <v>12603.468820599999</v>
      </c>
      <c r="I413">
        <v>7</v>
      </c>
      <c r="J413">
        <v>7.75</v>
      </c>
      <c r="K413">
        <v>1</v>
      </c>
      <c r="L413">
        <v>199.51612903225401</v>
      </c>
      <c r="M413">
        <v>255</v>
      </c>
      <c r="N413">
        <v>0</v>
      </c>
      <c r="O413">
        <v>255</v>
      </c>
      <c r="P413">
        <v>315435</v>
      </c>
      <c r="Q413">
        <v>105.247011559573</v>
      </c>
      <c r="R413">
        <v>0.89031604644604001</v>
      </c>
      <c r="S413">
        <v>1.7856980016153801</v>
      </c>
    </row>
    <row r="414" spans="1:19" x14ac:dyDescent="0.45">
      <c r="A414" t="s">
        <v>460</v>
      </c>
      <c r="B414">
        <v>3154</v>
      </c>
      <c r="C414">
        <v>51</v>
      </c>
      <c r="D414">
        <v>1.3600227832794101</v>
      </c>
      <c r="E414">
        <v>497.99959417211397</v>
      </c>
      <c r="F414">
        <v>61.9533624031681</v>
      </c>
      <c r="G414">
        <v>0</v>
      </c>
      <c r="H414">
        <v>14403.9643664</v>
      </c>
      <c r="I414">
        <v>8</v>
      </c>
      <c r="J414">
        <v>7.75</v>
      </c>
      <c r="K414">
        <v>1</v>
      </c>
      <c r="L414">
        <v>198.54838709677</v>
      </c>
      <c r="M414">
        <v>255</v>
      </c>
      <c r="N414">
        <v>0</v>
      </c>
      <c r="O414">
        <v>255</v>
      </c>
      <c r="P414">
        <v>313905</v>
      </c>
      <c r="Q414">
        <v>105.903118935398</v>
      </c>
      <c r="R414">
        <v>0.92113697318570498</v>
      </c>
      <c r="S414">
        <v>1.7978501589757501</v>
      </c>
    </row>
    <row r="415" spans="1:19" x14ac:dyDescent="0.45">
      <c r="A415" t="s">
        <v>461</v>
      </c>
      <c r="B415">
        <v>3636</v>
      </c>
      <c r="C415">
        <v>51</v>
      </c>
      <c r="D415">
        <v>1.27663362026214</v>
      </c>
      <c r="E415">
        <v>501.79184607769201</v>
      </c>
      <c r="F415">
        <v>63.224788105660899</v>
      </c>
      <c r="G415">
        <v>0</v>
      </c>
      <c r="H415">
        <v>18004.955458</v>
      </c>
      <c r="I415">
        <v>10</v>
      </c>
      <c r="J415">
        <v>7.75</v>
      </c>
      <c r="K415">
        <v>1</v>
      </c>
      <c r="L415">
        <v>167.096774193545</v>
      </c>
      <c r="M415">
        <v>255</v>
      </c>
      <c r="N415">
        <v>0</v>
      </c>
      <c r="O415">
        <v>255</v>
      </c>
      <c r="P415">
        <v>264180</v>
      </c>
      <c r="Q415">
        <v>121.23383147723899</v>
      </c>
      <c r="R415">
        <v>0.96220367876172996</v>
      </c>
      <c r="S415">
        <v>1.3517524274224</v>
      </c>
    </row>
    <row r="416" spans="1:19" x14ac:dyDescent="0.45">
      <c r="A416" t="s">
        <v>462</v>
      </c>
      <c r="B416">
        <v>2902</v>
      </c>
      <c r="C416">
        <v>51</v>
      </c>
      <c r="D416">
        <v>1.44520628452301</v>
      </c>
      <c r="E416">
        <v>522.50773553909403</v>
      </c>
      <c r="F416">
        <v>69.534979044870894</v>
      </c>
      <c r="G416">
        <v>0</v>
      </c>
      <c r="H416">
        <v>0</v>
      </c>
      <c r="I416">
        <v>0</v>
      </c>
      <c r="J416">
        <v>7.75</v>
      </c>
      <c r="K416">
        <v>1</v>
      </c>
      <c r="L416">
        <v>225.32258064515699</v>
      </c>
      <c r="M416">
        <v>255</v>
      </c>
      <c r="N416">
        <v>0</v>
      </c>
      <c r="O416">
        <v>255</v>
      </c>
      <c r="P416">
        <v>356235</v>
      </c>
      <c r="Q416">
        <v>81.799908250507499</v>
      </c>
      <c r="R416">
        <v>0.95848685896685704</v>
      </c>
      <c r="S416">
        <v>2.69617077488429</v>
      </c>
    </row>
    <row r="417" spans="1:19" x14ac:dyDescent="0.45">
      <c r="A417" t="s">
        <v>463</v>
      </c>
      <c r="B417">
        <v>2775</v>
      </c>
      <c r="C417">
        <v>51</v>
      </c>
      <c r="D417">
        <v>1.4457198381423899</v>
      </c>
      <c r="E417">
        <v>510.92958639083997</v>
      </c>
      <c r="F417">
        <v>67.679580705501294</v>
      </c>
      <c r="G417">
        <v>0</v>
      </c>
      <c r="H417">
        <v>3600.9910915999999</v>
      </c>
      <c r="I417">
        <v>2</v>
      </c>
      <c r="J417">
        <v>7.75</v>
      </c>
      <c r="K417">
        <v>1</v>
      </c>
      <c r="L417">
        <v>227.419354838705</v>
      </c>
      <c r="M417">
        <v>255</v>
      </c>
      <c r="N417">
        <v>0</v>
      </c>
      <c r="O417">
        <v>255</v>
      </c>
      <c r="P417">
        <v>359550</v>
      </c>
      <c r="Q417">
        <v>79.223370192426401</v>
      </c>
      <c r="R417">
        <v>0.93421228462404804</v>
      </c>
      <c r="S417">
        <v>2.7729723674798201</v>
      </c>
    </row>
    <row r="418" spans="1:19" x14ac:dyDescent="0.45">
      <c r="A418" t="s">
        <v>464</v>
      </c>
      <c r="B418">
        <v>2648</v>
      </c>
      <c r="C418">
        <v>51</v>
      </c>
      <c r="D418">
        <v>1.37512838840484</v>
      </c>
      <c r="E418">
        <v>498.64371669784998</v>
      </c>
      <c r="F418">
        <v>63.066306819301801</v>
      </c>
      <c r="G418">
        <v>0</v>
      </c>
      <c r="H418">
        <v>10802.973274800001</v>
      </c>
      <c r="I418">
        <v>6</v>
      </c>
      <c r="J418">
        <v>7.75</v>
      </c>
      <c r="K418">
        <v>1</v>
      </c>
      <c r="L418">
        <v>205.161290322577</v>
      </c>
      <c r="M418">
        <v>255</v>
      </c>
      <c r="N418">
        <v>0</v>
      </c>
      <c r="O418">
        <v>255</v>
      </c>
      <c r="P418">
        <v>324360</v>
      </c>
      <c r="Q418">
        <v>101.15060794653699</v>
      </c>
      <c r="R418">
        <v>0.90182796425525202</v>
      </c>
      <c r="S418">
        <v>1.9235761741139199</v>
      </c>
    </row>
    <row r="419" spans="1:19" x14ac:dyDescent="0.45">
      <c r="A419" t="s">
        <v>465</v>
      </c>
      <c r="B419">
        <v>2521</v>
      </c>
      <c r="C419">
        <v>51</v>
      </c>
      <c r="D419">
        <v>1.337695479393</v>
      </c>
      <c r="E419">
        <v>505.81148888967499</v>
      </c>
      <c r="F419">
        <v>66.237248316010593</v>
      </c>
      <c r="G419">
        <v>0</v>
      </c>
      <c r="H419">
        <v>7201.9821831999998</v>
      </c>
      <c r="I419">
        <v>4</v>
      </c>
      <c r="J419">
        <v>7.75</v>
      </c>
      <c r="K419">
        <v>1</v>
      </c>
      <c r="L419">
        <v>214.83870967741501</v>
      </c>
      <c r="M419">
        <v>255</v>
      </c>
      <c r="N419">
        <v>0</v>
      </c>
      <c r="O419">
        <v>255</v>
      </c>
      <c r="P419">
        <v>339660</v>
      </c>
      <c r="Q419">
        <v>92.917493927830193</v>
      </c>
      <c r="R419">
        <v>0.817717959371284</v>
      </c>
      <c r="S419">
        <v>2.0802813763263801</v>
      </c>
    </row>
    <row r="420" spans="1:19" x14ac:dyDescent="0.45">
      <c r="A420" t="s">
        <v>466</v>
      </c>
      <c r="B420">
        <v>2267</v>
      </c>
      <c r="C420">
        <v>51</v>
      </c>
      <c r="D420">
        <v>1.42084217071533</v>
      </c>
      <c r="E420">
        <v>511.82373603822401</v>
      </c>
      <c r="F420">
        <v>67.243343636077199</v>
      </c>
      <c r="G420">
        <v>0</v>
      </c>
      <c r="H420">
        <v>5401.4866374000003</v>
      </c>
      <c r="I420">
        <v>3</v>
      </c>
      <c r="J420">
        <v>7.75</v>
      </c>
      <c r="K420">
        <v>1</v>
      </c>
      <c r="L420">
        <v>222.25806451612399</v>
      </c>
      <c r="M420">
        <v>255</v>
      </c>
      <c r="N420">
        <v>0</v>
      </c>
      <c r="O420">
        <v>255</v>
      </c>
      <c r="P420">
        <v>351390</v>
      </c>
      <c r="Q420">
        <v>85.333258499398596</v>
      </c>
      <c r="R420">
        <v>0.92189078952785497</v>
      </c>
      <c r="S420">
        <v>2.4987336451191702</v>
      </c>
    </row>
    <row r="421" spans="1:19" x14ac:dyDescent="0.45">
      <c r="A421" t="s">
        <v>467</v>
      </c>
      <c r="B421">
        <v>2395</v>
      </c>
      <c r="C421">
        <v>51</v>
      </c>
      <c r="D421">
        <v>1.37784135341644</v>
      </c>
      <c r="E421">
        <v>501.95043617541899</v>
      </c>
      <c r="F421">
        <v>65.191211102730094</v>
      </c>
      <c r="G421">
        <v>0</v>
      </c>
      <c r="H421">
        <v>9002.4777290000002</v>
      </c>
      <c r="I421">
        <v>5</v>
      </c>
      <c r="J421">
        <v>7.75</v>
      </c>
      <c r="K421">
        <v>1</v>
      </c>
      <c r="L421">
        <v>208.38709677418899</v>
      </c>
      <c r="M421">
        <v>255</v>
      </c>
      <c r="N421">
        <v>0</v>
      </c>
      <c r="O421">
        <v>255</v>
      </c>
      <c r="P421">
        <v>329460</v>
      </c>
      <c r="Q421">
        <v>98.588414013540103</v>
      </c>
      <c r="R421">
        <v>0.90643791508886995</v>
      </c>
      <c r="S421">
        <v>2.0099735211580501</v>
      </c>
    </row>
    <row r="422" spans="1:19" x14ac:dyDescent="0.45">
      <c r="A422" t="s">
        <v>468</v>
      </c>
      <c r="B422">
        <v>3515</v>
      </c>
      <c r="C422">
        <v>51</v>
      </c>
      <c r="D422">
        <v>1.3049347400665201</v>
      </c>
      <c r="E422">
        <v>502.03522207158198</v>
      </c>
      <c r="F422">
        <v>64.863872256653295</v>
      </c>
      <c r="G422">
        <v>0</v>
      </c>
      <c r="H422">
        <v>21605.946549600001</v>
      </c>
      <c r="I422">
        <v>12</v>
      </c>
      <c r="J422">
        <v>7.75</v>
      </c>
      <c r="K422">
        <v>1</v>
      </c>
      <c r="L422">
        <v>172.096774193545</v>
      </c>
      <c r="M422">
        <v>255</v>
      </c>
      <c r="N422">
        <v>0</v>
      </c>
      <c r="O422">
        <v>255</v>
      </c>
      <c r="P422">
        <v>272085</v>
      </c>
      <c r="Q422">
        <v>119.48392242237099</v>
      </c>
      <c r="R422">
        <v>0.96037913376600903</v>
      </c>
      <c r="S422">
        <v>1.4112238212694901</v>
      </c>
    </row>
    <row r="423" spans="1:19" x14ac:dyDescent="0.45">
      <c r="A423" t="s">
        <v>469</v>
      </c>
      <c r="B423">
        <v>2143</v>
      </c>
      <c r="C423">
        <v>51</v>
      </c>
      <c r="D423">
        <v>1.4412052631378101</v>
      </c>
      <c r="E423">
        <v>516.80850252128596</v>
      </c>
      <c r="F423">
        <v>67.303337568512106</v>
      </c>
      <c r="G423">
        <v>0</v>
      </c>
      <c r="H423">
        <v>1800.4955457999999</v>
      </c>
      <c r="I423">
        <v>1</v>
      </c>
      <c r="J423">
        <v>7.75</v>
      </c>
      <c r="K423">
        <v>1</v>
      </c>
      <c r="L423">
        <v>225.64516129031799</v>
      </c>
      <c r="M423">
        <v>255</v>
      </c>
      <c r="N423">
        <v>0</v>
      </c>
      <c r="O423">
        <v>255</v>
      </c>
      <c r="P423">
        <v>356745</v>
      </c>
      <c r="Q423">
        <v>81.412342918139004</v>
      </c>
      <c r="R423">
        <v>0.93457281827401395</v>
      </c>
      <c r="S423">
        <v>2.6778967709431298</v>
      </c>
    </row>
    <row r="424" spans="1:19" x14ac:dyDescent="0.45">
      <c r="A424" t="s">
        <v>470</v>
      </c>
      <c r="B424">
        <v>2400</v>
      </c>
      <c r="C424">
        <v>52</v>
      </c>
      <c r="D424">
        <v>1.40784931182861</v>
      </c>
      <c r="E424">
        <v>350.75476746787098</v>
      </c>
      <c r="F424">
        <v>84.815592892229205</v>
      </c>
      <c r="G424">
        <v>0</v>
      </c>
      <c r="H424">
        <v>9002.4777290000002</v>
      </c>
      <c r="I424">
        <v>5</v>
      </c>
      <c r="J424">
        <v>7.75</v>
      </c>
      <c r="K424">
        <v>1</v>
      </c>
      <c r="L424">
        <v>234.999999999995</v>
      </c>
      <c r="M424">
        <v>255</v>
      </c>
      <c r="N424">
        <v>0</v>
      </c>
      <c r="O424">
        <v>255</v>
      </c>
      <c r="P424">
        <v>371535</v>
      </c>
      <c r="Q424">
        <v>68.578237681819601</v>
      </c>
      <c r="R424">
        <v>0.85152600279897195</v>
      </c>
      <c r="S424">
        <v>3.1519522983239399</v>
      </c>
    </row>
    <row r="425" spans="1:19" x14ac:dyDescent="0.45">
      <c r="A425" t="s">
        <v>471</v>
      </c>
      <c r="B425">
        <v>2273</v>
      </c>
      <c r="C425">
        <v>52</v>
      </c>
      <c r="D425">
        <v>1.4003835916519101</v>
      </c>
      <c r="E425">
        <v>349.35801519730001</v>
      </c>
      <c r="F425">
        <v>90.277141194504495</v>
      </c>
      <c r="G425">
        <v>0</v>
      </c>
      <c r="H425">
        <v>5401.4866374000003</v>
      </c>
      <c r="I425">
        <v>3</v>
      </c>
      <c r="J425">
        <v>7.75</v>
      </c>
      <c r="K425">
        <v>1</v>
      </c>
      <c r="L425">
        <v>230.16129032257601</v>
      </c>
      <c r="M425">
        <v>255</v>
      </c>
      <c r="N425">
        <v>0</v>
      </c>
      <c r="O425">
        <v>255</v>
      </c>
      <c r="P425">
        <v>363885</v>
      </c>
      <c r="Q425">
        <v>75.634170627007293</v>
      </c>
      <c r="R425">
        <v>0.84979779863889804</v>
      </c>
      <c r="S425">
        <v>2.7959897423087599</v>
      </c>
    </row>
    <row r="426" spans="1:19" x14ac:dyDescent="0.45">
      <c r="A426" t="s">
        <v>472</v>
      </c>
      <c r="B426">
        <v>2147</v>
      </c>
      <c r="C426">
        <v>52</v>
      </c>
      <c r="D426">
        <v>1.42854368686676</v>
      </c>
      <c r="E426">
        <v>350.78547884513</v>
      </c>
      <c r="F426">
        <v>94.862116840145106</v>
      </c>
      <c r="G426">
        <v>0</v>
      </c>
      <c r="H426">
        <v>1800.4955457999999</v>
      </c>
      <c r="I426">
        <v>1</v>
      </c>
      <c r="J426">
        <v>7.75</v>
      </c>
      <c r="K426">
        <v>1</v>
      </c>
      <c r="L426">
        <v>240.32258064515599</v>
      </c>
      <c r="M426">
        <v>255</v>
      </c>
      <c r="N426">
        <v>0</v>
      </c>
      <c r="O426">
        <v>255</v>
      </c>
      <c r="P426">
        <v>379950</v>
      </c>
      <c r="Q426">
        <v>59.409997261420102</v>
      </c>
      <c r="R426">
        <v>0.87106611741279105</v>
      </c>
      <c r="S426">
        <v>3.7664050966230702</v>
      </c>
    </row>
    <row r="427" spans="1:19" x14ac:dyDescent="0.45">
      <c r="A427" t="s">
        <v>473</v>
      </c>
      <c r="B427">
        <v>3399</v>
      </c>
      <c r="C427">
        <v>52</v>
      </c>
      <c r="D427">
        <v>1.28161072731018</v>
      </c>
      <c r="E427">
        <v>353.66902103240602</v>
      </c>
      <c r="F427">
        <v>84.400953287336804</v>
      </c>
      <c r="G427">
        <v>0</v>
      </c>
      <c r="H427">
        <v>23406.442095400002</v>
      </c>
      <c r="I427">
        <v>13</v>
      </c>
      <c r="J427">
        <v>7.75</v>
      </c>
      <c r="K427">
        <v>1</v>
      </c>
      <c r="L427">
        <v>170.64516129031901</v>
      </c>
      <c r="M427">
        <v>255</v>
      </c>
      <c r="N427">
        <v>0</v>
      </c>
      <c r="O427">
        <v>255</v>
      </c>
      <c r="P427">
        <v>269790</v>
      </c>
      <c r="Q427">
        <v>120.016064155466</v>
      </c>
      <c r="R427">
        <v>0.93353125420305805</v>
      </c>
      <c r="S427">
        <v>1.3729738308075901</v>
      </c>
    </row>
    <row r="428" spans="1:19" x14ac:dyDescent="0.45">
      <c r="A428" t="s">
        <v>474</v>
      </c>
      <c r="B428">
        <v>3881</v>
      </c>
      <c r="C428">
        <v>52</v>
      </c>
      <c r="D428">
        <v>1.4059352874755799</v>
      </c>
      <c r="E428">
        <v>355.24539325258399</v>
      </c>
      <c r="F428">
        <v>85.955825008299698</v>
      </c>
      <c r="G428">
        <v>0</v>
      </c>
      <c r="H428">
        <v>19805.451003800001</v>
      </c>
      <c r="I428">
        <v>11</v>
      </c>
      <c r="J428">
        <v>7.75</v>
      </c>
      <c r="K428">
        <v>1</v>
      </c>
      <c r="L428">
        <v>212.419354838705</v>
      </c>
      <c r="M428">
        <v>255</v>
      </c>
      <c r="N428">
        <v>0</v>
      </c>
      <c r="O428">
        <v>255</v>
      </c>
      <c r="P428">
        <v>335835</v>
      </c>
      <c r="Q428">
        <v>95.135050468713303</v>
      </c>
      <c r="R428">
        <v>0.90591040744698204</v>
      </c>
      <c r="S428">
        <v>2.1225908886987899</v>
      </c>
    </row>
    <row r="429" spans="1:19" x14ac:dyDescent="0.45">
      <c r="A429" t="s">
        <v>475</v>
      </c>
      <c r="B429">
        <v>3759</v>
      </c>
      <c r="C429">
        <v>52</v>
      </c>
      <c r="D429">
        <v>1.27044761180877</v>
      </c>
      <c r="E429">
        <v>352.20494783466199</v>
      </c>
      <c r="F429">
        <v>80.824942568604101</v>
      </c>
      <c r="G429">
        <v>0</v>
      </c>
      <c r="H429">
        <v>16204.4599122</v>
      </c>
      <c r="I429">
        <v>9</v>
      </c>
      <c r="J429">
        <v>7.75</v>
      </c>
      <c r="K429">
        <v>1</v>
      </c>
      <c r="L429">
        <v>165.80645161289999</v>
      </c>
      <c r="M429">
        <v>255</v>
      </c>
      <c r="N429">
        <v>0</v>
      </c>
      <c r="O429">
        <v>255</v>
      </c>
      <c r="P429">
        <v>262140</v>
      </c>
      <c r="Q429">
        <v>121.647958496847</v>
      </c>
      <c r="R429">
        <v>0.933411774525858</v>
      </c>
      <c r="S429">
        <v>1.31605946129425</v>
      </c>
    </row>
    <row r="430" spans="1:19" x14ac:dyDescent="0.45">
      <c r="A430" t="s">
        <v>476</v>
      </c>
      <c r="B430">
        <v>3282</v>
      </c>
      <c r="C430">
        <v>52</v>
      </c>
      <c r="D430">
        <v>1.1940661668777399</v>
      </c>
      <c r="E430">
        <v>353.05490648198901</v>
      </c>
      <c r="F430">
        <v>82.784246962236494</v>
      </c>
      <c r="G430">
        <v>0</v>
      </c>
      <c r="H430">
        <v>25206.937641199998</v>
      </c>
      <c r="I430">
        <v>14</v>
      </c>
      <c r="J430">
        <v>7.75</v>
      </c>
      <c r="K430">
        <v>1</v>
      </c>
      <c r="L430">
        <v>153.54838709677199</v>
      </c>
      <c r="M430">
        <v>255</v>
      </c>
      <c r="N430">
        <v>0</v>
      </c>
      <c r="O430">
        <v>255</v>
      </c>
      <c r="P430">
        <v>242760</v>
      </c>
      <c r="Q430">
        <v>124.85027374182501</v>
      </c>
      <c r="R430">
        <v>0.92264598674070897</v>
      </c>
      <c r="S430">
        <v>1.1803791426880399</v>
      </c>
    </row>
    <row r="431" spans="1:19" x14ac:dyDescent="0.45">
      <c r="A431" t="s">
        <v>477</v>
      </c>
      <c r="B431">
        <v>3028</v>
      </c>
      <c r="C431">
        <v>52</v>
      </c>
      <c r="D431">
        <v>1.42085421085357</v>
      </c>
      <c r="E431">
        <v>354.999854936242</v>
      </c>
      <c r="F431">
        <v>85.207087196188198</v>
      </c>
      <c r="G431">
        <v>0</v>
      </c>
      <c r="H431">
        <v>12603.468820599999</v>
      </c>
      <c r="I431">
        <v>7</v>
      </c>
      <c r="J431">
        <v>7.75</v>
      </c>
      <c r="K431">
        <v>1</v>
      </c>
      <c r="L431">
        <v>232.09677419354401</v>
      </c>
      <c r="M431">
        <v>255</v>
      </c>
      <c r="N431">
        <v>0</v>
      </c>
      <c r="O431">
        <v>255</v>
      </c>
      <c r="P431">
        <v>366945</v>
      </c>
      <c r="Q431">
        <v>72.932360694162398</v>
      </c>
      <c r="R431">
        <v>0.882918307496941</v>
      </c>
      <c r="S431">
        <v>2.9844745030121702</v>
      </c>
    </row>
    <row r="432" spans="1:19" x14ac:dyDescent="0.45">
      <c r="A432" t="s">
        <v>478</v>
      </c>
      <c r="B432">
        <v>3159</v>
      </c>
      <c r="C432">
        <v>52</v>
      </c>
      <c r="D432">
        <v>1.36182856559753</v>
      </c>
      <c r="E432">
        <v>354.64693115689101</v>
      </c>
      <c r="F432">
        <v>82.383587052717104</v>
      </c>
      <c r="G432">
        <v>0</v>
      </c>
      <c r="H432">
        <v>14403.9643664</v>
      </c>
      <c r="I432">
        <v>8</v>
      </c>
      <c r="J432">
        <v>7.75</v>
      </c>
      <c r="K432">
        <v>1</v>
      </c>
      <c r="L432">
        <v>194.99999999999599</v>
      </c>
      <c r="M432">
        <v>255</v>
      </c>
      <c r="N432">
        <v>0</v>
      </c>
      <c r="O432">
        <v>255</v>
      </c>
      <c r="P432">
        <v>308295</v>
      </c>
      <c r="Q432">
        <v>108.200762766677</v>
      </c>
      <c r="R432">
        <v>0.90322340282848601</v>
      </c>
      <c r="S432">
        <v>1.7105654547906799</v>
      </c>
    </row>
    <row r="433" spans="1:19" x14ac:dyDescent="0.45">
      <c r="A433" t="s">
        <v>479</v>
      </c>
      <c r="B433">
        <v>3640</v>
      </c>
      <c r="C433">
        <v>52</v>
      </c>
      <c r="D433">
        <v>1.3781113624572701</v>
      </c>
      <c r="E433">
        <v>353.81154530165799</v>
      </c>
      <c r="F433">
        <v>84.183710195730896</v>
      </c>
      <c r="G433">
        <v>0</v>
      </c>
      <c r="H433">
        <v>18004.955458</v>
      </c>
      <c r="I433">
        <v>10</v>
      </c>
      <c r="J433">
        <v>7.75</v>
      </c>
      <c r="K433">
        <v>1</v>
      </c>
      <c r="L433">
        <v>203.870967741931</v>
      </c>
      <c r="M433">
        <v>255</v>
      </c>
      <c r="N433">
        <v>0</v>
      </c>
      <c r="O433">
        <v>255</v>
      </c>
      <c r="P433">
        <v>322320</v>
      </c>
      <c r="Q433">
        <v>102.128950746811</v>
      </c>
      <c r="R433">
        <v>0.89939819041069202</v>
      </c>
      <c r="S433">
        <v>1.89048179509818</v>
      </c>
    </row>
    <row r="434" spans="1:19" x14ac:dyDescent="0.45">
      <c r="A434" t="s">
        <v>480</v>
      </c>
      <c r="B434">
        <v>2907</v>
      </c>
      <c r="C434">
        <v>52</v>
      </c>
      <c r="D434">
        <v>1.44049680233001</v>
      </c>
      <c r="E434">
        <v>348.74457065102399</v>
      </c>
      <c r="F434">
        <v>92.899721861713502</v>
      </c>
      <c r="G434">
        <v>0</v>
      </c>
      <c r="H434">
        <v>0</v>
      </c>
      <c r="I434">
        <v>0</v>
      </c>
      <c r="J434">
        <v>7.75</v>
      </c>
      <c r="K434">
        <v>1</v>
      </c>
      <c r="L434">
        <v>240.483870967737</v>
      </c>
      <c r="M434">
        <v>255</v>
      </c>
      <c r="N434">
        <v>0</v>
      </c>
      <c r="O434">
        <v>255</v>
      </c>
      <c r="P434">
        <v>380205</v>
      </c>
      <c r="Q434">
        <v>59.102490034658402</v>
      </c>
      <c r="R434">
        <v>0.89100660618836602</v>
      </c>
      <c r="S434">
        <v>3.83440559046011</v>
      </c>
    </row>
    <row r="435" spans="1:19" x14ac:dyDescent="0.45">
      <c r="A435" t="s">
        <v>481</v>
      </c>
      <c r="B435">
        <v>2652</v>
      </c>
      <c r="C435">
        <v>52</v>
      </c>
      <c r="D435">
        <v>1.40282618999481</v>
      </c>
      <c r="E435">
        <v>349.77511044460903</v>
      </c>
      <c r="F435">
        <v>83.098886419616605</v>
      </c>
      <c r="G435">
        <v>0</v>
      </c>
      <c r="H435">
        <v>10802.973274800001</v>
      </c>
      <c r="I435">
        <v>6</v>
      </c>
      <c r="J435">
        <v>7.75</v>
      </c>
      <c r="K435">
        <v>1</v>
      </c>
      <c r="L435">
        <v>228.870967741931</v>
      </c>
      <c r="M435">
        <v>255</v>
      </c>
      <c r="N435">
        <v>0</v>
      </c>
      <c r="O435">
        <v>255</v>
      </c>
      <c r="P435">
        <v>361845</v>
      </c>
      <c r="Q435">
        <v>77.356071650203603</v>
      </c>
      <c r="R435">
        <v>0.86426151925964501</v>
      </c>
      <c r="S435">
        <v>2.74324525126565</v>
      </c>
    </row>
    <row r="436" spans="1:19" x14ac:dyDescent="0.45">
      <c r="A436" t="s">
        <v>482</v>
      </c>
      <c r="B436">
        <v>2781</v>
      </c>
      <c r="C436">
        <v>52</v>
      </c>
      <c r="D436">
        <v>1.4227329492568901</v>
      </c>
      <c r="E436">
        <v>349.60102004770403</v>
      </c>
      <c r="F436">
        <v>91.650951516876304</v>
      </c>
      <c r="G436">
        <v>0</v>
      </c>
      <c r="H436">
        <v>3600.9910915999999</v>
      </c>
      <c r="I436">
        <v>2</v>
      </c>
      <c r="J436">
        <v>7.75</v>
      </c>
      <c r="K436">
        <v>1</v>
      </c>
      <c r="L436">
        <v>236.29032258064001</v>
      </c>
      <c r="M436">
        <v>255</v>
      </c>
      <c r="N436">
        <v>0</v>
      </c>
      <c r="O436">
        <v>255</v>
      </c>
      <c r="P436">
        <v>373575</v>
      </c>
      <c r="Q436">
        <v>66.511004809119697</v>
      </c>
      <c r="R436">
        <v>0.87169998200108101</v>
      </c>
      <c r="S436">
        <v>3.3091253817075601</v>
      </c>
    </row>
    <row r="437" spans="1:19" x14ac:dyDescent="0.45">
      <c r="A437" t="s">
        <v>483</v>
      </c>
      <c r="B437">
        <v>2526</v>
      </c>
      <c r="C437">
        <v>52</v>
      </c>
      <c r="D437">
        <v>1.39792156219482</v>
      </c>
      <c r="E437">
        <v>349.30511331399498</v>
      </c>
      <c r="F437">
        <v>86.028732165775097</v>
      </c>
      <c r="G437">
        <v>0</v>
      </c>
      <c r="H437">
        <v>7201.9821831999998</v>
      </c>
      <c r="I437">
        <v>4</v>
      </c>
      <c r="J437">
        <v>7.75</v>
      </c>
      <c r="K437">
        <v>1</v>
      </c>
      <c r="L437">
        <v>234.03225806451101</v>
      </c>
      <c r="M437">
        <v>255</v>
      </c>
      <c r="N437">
        <v>0</v>
      </c>
      <c r="O437">
        <v>255</v>
      </c>
      <c r="P437">
        <v>370005</v>
      </c>
      <c r="Q437">
        <v>70.073060222065493</v>
      </c>
      <c r="R437">
        <v>0.84150662598149195</v>
      </c>
      <c r="S437">
        <v>3.0523820316018799</v>
      </c>
    </row>
    <row r="438" spans="1:19" x14ac:dyDescent="0.45">
      <c r="A438" t="s">
        <v>484</v>
      </c>
      <c r="B438">
        <v>3519</v>
      </c>
      <c r="C438">
        <v>52</v>
      </c>
      <c r="D438">
        <v>1.33454525470733</v>
      </c>
      <c r="E438">
        <v>353.74532538285001</v>
      </c>
      <c r="F438">
        <v>83.910913270913099</v>
      </c>
      <c r="G438">
        <v>0</v>
      </c>
      <c r="H438">
        <v>21605.946549600001</v>
      </c>
      <c r="I438">
        <v>12</v>
      </c>
      <c r="J438">
        <v>7.75</v>
      </c>
      <c r="K438">
        <v>1</v>
      </c>
      <c r="L438">
        <v>188.06451612902899</v>
      </c>
      <c r="M438">
        <v>255</v>
      </c>
      <c r="N438">
        <v>0</v>
      </c>
      <c r="O438">
        <v>255</v>
      </c>
      <c r="P438">
        <v>297330</v>
      </c>
      <c r="Q438">
        <v>112.232600408829</v>
      </c>
      <c r="R438">
        <v>0.906331536527197</v>
      </c>
      <c r="S438">
        <v>1.59333277762855</v>
      </c>
    </row>
    <row r="439" spans="1:19" x14ac:dyDescent="0.45">
      <c r="A439" t="s">
        <v>485</v>
      </c>
      <c r="B439">
        <v>2275</v>
      </c>
      <c r="C439">
        <v>53</v>
      </c>
      <c r="D439">
        <v>1.4270935058593699</v>
      </c>
      <c r="E439">
        <v>510.87590858228998</v>
      </c>
      <c r="F439">
        <v>106.982780023492</v>
      </c>
      <c r="G439">
        <v>0</v>
      </c>
      <c r="H439">
        <v>5401.4866374000003</v>
      </c>
      <c r="I439">
        <v>3</v>
      </c>
      <c r="J439">
        <v>7.75</v>
      </c>
      <c r="K439">
        <v>1</v>
      </c>
      <c r="L439">
        <v>233.54838709676901</v>
      </c>
      <c r="M439">
        <v>255</v>
      </c>
      <c r="N439">
        <v>0</v>
      </c>
      <c r="O439">
        <v>255</v>
      </c>
      <c r="P439">
        <v>369240</v>
      </c>
      <c r="Q439">
        <v>70.803675566050003</v>
      </c>
      <c r="R439">
        <v>0.88439265315941096</v>
      </c>
      <c r="S439">
        <v>3.09616992971646</v>
      </c>
    </row>
    <row r="440" spans="1:19" x14ac:dyDescent="0.45">
      <c r="A440" t="s">
        <v>486</v>
      </c>
      <c r="B440">
        <v>2659</v>
      </c>
      <c r="C440">
        <v>53</v>
      </c>
      <c r="D440">
        <v>1.30317318439483</v>
      </c>
      <c r="E440">
        <v>512.91943137102498</v>
      </c>
      <c r="F440">
        <v>122.02448447032501</v>
      </c>
      <c r="G440">
        <v>0</v>
      </c>
      <c r="H440">
        <v>10802.973274800001</v>
      </c>
      <c r="I440">
        <v>6</v>
      </c>
      <c r="J440">
        <v>7.75</v>
      </c>
      <c r="K440">
        <v>1</v>
      </c>
      <c r="L440">
        <v>172.74193548386799</v>
      </c>
      <c r="M440">
        <v>255</v>
      </c>
      <c r="N440">
        <v>0</v>
      </c>
      <c r="O440">
        <v>255</v>
      </c>
      <c r="P440">
        <v>273105</v>
      </c>
      <c r="Q440">
        <v>119.240976915427</v>
      </c>
      <c r="R440">
        <v>0.97800554175974797</v>
      </c>
      <c r="S440">
        <v>1.4325706960292499</v>
      </c>
    </row>
    <row r="441" spans="1:19" x14ac:dyDescent="0.45">
      <c r="A441" t="s">
        <v>487</v>
      </c>
      <c r="B441">
        <v>2532</v>
      </c>
      <c r="C441">
        <v>53</v>
      </c>
      <c r="D441">
        <v>1.4236935377120901</v>
      </c>
      <c r="E441">
        <v>513.12195860303302</v>
      </c>
      <c r="F441">
        <v>113.966850364287</v>
      </c>
      <c r="G441">
        <v>0</v>
      </c>
      <c r="H441">
        <v>7201.9821831999998</v>
      </c>
      <c r="I441">
        <v>4</v>
      </c>
      <c r="J441">
        <v>7.75</v>
      </c>
      <c r="K441">
        <v>1</v>
      </c>
      <c r="L441">
        <v>234.03225806451101</v>
      </c>
      <c r="M441">
        <v>255</v>
      </c>
      <c r="N441">
        <v>0</v>
      </c>
      <c r="O441">
        <v>255</v>
      </c>
      <c r="P441">
        <v>370005</v>
      </c>
      <c r="Q441">
        <v>70.073060222065493</v>
      </c>
      <c r="R441">
        <v>0.89770797956997705</v>
      </c>
      <c r="S441">
        <v>3.1598053935829302</v>
      </c>
    </row>
    <row r="442" spans="1:19" x14ac:dyDescent="0.45">
      <c r="A442" t="s">
        <v>488</v>
      </c>
      <c r="B442">
        <v>2149</v>
      </c>
      <c r="C442">
        <v>53</v>
      </c>
      <c r="D442">
        <v>1.44070827960968</v>
      </c>
      <c r="E442">
        <v>516.88974375084501</v>
      </c>
      <c r="F442">
        <v>109.907282009787</v>
      </c>
      <c r="G442">
        <v>0</v>
      </c>
      <c r="H442">
        <v>1800.4955457999999</v>
      </c>
      <c r="I442">
        <v>1</v>
      </c>
      <c r="J442">
        <v>7.75</v>
      </c>
      <c r="K442">
        <v>1</v>
      </c>
      <c r="L442">
        <v>244.35483870967201</v>
      </c>
      <c r="M442">
        <v>255</v>
      </c>
      <c r="N442">
        <v>0</v>
      </c>
      <c r="O442">
        <v>255</v>
      </c>
      <c r="P442">
        <v>386325</v>
      </c>
      <c r="Q442">
        <v>51.018065399834803</v>
      </c>
      <c r="R442">
        <v>0.90489574394151195</v>
      </c>
      <c r="S442">
        <v>4.5504493733059297</v>
      </c>
    </row>
    <row r="443" spans="1:19" x14ac:dyDescent="0.45">
      <c r="A443" t="s">
        <v>489</v>
      </c>
      <c r="B443">
        <v>2406</v>
      </c>
      <c r="C443">
        <v>53</v>
      </c>
      <c r="D443">
        <v>1.4192236661911</v>
      </c>
      <c r="E443">
        <v>511.63232897362502</v>
      </c>
      <c r="F443">
        <v>119.23128385148701</v>
      </c>
      <c r="G443">
        <v>0</v>
      </c>
      <c r="H443">
        <v>9002.4777290000002</v>
      </c>
      <c r="I443">
        <v>5</v>
      </c>
      <c r="J443">
        <v>7.75</v>
      </c>
      <c r="K443">
        <v>1</v>
      </c>
      <c r="L443">
        <v>228.70967741934999</v>
      </c>
      <c r="M443">
        <v>255</v>
      </c>
      <c r="N443">
        <v>0</v>
      </c>
      <c r="O443">
        <v>255</v>
      </c>
      <c r="P443">
        <v>361590</v>
      </c>
      <c r="Q443">
        <v>77.567111578898306</v>
      </c>
      <c r="R443">
        <v>0.88289537887194403</v>
      </c>
      <c r="S443">
        <v>2.7651581259021301</v>
      </c>
    </row>
    <row r="444" spans="1:19" x14ac:dyDescent="0.45">
      <c r="A444" t="s">
        <v>490</v>
      </c>
      <c r="B444">
        <v>3527</v>
      </c>
      <c r="C444">
        <v>53</v>
      </c>
      <c r="D444">
        <v>1.1922699213027901</v>
      </c>
      <c r="E444">
        <v>514.69088161200295</v>
      </c>
      <c r="F444">
        <v>121.84959418208</v>
      </c>
      <c r="G444">
        <v>0</v>
      </c>
      <c r="H444">
        <v>21605.946549600001</v>
      </c>
      <c r="I444">
        <v>12</v>
      </c>
      <c r="J444">
        <v>7.75</v>
      </c>
      <c r="K444">
        <v>1</v>
      </c>
      <c r="L444">
        <v>145.80645161290099</v>
      </c>
      <c r="M444">
        <v>255</v>
      </c>
      <c r="N444">
        <v>0</v>
      </c>
      <c r="O444">
        <v>255</v>
      </c>
      <c r="P444">
        <v>230520</v>
      </c>
      <c r="Q444">
        <v>126.218859486192</v>
      </c>
      <c r="R444">
        <v>0.98937538795066304</v>
      </c>
      <c r="S444">
        <v>1.1490180389170701</v>
      </c>
    </row>
    <row r="445" spans="1:19" x14ac:dyDescent="0.45">
      <c r="A445" t="s">
        <v>491</v>
      </c>
      <c r="B445">
        <v>3407</v>
      </c>
      <c r="C445">
        <v>53</v>
      </c>
      <c r="D445">
        <v>1.1831809282302801</v>
      </c>
      <c r="E445">
        <v>515.500586352597</v>
      </c>
      <c r="F445">
        <v>122.048479673134</v>
      </c>
      <c r="G445">
        <v>0</v>
      </c>
      <c r="H445">
        <v>23406.442095400002</v>
      </c>
      <c r="I445">
        <v>13</v>
      </c>
      <c r="J445">
        <v>7.75</v>
      </c>
      <c r="K445">
        <v>1</v>
      </c>
      <c r="L445">
        <v>145.48387096773999</v>
      </c>
      <c r="M445">
        <v>255</v>
      </c>
      <c r="N445">
        <v>0</v>
      </c>
      <c r="O445">
        <v>255</v>
      </c>
      <c r="P445">
        <v>230010</v>
      </c>
      <c r="Q445">
        <v>126.265254345286</v>
      </c>
      <c r="R445">
        <v>0.98864611572918704</v>
      </c>
      <c r="S445">
        <v>1.14562991081981</v>
      </c>
    </row>
    <row r="446" spans="1:19" x14ac:dyDescent="0.45">
      <c r="A446" t="s">
        <v>492</v>
      </c>
      <c r="B446">
        <v>3888</v>
      </c>
      <c r="C446">
        <v>53</v>
      </c>
      <c r="D446">
        <v>1.2030158042907699</v>
      </c>
      <c r="E446">
        <v>513.38793698131894</v>
      </c>
      <c r="F446">
        <v>121.614575465182</v>
      </c>
      <c r="G446">
        <v>0</v>
      </c>
      <c r="H446">
        <v>19805.451003800001</v>
      </c>
      <c r="I446">
        <v>11</v>
      </c>
      <c r="J446">
        <v>7.75</v>
      </c>
      <c r="K446">
        <v>1</v>
      </c>
      <c r="L446">
        <v>148.22580645161</v>
      </c>
      <c r="M446">
        <v>255</v>
      </c>
      <c r="N446">
        <v>0</v>
      </c>
      <c r="O446">
        <v>255</v>
      </c>
      <c r="P446">
        <v>234345</v>
      </c>
      <c r="Q446">
        <v>125.84398213634999</v>
      </c>
      <c r="R446">
        <v>0.99024130440437497</v>
      </c>
      <c r="S446">
        <v>1.1720784134186999</v>
      </c>
    </row>
    <row r="447" spans="1:19" x14ac:dyDescent="0.45">
      <c r="A447" t="s">
        <v>493</v>
      </c>
      <c r="B447">
        <v>3768</v>
      </c>
      <c r="C447">
        <v>53</v>
      </c>
      <c r="D447">
        <v>1.39441466331481</v>
      </c>
      <c r="E447">
        <v>513.74095534449498</v>
      </c>
      <c r="F447">
        <v>123.171932066764</v>
      </c>
      <c r="G447">
        <v>0</v>
      </c>
      <c r="H447">
        <v>16204.4599122</v>
      </c>
      <c r="I447">
        <v>9</v>
      </c>
      <c r="J447">
        <v>7.75</v>
      </c>
      <c r="K447">
        <v>1</v>
      </c>
      <c r="L447">
        <v>204.03225806451201</v>
      </c>
      <c r="M447">
        <v>255</v>
      </c>
      <c r="N447">
        <v>0</v>
      </c>
      <c r="O447">
        <v>255</v>
      </c>
      <c r="P447">
        <v>322575</v>
      </c>
      <c r="Q447">
        <v>102.008064197347</v>
      </c>
      <c r="R447">
        <v>0.945066112645912</v>
      </c>
      <c r="S447">
        <v>1.94366828797143</v>
      </c>
    </row>
    <row r="448" spans="1:19" x14ac:dyDescent="0.45">
      <c r="A448" t="s">
        <v>494</v>
      </c>
      <c r="B448">
        <v>3289</v>
      </c>
      <c r="C448">
        <v>53</v>
      </c>
      <c r="D448">
        <v>1.18420302867889</v>
      </c>
      <c r="E448">
        <v>515.02130876157798</v>
      </c>
      <c r="F448">
        <v>121.67447905042</v>
      </c>
      <c r="G448">
        <v>0</v>
      </c>
      <c r="H448">
        <v>25206.937641199998</v>
      </c>
      <c r="I448">
        <v>14</v>
      </c>
      <c r="J448">
        <v>7.75</v>
      </c>
      <c r="K448">
        <v>1</v>
      </c>
      <c r="L448">
        <v>144.032258064514</v>
      </c>
      <c r="M448">
        <v>255</v>
      </c>
      <c r="N448">
        <v>0</v>
      </c>
      <c r="O448">
        <v>255</v>
      </c>
      <c r="P448">
        <v>227715</v>
      </c>
      <c r="Q448">
        <v>126.463632023523</v>
      </c>
      <c r="R448">
        <v>0.99281727017195298</v>
      </c>
      <c r="S448">
        <v>1.1348173301712601</v>
      </c>
    </row>
    <row r="449" spans="1:19" x14ac:dyDescent="0.45">
      <c r="A449" t="s">
        <v>495</v>
      </c>
      <c r="B449">
        <v>3034</v>
      </c>
      <c r="C449">
        <v>53</v>
      </c>
      <c r="D449">
        <v>1.2471398115157999</v>
      </c>
      <c r="E449">
        <v>514.46683460074405</v>
      </c>
      <c r="F449">
        <v>121.781732297434</v>
      </c>
      <c r="G449">
        <v>0</v>
      </c>
      <c r="H449">
        <v>12603.468820599999</v>
      </c>
      <c r="I449">
        <v>7</v>
      </c>
      <c r="J449">
        <v>7.75</v>
      </c>
      <c r="K449">
        <v>1</v>
      </c>
      <c r="L449">
        <v>160.48387096773899</v>
      </c>
      <c r="M449">
        <v>255</v>
      </c>
      <c r="N449">
        <v>0</v>
      </c>
      <c r="O449">
        <v>255</v>
      </c>
      <c r="P449">
        <v>253725</v>
      </c>
      <c r="Q449">
        <v>123.19867878706999</v>
      </c>
      <c r="R449">
        <v>0.98522970963704204</v>
      </c>
      <c r="S449">
        <v>1.2929510111473299</v>
      </c>
    </row>
    <row r="450" spans="1:19" x14ac:dyDescent="0.45">
      <c r="A450" t="s">
        <v>496</v>
      </c>
      <c r="B450">
        <v>3165</v>
      </c>
      <c r="C450">
        <v>53</v>
      </c>
      <c r="D450">
        <v>1.2347608804702701</v>
      </c>
      <c r="E450">
        <v>515.02458663037498</v>
      </c>
      <c r="F450">
        <v>121.740880431218</v>
      </c>
      <c r="G450">
        <v>0</v>
      </c>
      <c r="H450">
        <v>14403.9643664</v>
      </c>
      <c r="I450">
        <v>8</v>
      </c>
      <c r="J450">
        <v>7.75</v>
      </c>
      <c r="K450">
        <v>1</v>
      </c>
      <c r="L450">
        <v>160.161290322578</v>
      </c>
      <c r="M450">
        <v>255</v>
      </c>
      <c r="N450">
        <v>0</v>
      </c>
      <c r="O450">
        <v>255</v>
      </c>
      <c r="P450">
        <v>253215</v>
      </c>
      <c r="Q450">
        <v>123.28464509338301</v>
      </c>
      <c r="R450">
        <v>0.95873207290767404</v>
      </c>
      <c r="S450">
        <v>1.27174719084443</v>
      </c>
    </row>
    <row r="451" spans="1:19" x14ac:dyDescent="0.45">
      <c r="A451" t="s">
        <v>497</v>
      </c>
      <c r="B451">
        <v>2910</v>
      </c>
      <c r="C451">
        <v>53</v>
      </c>
      <c r="D451">
        <v>1.4500497579574501</v>
      </c>
      <c r="E451">
        <v>519.99208610179505</v>
      </c>
      <c r="F451">
        <v>110.6207800963</v>
      </c>
      <c r="G451">
        <v>0</v>
      </c>
      <c r="H451">
        <v>0</v>
      </c>
      <c r="I451">
        <v>0</v>
      </c>
      <c r="J451">
        <v>7.75</v>
      </c>
      <c r="K451">
        <v>1</v>
      </c>
      <c r="L451">
        <v>243.54838709676901</v>
      </c>
      <c r="M451">
        <v>255</v>
      </c>
      <c r="N451">
        <v>0</v>
      </c>
      <c r="O451">
        <v>255</v>
      </c>
      <c r="P451">
        <v>385050</v>
      </c>
      <c r="Q451">
        <v>52.827900355219803</v>
      </c>
      <c r="R451">
        <v>0.89612826178570604</v>
      </c>
      <c r="S451">
        <v>4.3576702762730797</v>
      </c>
    </row>
    <row r="452" spans="1:19" x14ac:dyDescent="0.45">
      <c r="A452" t="s">
        <v>498</v>
      </c>
      <c r="B452">
        <v>2783</v>
      </c>
      <c r="C452">
        <v>53</v>
      </c>
      <c r="D452">
        <v>1.4084384441375699</v>
      </c>
      <c r="E452">
        <v>512.24578242990901</v>
      </c>
      <c r="F452">
        <v>107.184662155577</v>
      </c>
      <c r="G452">
        <v>0</v>
      </c>
      <c r="H452">
        <v>3600.9910915999999</v>
      </c>
      <c r="I452">
        <v>2</v>
      </c>
      <c r="J452">
        <v>7.75</v>
      </c>
      <c r="K452">
        <v>1</v>
      </c>
      <c r="L452">
        <v>237.741935483866</v>
      </c>
      <c r="M452">
        <v>255</v>
      </c>
      <c r="N452">
        <v>0</v>
      </c>
      <c r="O452">
        <v>255</v>
      </c>
      <c r="P452">
        <v>375870</v>
      </c>
      <c r="Q452">
        <v>64.074663280262598</v>
      </c>
      <c r="R452">
        <v>0.85536493691945803</v>
      </c>
      <c r="S452">
        <v>3.4211455858294402</v>
      </c>
    </row>
    <row r="453" spans="1:19" x14ac:dyDescent="0.45">
      <c r="A453" t="s">
        <v>499</v>
      </c>
      <c r="B453">
        <v>3647</v>
      </c>
      <c r="C453">
        <v>53</v>
      </c>
      <c r="D453">
        <v>1.2517606019973699</v>
      </c>
      <c r="E453">
        <v>513.12045431676097</v>
      </c>
      <c r="F453">
        <v>123.06424939583</v>
      </c>
      <c r="G453">
        <v>0</v>
      </c>
      <c r="H453">
        <v>18004.955458</v>
      </c>
      <c r="I453">
        <v>10</v>
      </c>
      <c r="J453">
        <v>7.75</v>
      </c>
      <c r="K453">
        <v>1</v>
      </c>
      <c r="L453">
        <v>159.67741935483599</v>
      </c>
      <c r="M453">
        <v>255</v>
      </c>
      <c r="N453">
        <v>0</v>
      </c>
      <c r="O453">
        <v>255</v>
      </c>
      <c r="P453">
        <v>252450</v>
      </c>
      <c r="Q453">
        <v>123.411900324442</v>
      </c>
      <c r="R453">
        <v>0.98579648820192101</v>
      </c>
      <c r="S453">
        <v>1.2846031700416101</v>
      </c>
    </row>
    <row r="454" spans="1:19" x14ac:dyDescent="0.45">
      <c r="A454" t="s">
        <v>500</v>
      </c>
      <c r="B454">
        <v>2786</v>
      </c>
      <c r="C454">
        <v>54</v>
      </c>
      <c r="D454">
        <v>1.4785803556442201</v>
      </c>
      <c r="E454">
        <v>332.71182712449598</v>
      </c>
      <c r="F454">
        <v>115.662744391326</v>
      </c>
      <c r="G454">
        <v>0</v>
      </c>
      <c r="H454">
        <v>3600.9910915999999</v>
      </c>
      <c r="I454">
        <v>2</v>
      </c>
      <c r="J454">
        <v>7.75</v>
      </c>
      <c r="K454">
        <v>1</v>
      </c>
      <c r="L454">
        <v>249.193548387091</v>
      </c>
      <c r="M454">
        <v>255</v>
      </c>
      <c r="N454">
        <v>0</v>
      </c>
      <c r="O454">
        <v>255</v>
      </c>
      <c r="P454">
        <v>393975</v>
      </c>
      <c r="Q454">
        <v>38.050572395378602</v>
      </c>
      <c r="R454">
        <v>0.95878519822819697</v>
      </c>
      <c r="S454">
        <v>6.4112114817427299</v>
      </c>
    </row>
    <row r="455" spans="1:19" x14ac:dyDescent="0.45">
      <c r="A455" t="s">
        <v>501</v>
      </c>
      <c r="B455">
        <v>2658</v>
      </c>
      <c r="C455">
        <v>54</v>
      </c>
      <c r="D455">
        <v>1.32601678371429</v>
      </c>
      <c r="E455">
        <v>337.53822749455901</v>
      </c>
      <c r="F455">
        <v>121.85060398606601</v>
      </c>
      <c r="G455">
        <v>0</v>
      </c>
      <c r="H455">
        <v>10802.973274800001</v>
      </c>
      <c r="I455">
        <v>6</v>
      </c>
      <c r="J455">
        <v>7.75</v>
      </c>
      <c r="K455">
        <v>1</v>
      </c>
      <c r="L455">
        <v>155.48387096773899</v>
      </c>
      <c r="M455">
        <v>255</v>
      </c>
      <c r="N455">
        <v>0</v>
      </c>
      <c r="O455">
        <v>255</v>
      </c>
      <c r="P455">
        <v>245820</v>
      </c>
      <c r="Q455">
        <v>124.430487021665</v>
      </c>
      <c r="R455">
        <v>1</v>
      </c>
      <c r="S455">
        <v>1.2495641115723199</v>
      </c>
    </row>
    <row r="456" spans="1:19" x14ac:dyDescent="0.45">
      <c r="A456" t="s">
        <v>502</v>
      </c>
      <c r="B456">
        <v>2533</v>
      </c>
      <c r="C456">
        <v>54</v>
      </c>
      <c r="D456">
        <v>1.4762228727340601</v>
      </c>
      <c r="E456">
        <v>334.61679331683399</v>
      </c>
      <c r="F456">
        <v>119.296985294217</v>
      </c>
      <c r="G456">
        <v>0</v>
      </c>
      <c r="H456">
        <v>7201.9821831999998</v>
      </c>
      <c r="I456">
        <v>4</v>
      </c>
      <c r="J456">
        <v>7.75</v>
      </c>
      <c r="K456">
        <v>1</v>
      </c>
      <c r="L456">
        <v>239.03225806451101</v>
      </c>
      <c r="M456">
        <v>255</v>
      </c>
      <c r="N456">
        <v>0</v>
      </c>
      <c r="O456">
        <v>255</v>
      </c>
      <c r="P456">
        <v>377910</v>
      </c>
      <c r="Q456">
        <v>61.799847173412402</v>
      </c>
      <c r="R456">
        <v>0.97004974389242804</v>
      </c>
      <c r="S456">
        <v>3.8090434066811301</v>
      </c>
    </row>
    <row r="457" spans="1:19" x14ac:dyDescent="0.45">
      <c r="A457" t="s">
        <v>503</v>
      </c>
      <c r="B457">
        <v>3525</v>
      </c>
      <c r="C457">
        <v>54</v>
      </c>
      <c r="D457">
        <v>1.2093602418899501</v>
      </c>
      <c r="E457">
        <v>339.62822884417898</v>
      </c>
      <c r="F457">
        <v>117.626123153995</v>
      </c>
      <c r="G457">
        <v>0</v>
      </c>
      <c r="H457">
        <v>21605.946549600001</v>
      </c>
      <c r="I457">
        <v>12</v>
      </c>
      <c r="J457">
        <v>7.75</v>
      </c>
      <c r="K457">
        <v>1</v>
      </c>
      <c r="L457">
        <v>129.99999999999801</v>
      </c>
      <c r="M457">
        <v>255</v>
      </c>
      <c r="N457">
        <v>0</v>
      </c>
      <c r="O457">
        <v>255</v>
      </c>
      <c r="P457">
        <v>205530</v>
      </c>
      <c r="Q457">
        <v>127.51582180312499</v>
      </c>
      <c r="R457">
        <v>1</v>
      </c>
      <c r="S457">
        <v>1.0194813330749499</v>
      </c>
    </row>
    <row r="458" spans="1:19" x14ac:dyDescent="0.45">
      <c r="A458" t="s">
        <v>504</v>
      </c>
      <c r="B458">
        <v>2278</v>
      </c>
      <c r="C458">
        <v>54</v>
      </c>
      <c r="D458">
        <v>1.48084127902984</v>
      </c>
      <c r="E458">
        <v>333.88117537074299</v>
      </c>
      <c r="F458">
        <v>117.596264737016</v>
      </c>
      <c r="G458">
        <v>0</v>
      </c>
      <c r="H458">
        <v>5401.4866374000003</v>
      </c>
      <c r="I458">
        <v>3</v>
      </c>
      <c r="J458">
        <v>7.75</v>
      </c>
      <c r="K458">
        <v>1</v>
      </c>
      <c r="L458">
        <v>245.483870967737</v>
      </c>
      <c r="M458">
        <v>255</v>
      </c>
      <c r="N458">
        <v>0</v>
      </c>
      <c r="O458">
        <v>255</v>
      </c>
      <c r="P458">
        <v>388110</v>
      </c>
      <c r="Q458">
        <v>48.348057955246901</v>
      </c>
      <c r="R458">
        <v>0.97082539074125895</v>
      </c>
      <c r="S458">
        <v>5.0022673824226898</v>
      </c>
    </row>
    <row r="459" spans="1:19" x14ac:dyDescent="0.45">
      <c r="A459" t="s">
        <v>505</v>
      </c>
      <c r="B459">
        <v>2407</v>
      </c>
      <c r="C459">
        <v>54</v>
      </c>
      <c r="D459">
        <v>1.4670994281768699</v>
      </c>
      <c r="E459">
        <v>335.78861208408802</v>
      </c>
      <c r="F459">
        <v>120.414956594898</v>
      </c>
      <c r="G459">
        <v>0</v>
      </c>
      <c r="H459">
        <v>9002.4777290000002</v>
      </c>
      <c r="I459">
        <v>5</v>
      </c>
      <c r="J459">
        <v>7.75</v>
      </c>
      <c r="K459">
        <v>1</v>
      </c>
      <c r="L459">
        <v>227.25806451612399</v>
      </c>
      <c r="M459">
        <v>255</v>
      </c>
      <c r="N459">
        <v>0</v>
      </c>
      <c r="O459">
        <v>255</v>
      </c>
      <c r="P459">
        <v>359295</v>
      </c>
      <c r="Q459">
        <v>79.426499378942196</v>
      </c>
      <c r="R459">
        <v>0.98278835126798203</v>
      </c>
      <c r="S459">
        <v>2.8364002745681298</v>
      </c>
    </row>
    <row r="460" spans="1:19" x14ac:dyDescent="0.45">
      <c r="A460" t="s">
        <v>506</v>
      </c>
      <c r="B460">
        <v>2152</v>
      </c>
      <c r="C460">
        <v>54</v>
      </c>
      <c r="D460">
        <v>1.47059190273284</v>
      </c>
      <c r="E460">
        <v>329.52747837276098</v>
      </c>
      <c r="F460">
        <v>114.269351321362</v>
      </c>
      <c r="G460">
        <v>0</v>
      </c>
      <c r="H460">
        <v>1800.4955457999999</v>
      </c>
      <c r="I460">
        <v>1</v>
      </c>
      <c r="J460">
        <v>7.75</v>
      </c>
      <c r="K460">
        <v>1</v>
      </c>
      <c r="L460">
        <v>241.45161290322099</v>
      </c>
      <c r="M460">
        <v>255</v>
      </c>
      <c r="N460">
        <v>0</v>
      </c>
      <c r="O460">
        <v>255</v>
      </c>
      <c r="P460">
        <v>381735</v>
      </c>
      <c r="Q460">
        <v>57.2132008113579</v>
      </c>
      <c r="R460">
        <v>0.94806305425609705</v>
      </c>
      <c r="S460">
        <v>4.1076939089838103</v>
      </c>
    </row>
    <row r="461" spans="1:19" x14ac:dyDescent="0.45">
      <c r="A461" t="s">
        <v>507</v>
      </c>
      <c r="B461">
        <v>3404</v>
      </c>
      <c r="C461">
        <v>54</v>
      </c>
      <c r="D461">
        <v>1.19538533687591</v>
      </c>
      <c r="E461">
        <v>340.08412384699199</v>
      </c>
      <c r="F461">
        <v>117.784041590592</v>
      </c>
      <c r="G461">
        <v>0</v>
      </c>
      <c r="H461">
        <v>23406.442095400002</v>
      </c>
      <c r="I461">
        <v>13</v>
      </c>
      <c r="J461">
        <v>7.75</v>
      </c>
      <c r="K461">
        <v>1</v>
      </c>
      <c r="L461">
        <v>125.32258064515899</v>
      </c>
      <c r="M461">
        <v>0</v>
      </c>
      <c r="N461">
        <v>0</v>
      </c>
      <c r="O461">
        <v>255</v>
      </c>
      <c r="P461">
        <v>198135</v>
      </c>
      <c r="Q461">
        <v>127.52174171506999</v>
      </c>
      <c r="R461">
        <v>1</v>
      </c>
      <c r="S461">
        <v>0.98275461862163205</v>
      </c>
    </row>
    <row r="462" spans="1:19" x14ac:dyDescent="0.45">
      <c r="A462" t="s">
        <v>508</v>
      </c>
      <c r="B462">
        <v>3886</v>
      </c>
      <c r="C462">
        <v>54</v>
      </c>
      <c r="D462">
        <v>1.2308320999145499</v>
      </c>
      <c r="E462">
        <v>339.24356221007798</v>
      </c>
      <c r="F462">
        <v>117.695185119274</v>
      </c>
      <c r="G462">
        <v>0</v>
      </c>
      <c r="H462">
        <v>19805.451003800001</v>
      </c>
      <c r="I462">
        <v>11</v>
      </c>
      <c r="J462">
        <v>7.75</v>
      </c>
      <c r="K462">
        <v>1</v>
      </c>
      <c r="L462">
        <v>132.580645161288</v>
      </c>
      <c r="M462">
        <v>255</v>
      </c>
      <c r="N462">
        <v>0</v>
      </c>
      <c r="O462">
        <v>255</v>
      </c>
      <c r="P462">
        <v>209610</v>
      </c>
      <c r="Q462">
        <v>127.43904218587799</v>
      </c>
      <c r="R462">
        <v>1</v>
      </c>
      <c r="S462">
        <v>1.0403455870918299</v>
      </c>
    </row>
    <row r="463" spans="1:19" x14ac:dyDescent="0.45">
      <c r="A463" t="s">
        <v>509</v>
      </c>
      <c r="B463">
        <v>3766</v>
      </c>
      <c r="C463">
        <v>54</v>
      </c>
      <c r="D463">
        <v>1.2635970115661599</v>
      </c>
      <c r="E463">
        <v>339.16738150583302</v>
      </c>
      <c r="F463">
        <v>119.39661824768299</v>
      </c>
      <c r="G463">
        <v>0</v>
      </c>
      <c r="H463">
        <v>16204.4599122</v>
      </c>
      <c r="I463">
        <v>9</v>
      </c>
      <c r="J463">
        <v>7.75</v>
      </c>
      <c r="K463">
        <v>1</v>
      </c>
      <c r="L463">
        <v>140.64516129032</v>
      </c>
      <c r="M463">
        <v>255</v>
      </c>
      <c r="N463">
        <v>0</v>
      </c>
      <c r="O463">
        <v>255</v>
      </c>
      <c r="P463">
        <v>222360</v>
      </c>
      <c r="Q463">
        <v>126.86068790756801</v>
      </c>
      <c r="R463">
        <v>1</v>
      </c>
      <c r="S463">
        <v>1.1086583527971701</v>
      </c>
    </row>
    <row r="464" spans="1:19" x14ac:dyDescent="0.45">
      <c r="A464" t="s">
        <v>510</v>
      </c>
      <c r="B464">
        <v>3287</v>
      </c>
      <c r="C464">
        <v>54</v>
      </c>
      <c r="D464">
        <v>1.1904146671295099</v>
      </c>
      <c r="E464">
        <v>339.013800006319</v>
      </c>
      <c r="F464">
        <v>116.740253289525</v>
      </c>
      <c r="G464">
        <v>0</v>
      </c>
      <c r="H464">
        <v>25206.937641199998</v>
      </c>
      <c r="I464">
        <v>14</v>
      </c>
      <c r="J464">
        <v>7.75</v>
      </c>
      <c r="K464">
        <v>1</v>
      </c>
      <c r="L464">
        <v>124.354838709676</v>
      </c>
      <c r="M464">
        <v>0</v>
      </c>
      <c r="N464">
        <v>0</v>
      </c>
      <c r="O464">
        <v>255</v>
      </c>
      <c r="P464">
        <v>196605</v>
      </c>
      <c r="Q464">
        <v>127.501531228042</v>
      </c>
      <c r="R464">
        <v>1</v>
      </c>
      <c r="S464">
        <v>0.97532035507292603</v>
      </c>
    </row>
    <row r="465" spans="1:19" x14ac:dyDescent="0.45">
      <c r="A465" t="s">
        <v>511</v>
      </c>
      <c r="B465">
        <v>3036</v>
      </c>
      <c r="C465">
        <v>54</v>
      </c>
      <c r="D465">
        <v>1.2977987527847199</v>
      </c>
      <c r="E465">
        <v>338.04571420932302</v>
      </c>
      <c r="F465">
        <v>122.132200349687</v>
      </c>
      <c r="G465">
        <v>0</v>
      </c>
      <c r="H465">
        <v>12603.468820599999</v>
      </c>
      <c r="I465">
        <v>7</v>
      </c>
      <c r="J465">
        <v>7.75</v>
      </c>
      <c r="K465">
        <v>1</v>
      </c>
      <c r="L465">
        <v>149.35483870967499</v>
      </c>
      <c r="M465">
        <v>255</v>
      </c>
      <c r="N465">
        <v>0</v>
      </c>
      <c r="O465">
        <v>255</v>
      </c>
      <c r="P465">
        <v>236130</v>
      </c>
      <c r="Q465">
        <v>125.65270586347</v>
      </c>
      <c r="R465">
        <v>1</v>
      </c>
      <c r="S465">
        <v>1.18863209258667</v>
      </c>
    </row>
    <row r="466" spans="1:19" x14ac:dyDescent="0.45">
      <c r="A466" t="s">
        <v>512</v>
      </c>
      <c r="B466">
        <v>3164</v>
      </c>
      <c r="C466">
        <v>54</v>
      </c>
      <c r="D466">
        <v>1.2913222312927199</v>
      </c>
      <c r="E466">
        <v>338.77254180998699</v>
      </c>
      <c r="F466">
        <v>121.159035659259</v>
      </c>
      <c r="G466">
        <v>0</v>
      </c>
      <c r="H466">
        <v>14403.9643664</v>
      </c>
      <c r="I466">
        <v>8</v>
      </c>
      <c r="J466">
        <v>7.75</v>
      </c>
      <c r="K466">
        <v>1</v>
      </c>
      <c r="L466">
        <v>146.774193548385</v>
      </c>
      <c r="M466">
        <v>255</v>
      </c>
      <c r="N466">
        <v>0</v>
      </c>
      <c r="O466">
        <v>255</v>
      </c>
      <c r="P466">
        <v>232050</v>
      </c>
      <c r="Q466">
        <v>126.07461721440001</v>
      </c>
      <c r="R466">
        <v>1</v>
      </c>
      <c r="S466">
        <v>1.1641851214093499</v>
      </c>
    </row>
    <row r="467" spans="1:19" x14ac:dyDescent="0.45">
      <c r="A467" t="s">
        <v>513</v>
      </c>
      <c r="B467">
        <v>3645</v>
      </c>
      <c r="C467">
        <v>54</v>
      </c>
      <c r="D467">
        <v>1.25428247451782</v>
      </c>
      <c r="E467">
        <v>339.11288812693101</v>
      </c>
      <c r="F467">
        <v>118.173713981655</v>
      </c>
      <c r="G467">
        <v>0</v>
      </c>
      <c r="H467">
        <v>18004.955458</v>
      </c>
      <c r="I467">
        <v>10</v>
      </c>
      <c r="J467">
        <v>7.75</v>
      </c>
      <c r="K467">
        <v>1</v>
      </c>
      <c r="L467">
        <v>139.35483870967499</v>
      </c>
      <c r="M467">
        <v>255</v>
      </c>
      <c r="N467">
        <v>0</v>
      </c>
      <c r="O467">
        <v>255</v>
      </c>
      <c r="P467">
        <v>220320</v>
      </c>
      <c r="Q467">
        <v>126.987844368645</v>
      </c>
      <c r="R467">
        <v>1</v>
      </c>
      <c r="S467">
        <v>1.0973872294825999</v>
      </c>
    </row>
    <row r="468" spans="1:19" x14ac:dyDescent="0.45">
      <c r="A468" t="s">
        <v>514</v>
      </c>
      <c r="B468">
        <v>2911</v>
      </c>
      <c r="C468">
        <v>54</v>
      </c>
      <c r="D468">
        <v>1.4606516361236499</v>
      </c>
      <c r="E468">
        <v>326.15630258153601</v>
      </c>
      <c r="F468">
        <v>112.021526618038</v>
      </c>
      <c r="G468">
        <v>0</v>
      </c>
      <c r="H468">
        <v>0</v>
      </c>
      <c r="I468">
        <v>0</v>
      </c>
      <c r="J468">
        <v>7.75</v>
      </c>
      <c r="K468">
        <v>1</v>
      </c>
      <c r="L468">
        <v>239.51612903225299</v>
      </c>
      <c r="M468">
        <v>255</v>
      </c>
      <c r="N468">
        <v>0</v>
      </c>
      <c r="O468">
        <v>255</v>
      </c>
      <c r="P468">
        <v>378675</v>
      </c>
      <c r="Q468">
        <v>60.917846934476501</v>
      </c>
      <c r="R468">
        <v>0.92892587553499795</v>
      </c>
      <c r="S468">
        <v>3.7869165590748199</v>
      </c>
    </row>
    <row r="469" spans="1:19" x14ac:dyDescent="0.45">
      <c r="A469" t="s">
        <v>515</v>
      </c>
      <c r="B469">
        <v>3168</v>
      </c>
      <c r="C469">
        <v>55</v>
      </c>
      <c r="D469">
        <v>1.45485603809356</v>
      </c>
      <c r="E469">
        <v>543.27845945043703</v>
      </c>
      <c r="F469">
        <v>134.24808940359901</v>
      </c>
      <c r="G469">
        <v>0</v>
      </c>
      <c r="H469">
        <v>14403.9643664</v>
      </c>
      <c r="I469">
        <v>8</v>
      </c>
      <c r="J469">
        <v>7.75</v>
      </c>
      <c r="K469">
        <v>1</v>
      </c>
      <c r="L469">
        <v>238.38709677418899</v>
      </c>
      <c r="M469">
        <v>255</v>
      </c>
      <c r="N469">
        <v>0</v>
      </c>
      <c r="O469">
        <v>255</v>
      </c>
      <c r="P469">
        <v>376890</v>
      </c>
      <c r="Q469">
        <v>62.9508402572799</v>
      </c>
      <c r="R469">
        <v>0.91692739705500603</v>
      </c>
      <c r="S469">
        <v>3.6227677560228502</v>
      </c>
    </row>
    <row r="470" spans="1:19" x14ac:dyDescent="0.45">
      <c r="A470" t="s">
        <v>516</v>
      </c>
      <c r="B470">
        <v>3649</v>
      </c>
      <c r="C470">
        <v>55</v>
      </c>
      <c r="D470">
        <v>1.4463597536087001</v>
      </c>
      <c r="E470">
        <v>540.00317893367003</v>
      </c>
      <c r="F470">
        <v>136.097720699853</v>
      </c>
      <c r="G470">
        <v>0</v>
      </c>
      <c r="H470">
        <v>18004.955458</v>
      </c>
      <c r="I470">
        <v>10</v>
      </c>
      <c r="J470">
        <v>7.75</v>
      </c>
      <c r="K470">
        <v>1</v>
      </c>
      <c r="L470">
        <v>219.19354838709199</v>
      </c>
      <c r="M470">
        <v>255</v>
      </c>
      <c r="N470">
        <v>0</v>
      </c>
      <c r="O470">
        <v>255</v>
      </c>
      <c r="P470">
        <v>346545</v>
      </c>
      <c r="Q470">
        <v>88.620035074348195</v>
      </c>
      <c r="R470">
        <v>0.97428265829562699</v>
      </c>
      <c r="S470">
        <v>2.4411894642402001</v>
      </c>
    </row>
    <row r="471" spans="1:19" x14ac:dyDescent="0.45">
      <c r="A471" t="s">
        <v>517</v>
      </c>
      <c r="B471">
        <v>2914</v>
      </c>
      <c r="C471">
        <v>55</v>
      </c>
      <c r="D471">
        <v>1.4455710649490301</v>
      </c>
      <c r="E471">
        <v>547.66444300006106</v>
      </c>
      <c r="F471">
        <v>128.629492167401</v>
      </c>
      <c r="G471">
        <v>0</v>
      </c>
      <c r="H471">
        <v>0</v>
      </c>
      <c r="I471">
        <v>0</v>
      </c>
      <c r="J471">
        <v>7.75</v>
      </c>
      <c r="K471">
        <v>1</v>
      </c>
      <c r="L471">
        <v>241.29032258064001</v>
      </c>
      <c r="M471">
        <v>255</v>
      </c>
      <c r="N471">
        <v>0</v>
      </c>
      <c r="O471">
        <v>255</v>
      </c>
      <c r="P471">
        <v>381480</v>
      </c>
      <c r="Q471">
        <v>57.533522104788197</v>
      </c>
      <c r="R471">
        <v>0.91039710074470004</v>
      </c>
      <c r="S471">
        <v>3.99720253092375</v>
      </c>
    </row>
    <row r="472" spans="1:19" x14ac:dyDescent="0.45">
      <c r="A472" t="s">
        <v>518</v>
      </c>
      <c r="B472">
        <v>2788</v>
      </c>
      <c r="C472">
        <v>55</v>
      </c>
      <c r="D472">
        <v>1.45327949523925</v>
      </c>
      <c r="E472">
        <v>546.02232680302404</v>
      </c>
      <c r="F472">
        <v>135.37667704427099</v>
      </c>
      <c r="G472">
        <v>0</v>
      </c>
      <c r="H472">
        <v>3600.9910915999999</v>
      </c>
      <c r="I472">
        <v>2</v>
      </c>
      <c r="J472">
        <v>7.75</v>
      </c>
      <c r="K472">
        <v>1</v>
      </c>
      <c r="L472">
        <v>252.09677419354301</v>
      </c>
      <c r="M472">
        <v>255</v>
      </c>
      <c r="N472">
        <v>0</v>
      </c>
      <c r="O472">
        <v>255</v>
      </c>
      <c r="P472">
        <v>398565</v>
      </c>
      <c r="Q472">
        <v>27.062096824236299</v>
      </c>
      <c r="R472">
        <v>0.90319563934539404</v>
      </c>
      <c r="S472">
        <v>8.8416687219210406</v>
      </c>
    </row>
    <row r="473" spans="1:19" x14ac:dyDescent="0.45">
      <c r="A473" t="s">
        <v>519</v>
      </c>
      <c r="B473">
        <v>2662</v>
      </c>
      <c r="C473">
        <v>55</v>
      </c>
      <c r="D473">
        <v>1.4489154815673799</v>
      </c>
      <c r="E473">
        <v>544.36255626146101</v>
      </c>
      <c r="F473">
        <v>137.374176028844</v>
      </c>
      <c r="G473">
        <v>0</v>
      </c>
      <c r="H473">
        <v>10802.973274800001</v>
      </c>
      <c r="I473">
        <v>6</v>
      </c>
      <c r="J473">
        <v>7.75</v>
      </c>
      <c r="K473">
        <v>1</v>
      </c>
      <c r="L473">
        <v>242.741935483866</v>
      </c>
      <c r="M473">
        <v>255</v>
      </c>
      <c r="N473">
        <v>0</v>
      </c>
      <c r="O473">
        <v>255</v>
      </c>
      <c r="P473">
        <v>383775</v>
      </c>
      <c r="Q473">
        <v>54.565827796223999</v>
      </c>
      <c r="R473">
        <v>0.89464889371855405</v>
      </c>
      <c r="S473">
        <v>4.2012444003730902</v>
      </c>
    </row>
    <row r="474" spans="1:19" x14ac:dyDescent="0.45">
      <c r="A474" t="s">
        <v>520</v>
      </c>
      <c r="B474">
        <v>2536</v>
      </c>
      <c r="C474">
        <v>55</v>
      </c>
      <c r="D474">
        <v>1.4376145601272501</v>
      </c>
      <c r="E474">
        <v>546.38414119172398</v>
      </c>
      <c r="F474">
        <v>137.523341845647</v>
      </c>
      <c r="G474">
        <v>0</v>
      </c>
      <c r="H474">
        <v>7201.9821831999998</v>
      </c>
      <c r="I474">
        <v>4</v>
      </c>
      <c r="J474">
        <v>7.75</v>
      </c>
      <c r="K474">
        <v>1</v>
      </c>
      <c r="L474">
        <v>247.25806451612399</v>
      </c>
      <c r="M474">
        <v>255</v>
      </c>
      <c r="N474">
        <v>0</v>
      </c>
      <c r="O474">
        <v>255</v>
      </c>
      <c r="P474">
        <v>390915</v>
      </c>
      <c r="Q474">
        <v>43.766054628794301</v>
      </c>
      <c r="R474">
        <v>0.88895210400994296</v>
      </c>
      <c r="S474">
        <v>5.3174140523080302</v>
      </c>
    </row>
    <row r="475" spans="1:19" x14ac:dyDescent="0.45">
      <c r="A475" t="s">
        <v>521</v>
      </c>
      <c r="B475">
        <v>3529</v>
      </c>
      <c r="C475">
        <v>55</v>
      </c>
      <c r="D475">
        <v>1.45334756374359</v>
      </c>
      <c r="E475">
        <v>543.41664073596201</v>
      </c>
      <c r="F475">
        <v>137.09731972663701</v>
      </c>
      <c r="G475">
        <v>0</v>
      </c>
      <c r="H475">
        <v>21605.946549600001</v>
      </c>
      <c r="I475">
        <v>12</v>
      </c>
      <c r="J475">
        <v>7.75</v>
      </c>
      <c r="K475">
        <v>1</v>
      </c>
      <c r="L475">
        <v>224.51612903225299</v>
      </c>
      <c r="M475">
        <v>255</v>
      </c>
      <c r="N475">
        <v>0</v>
      </c>
      <c r="O475">
        <v>255</v>
      </c>
      <c r="P475">
        <v>354960</v>
      </c>
      <c r="Q475">
        <v>82.755377043205002</v>
      </c>
      <c r="R475">
        <v>0.96724888568183098</v>
      </c>
      <c r="S475">
        <v>2.6678428871238502</v>
      </c>
    </row>
    <row r="476" spans="1:19" x14ac:dyDescent="0.45">
      <c r="A476" t="s">
        <v>522</v>
      </c>
      <c r="B476">
        <v>2154</v>
      </c>
      <c r="C476">
        <v>55</v>
      </c>
      <c r="D476">
        <v>1.45825278759002</v>
      </c>
      <c r="E476">
        <v>547.86937697557801</v>
      </c>
      <c r="F476">
        <v>130.922568979537</v>
      </c>
      <c r="G476">
        <v>0</v>
      </c>
      <c r="H476">
        <v>1800.4955457999999</v>
      </c>
      <c r="I476">
        <v>1</v>
      </c>
      <c r="J476">
        <v>7.75</v>
      </c>
      <c r="K476">
        <v>1</v>
      </c>
      <c r="L476">
        <v>247.741935483866</v>
      </c>
      <c r="M476">
        <v>255</v>
      </c>
      <c r="N476">
        <v>0</v>
      </c>
      <c r="O476">
        <v>255</v>
      </c>
      <c r="P476">
        <v>391680</v>
      </c>
      <c r="Q476">
        <v>42.417744000887403</v>
      </c>
      <c r="R476">
        <v>0.90956725888613699</v>
      </c>
      <c r="S476">
        <v>5.56393200973279</v>
      </c>
    </row>
    <row r="477" spans="1:19" x14ac:dyDescent="0.45">
      <c r="A477" t="s">
        <v>523</v>
      </c>
      <c r="B477">
        <v>2282</v>
      </c>
      <c r="C477">
        <v>55</v>
      </c>
      <c r="D477">
        <v>1.4426364898681601</v>
      </c>
      <c r="E477">
        <v>546.593260591937</v>
      </c>
      <c r="F477">
        <v>138.301545831261</v>
      </c>
      <c r="G477">
        <v>0</v>
      </c>
      <c r="H477">
        <v>5401.4866374000003</v>
      </c>
      <c r="I477">
        <v>3</v>
      </c>
      <c r="J477">
        <v>7.75</v>
      </c>
      <c r="K477">
        <v>1</v>
      </c>
      <c r="L477">
        <v>245.64516129031699</v>
      </c>
      <c r="M477">
        <v>255</v>
      </c>
      <c r="N477">
        <v>0</v>
      </c>
      <c r="O477">
        <v>255</v>
      </c>
      <c r="P477">
        <v>388365</v>
      </c>
      <c r="Q477">
        <v>47.952322942926102</v>
      </c>
      <c r="R477">
        <v>0.88412837753006401</v>
      </c>
      <c r="S477">
        <v>4.8076561474866901</v>
      </c>
    </row>
    <row r="478" spans="1:19" x14ac:dyDescent="0.45">
      <c r="A478" t="s">
        <v>524</v>
      </c>
      <c r="B478">
        <v>2410</v>
      </c>
      <c r="C478">
        <v>55</v>
      </c>
      <c r="D478">
        <v>1.44713830947875</v>
      </c>
      <c r="E478">
        <v>544.95360413262199</v>
      </c>
      <c r="F478">
        <v>137.63522387722799</v>
      </c>
      <c r="G478">
        <v>0</v>
      </c>
      <c r="H478">
        <v>9002.4777290000002</v>
      </c>
      <c r="I478">
        <v>5</v>
      </c>
      <c r="J478">
        <v>7.75</v>
      </c>
      <c r="K478">
        <v>1</v>
      </c>
      <c r="L478">
        <v>246.129032258059</v>
      </c>
      <c r="M478">
        <v>255</v>
      </c>
      <c r="N478">
        <v>0</v>
      </c>
      <c r="O478">
        <v>255</v>
      </c>
      <c r="P478">
        <v>389130</v>
      </c>
      <c r="Q478">
        <v>46.7416795372365</v>
      </c>
      <c r="R478">
        <v>0.89035351801219498</v>
      </c>
      <c r="S478">
        <v>4.9603003644396502</v>
      </c>
    </row>
    <row r="479" spans="1:19" x14ac:dyDescent="0.45">
      <c r="A479" t="s">
        <v>525</v>
      </c>
      <c r="B479">
        <v>3409</v>
      </c>
      <c r="C479">
        <v>55</v>
      </c>
      <c r="D479">
        <v>1.4567955732345499</v>
      </c>
      <c r="E479">
        <v>538.65985118232402</v>
      </c>
      <c r="F479">
        <v>135.621751259463</v>
      </c>
      <c r="G479">
        <v>0</v>
      </c>
      <c r="H479">
        <v>23406.442095400002</v>
      </c>
      <c r="I479">
        <v>13</v>
      </c>
      <c r="J479">
        <v>7.75</v>
      </c>
      <c r="K479">
        <v>1</v>
      </c>
      <c r="L479">
        <v>235.32258064515599</v>
      </c>
      <c r="M479">
        <v>255</v>
      </c>
      <c r="N479">
        <v>0</v>
      </c>
      <c r="O479">
        <v>255</v>
      </c>
      <c r="P479">
        <v>372045</v>
      </c>
      <c r="Q479">
        <v>68.0696101445793</v>
      </c>
      <c r="R479">
        <v>0.93098981102639999</v>
      </c>
      <c r="S479">
        <v>3.3335370053765701</v>
      </c>
    </row>
    <row r="480" spans="1:19" x14ac:dyDescent="0.45">
      <c r="A480" t="s">
        <v>526</v>
      </c>
      <c r="B480">
        <v>3890</v>
      </c>
      <c r="C480">
        <v>55</v>
      </c>
      <c r="D480">
        <v>1.43129622936248</v>
      </c>
      <c r="E480">
        <v>541.08093882845003</v>
      </c>
      <c r="F480">
        <v>137.07185766739099</v>
      </c>
      <c r="G480">
        <v>0</v>
      </c>
      <c r="H480">
        <v>19805.451003800001</v>
      </c>
      <c r="I480">
        <v>11</v>
      </c>
      <c r="J480">
        <v>7.75</v>
      </c>
      <c r="K480">
        <v>1</v>
      </c>
      <c r="L480">
        <v>206.290322580641</v>
      </c>
      <c r="M480">
        <v>255</v>
      </c>
      <c r="N480">
        <v>0</v>
      </c>
      <c r="O480">
        <v>255</v>
      </c>
      <c r="P480">
        <v>326145</v>
      </c>
      <c r="Q480">
        <v>100.273100946247</v>
      </c>
      <c r="R480">
        <v>0.98948611615369997</v>
      </c>
      <c r="S480">
        <v>2.0464125807201698</v>
      </c>
    </row>
    <row r="481" spans="1:19" x14ac:dyDescent="0.45">
      <c r="A481" t="s">
        <v>527</v>
      </c>
      <c r="B481">
        <v>3770</v>
      </c>
      <c r="C481">
        <v>55</v>
      </c>
      <c r="D481">
        <v>1.4500087499618499</v>
      </c>
      <c r="E481">
        <v>537.83371765359198</v>
      </c>
      <c r="F481">
        <v>134.345821034838</v>
      </c>
      <c r="G481">
        <v>0</v>
      </c>
      <c r="H481">
        <v>16204.4599122</v>
      </c>
      <c r="I481">
        <v>9</v>
      </c>
      <c r="J481">
        <v>7.75</v>
      </c>
      <c r="K481">
        <v>1</v>
      </c>
      <c r="L481">
        <v>234.677419354834</v>
      </c>
      <c r="M481">
        <v>255</v>
      </c>
      <c r="N481">
        <v>0</v>
      </c>
      <c r="O481">
        <v>255</v>
      </c>
      <c r="P481">
        <v>371025</v>
      </c>
      <c r="Q481">
        <v>69.081613281607702</v>
      </c>
      <c r="R481">
        <v>0.91973723600611101</v>
      </c>
      <c r="S481">
        <v>3.2550735717538499</v>
      </c>
    </row>
    <row r="482" spans="1:19" x14ac:dyDescent="0.45">
      <c r="A482" t="s">
        <v>528</v>
      </c>
      <c r="B482">
        <v>3292</v>
      </c>
      <c r="C482">
        <v>55</v>
      </c>
      <c r="D482">
        <v>1.4521447420120199</v>
      </c>
      <c r="E482">
        <v>537.74507181834701</v>
      </c>
      <c r="F482">
        <v>135.961688903923</v>
      </c>
      <c r="G482">
        <v>0</v>
      </c>
      <c r="H482">
        <v>25206.937641199998</v>
      </c>
      <c r="I482">
        <v>14</v>
      </c>
      <c r="J482">
        <v>7.75</v>
      </c>
      <c r="K482">
        <v>1</v>
      </c>
      <c r="L482">
        <v>233.54838709676901</v>
      </c>
      <c r="M482">
        <v>255</v>
      </c>
      <c r="N482">
        <v>0</v>
      </c>
      <c r="O482">
        <v>255</v>
      </c>
      <c r="P482">
        <v>369240</v>
      </c>
      <c r="Q482">
        <v>70.803675566050003</v>
      </c>
      <c r="R482">
        <v>0.92800179556378504</v>
      </c>
      <c r="S482">
        <v>3.1753561792946998</v>
      </c>
    </row>
    <row r="483" spans="1:19" x14ac:dyDescent="0.45">
      <c r="A483" t="s">
        <v>529</v>
      </c>
      <c r="B483">
        <v>3038</v>
      </c>
      <c r="C483">
        <v>55</v>
      </c>
      <c r="D483">
        <v>1.4461591243743801</v>
      </c>
      <c r="E483">
        <v>546.66622386783797</v>
      </c>
      <c r="F483">
        <v>134.46745791798</v>
      </c>
      <c r="G483">
        <v>0</v>
      </c>
      <c r="H483">
        <v>12603.468820599999</v>
      </c>
      <c r="I483">
        <v>7</v>
      </c>
      <c r="J483">
        <v>7.75</v>
      </c>
      <c r="K483">
        <v>1</v>
      </c>
      <c r="L483">
        <v>239.35483870967201</v>
      </c>
      <c r="M483">
        <v>255</v>
      </c>
      <c r="N483">
        <v>0</v>
      </c>
      <c r="O483">
        <v>255</v>
      </c>
      <c r="P483">
        <v>378420</v>
      </c>
      <c r="Q483">
        <v>61.213684328262097</v>
      </c>
      <c r="R483">
        <v>0.90851950873493303</v>
      </c>
      <c r="S483">
        <v>3.7227283042607402</v>
      </c>
    </row>
    <row r="484" spans="1:19" x14ac:dyDescent="0.45">
      <c r="A484" t="s">
        <v>530</v>
      </c>
      <c r="B484">
        <v>3777</v>
      </c>
      <c r="C484">
        <v>56</v>
      </c>
      <c r="D484">
        <v>1.3025274276733301</v>
      </c>
      <c r="E484">
        <v>362.68198894140301</v>
      </c>
      <c r="F484">
        <v>165.19813051101301</v>
      </c>
      <c r="G484">
        <v>0</v>
      </c>
      <c r="H484">
        <v>16204.4599122</v>
      </c>
      <c r="I484">
        <v>9</v>
      </c>
      <c r="J484">
        <v>7.75</v>
      </c>
      <c r="K484">
        <v>1</v>
      </c>
      <c r="L484">
        <v>181.12903225806099</v>
      </c>
      <c r="M484">
        <v>255</v>
      </c>
      <c r="N484">
        <v>0</v>
      </c>
      <c r="O484">
        <v>255</v>
      </c>
      <c r="P484">
        <v>286365</v>
      </c>
      <c r="Q484">
        <v>115.70931408255301</v>
      </c>
      <c r="R484">
        <v>0.878838216107524</v>
      </c>
      <c r="S484">
        <v>1.4644322751863501</v>
      </c>
    </row>
    <row r="485" spans="1:19" x14ac:dyDescent="0.45">
      <c r="A485" t="s">
        <v>531</v>
      </c>
      <c r="B485">
        <v>3299</v>
      </c>
      <c r="C485">
        <v>56</v>
      </c>
      <c r="D485">
        <v>1.31570744514465</v>
      </c>
      <c r="E485">
        <v>357.47545445806401</v>
      </c>
      <c r="F485">
        <v>166.38827553023199</v>
      </c>
      <c r="G485">
        <v>0</v>
      </c>
      <c r="H485">
        <v>25206.937641199998</v>
      </c>
      <c r="I485">
        <v>14</v>
      </c>
      <c r="J485">
        <v>7.75</v>
      </c>
      <c r="K485">
        <v>1</v>
      </c>
      <c r="L485">
        <v>181.93548387096399</v>
      </c>
      <c r="M485">
        <v>255</v>
      </c>
      <c r="N485">
        <v>0</v>
      </c>
      <c r="O485">
        <v>255</v>
      </c>
      <c r="P485">
        <v>287640</v>
      </c>
      <c r="Q485">
        <v>115.331875059132</v>
      </c>
      <c r="R485">
        <v>0.90384554922685301</v>
      </c>
      <c r="S485">
        <v>1.4978232364992099</v>
      </c>
    </row>
    <row r="486" spans="1:19" x14ac:dyDescent="0.45">
      <c r="A486" t="s">
        <v>532</v>
      </c>
      <c r="B486">
        <v>2917</v>
      </c>
      <c r="C486">
        <v>56</v>
      </c>
      <c r="D486">
        <v>1.10369837284088</v>
      </c>
      <c r="E486">
        <v>321.22092528797998</v>
      </c>
      <c r="F486">
        <v>138.842607235592</v>
      </c>
      <c r="G486">
        <v>0</v>
      </c>
      <c r="H486">
        <v>0</v>
      </c>
      <c r="I486">
        <v>0</v>
      </c>
      <c r="J486">
        <v>7.75</v>
      </c>
      <c r="K486">
        <v>1</v>
      </c>
      <c r="L486">
        <v>247.09677419354301</v>
      </c>
      <c r="M486">
        <v>255</v>
      </c>
      <c r="N486">
        <v>0</v>
      </c>
      <c r="O486">
        <v>255</v>
      </c>
      <c r="P486">
        <v>390660</v>
      </c>
      <c r="Q486">
        <v>44.205176064049297</v>
      </c>
      <c r="R486">
        <v>0.53398149686432606</v>
      </c>
      <c r="S486">
        <v>3.8916164825102002</v>
      </c>
    </row>
    <row r="487" spans="1:19" x14ac:dyDescent="0.45">
      <c r="A487" t="s">
        <v>533</v>
      </c>
      <c r="B487">
        <v>3046</v>
      </c>
      <c r="C487">
        <v>56</v>
      </c>
      <c r="D487">
        <v>1.2724472284317001</v>
      </c>
      <c r="E487">
        <v>363.33193771707101</v>
      </c>
      <c r="F487">
        <v>167.571532936251</v>
      </c>
      <c r="G487">
        <v>0</v>
      </c>
      <c r="H487">
        <v>12603.468820599999</v>
      </c>
      <c r="I487">
        <v>7</v>
      </c>
      <c r="J487">
        <v>7.75</v>
      </c>
      <c r="K487">
        <v>1</v>
      </c>
      <c r="L487">
        <v>177.419354838706</v>
      </c>
      <c r="M487">
        <v>255</v>
      </c>
      <c r="N487">
        <v>0</v>
      </c>
      <c r="O487">
        <v>255</v>
      </c>
      <c r="P487">
        <v>280500</v>
      </c>
      <c r="Q487">
        <v>117.35850885145101</v>
      </c>
      <c r="R487">
        <v>0.85205592707083899</v>
      </c>
      <c r="S487">
        <v>1.3910105162627699</v>
      </c>
    </row>
    <row r="488" spans="1:19" x14ac:dyDescent="0.45">
      <c r="A488" t="s">
        <v>534</v>
      </c>
      <c r="B488">
        <v>3175</v>
      </c>
      <c r="C488">
        <v>56</v>
      </c>
      <c r="D488">
        <v>1.29492270946502</v>
      </c>
      <c r="E488">
        <v>361.066556482615</v>
      </c>
      <c r="F488">
        <v>165.87756813319299</v>
      </c>
      <c r="G488">
        <v>0</v>
      </c>
      <c r="H488">
        <v>14403.9643664</v>
      </c>
      <c r="I488">
        <v>8</v>
      </c>
      <c r="J488">
        <v>7.75</v>
      </c>
      <c r="K488">
        <v>1</v>
      </c>
      <c r="L488">
        <v>185.483870967738</v>
      </c>
      <c r="M488">
        <v>255</v>
      </c>
      <c r="N488">
        <v>0</v>
      </c>
      <c r="O488">
        <v>255</v>
      </c>
      <c r="P488">
        <v>293250</v>
      </c>
      <c r="Q488">
        <v>113.588210407095</v>
      </c>
      <c r="R488">
        <v>0.83937928438481102</v>
      </c>
      <c r="S488">
        <v>1.49035539830334</v>
      </c>
    </row>
    <row r="489" spans="1:19" x14ac:dyDescent="0.45">
      <c r="A489" t="s">
        <v>535</v>
      </c>
      <c r="B489">
        <v>3656</v>
      </c>
      <c r="C489">
        <v>56</v>
      </c>
      <c r="D489">
        <v>1.29511547088623</v>
      </c>
      <c r="E489">
        <v>362.03137811234399</v>
      </c>
      <c r="F489">
        <v>165.00757367908599</v>
      </c>
      <c r="G489">
        <v>0</v>
      </c>
      <c r="H489">
        <v>18004.955458</v>
      </c>
      <c r="I489">
        <v>10</v>
      </c>
      <c r="J489">
        <v>7.75</v>
      </c>
      <c r="K489">
        <v>1</v>
      </c>
      <c r="L489">
        <v>180.64516129031901</v>
      </c>
      <c r="M489">
        <v>255</v>
      </c>
      <c r="N489">
        <v>0</v>
      </c>
      <c r="O489">
        <v>255</v>
      </c>
      <c r="P489">
        <v>285600</v>
      </c>
      <c r="Q489">
        <v>115.932493275789</v>
      </c>
      <c r="R489">
        <v>0.87146120651458403</v>
      </c>
      <c r="S489">
        <v>1.45117030462945</v>
      </c>
    </row>
    <row r="490" spans="1:19" x14ac:dyDescent="0.45">
      <c r="A490" t="s">
        <v>536</v>
      </c>
      <c r="B490">
        <v>2795</v>
      </c>
      <c r="C490">
        <v>56</v>
      </c>
      <c r="D490">
        <v>1.30426156520843</v>
      </c>
      <c r="E490">
        <v>342.43165783069799</v>
      </c>
      <c r="F490">
        <v>154.18882111751199</v>
      </c>
      <c r="G490">
        <v>0</v>
      </c>
      <c r="H490">
        <v>3600.9910915999999</v>
      </c>
      <c r="I490">
        <v>2</v>
      </c>
      <c r="J490">
        <v>7.75</v>
      </c>
      <c r="K490">
        <v>1</v>
      </c>
      <c r="L490">
        <v>198.06451612902799</v>
      </c>
      <c r="M490">
        <v>255</v>
      </c>
      <c r="N490">
        <v>0</v>
      </c>
      <c r="O490">
        <v>255</v>
      </c>
      <c r="P490">
        <v>313140</v>
      </c>
      <c r="Q490">
        <v>106.22634485551799</v>
      </c>
      <c r="R490">
        <v>0.82057928356788701</v>
      </c>
      <c r="S490">
        <v>1.6807974744676699</v>
      </c>
    </row>
    <row r="491" spans="1:19" x14ac:dyDescent="0.45">
      <c r="A491" t="s">
        <v>537</v>
      </c>
      <c r="B491">
        <v>2157</v>
      </c>
      <c r="C491">
        <v>56</v>
      </c>
      <c r="D491">
        <v>1.1542055606842001</v>
      </c>
      <c r="E491">
        <v>329.79256673448401</v>
      </c>
      <c r="F491">
        <v>142.16448767330701</v>
      </c>
      <c r="G491">
        <v>0</v>
      </c>
      <c r="H491">
        <v>1800.4955457999999</v>
      </c>
      <c r="I491">
        <v>1</v>
      </c>
      <c r="J491">
        <v>7.75</v>
      </c>
      <c r="K491">
        <v>1</v>
      </c>
      <c r="L491">
        <v>202.09677419354401</v>
      </c>
      <c r="M491">
        <v>255</v>
      </c>
      <c r="N491">
        <v>0</v>
      </c>
      <c r="O491">
        <v>255</v>
      </c>
      <c r="P491">
        <v>319515</v>
      </c>
      <c r="Q491">
        <v>103.43277090546199</v>
      </c>
      <c r="R491">
        <v>0.62275465916009898</v>
      </c>
      <c r="S491">
        <v>1.4996687387194501</v>
      </c>
    </row>
    <row r="492" spans="1:19" x14ac:dyDescent="0.45">
      <c r="A492" t="s">
        <v>538</v>
      </c>
      <c r="B492">
        <v>2542</v>
      </c>
      <c r="C492">
        <v>56</v>
      </c>
      <c r="D492">
        <v>1.2841535806655799</v>
      </c>
      <c r="E492">
        <v>356.61344268578102</v>
      </c>
      <c r="F492">
        <v>163.613753880557</v>
      </c>
      <c r="G492">
        <v>0</v>
      </c>
      <c r="H492">
        <v>7201.9821831999998</v>
      </c>
      <c r="I492">
        <v>4</v>
      </c>
      <c r="J492">
        <v>7.75</v>
      </c>
      <c r="K492">
        <v>1</v>
      </c>
      <c r="L492">
        <v>194.677419354835</v>
      </c>
      <c r="M492">
        <v>255</v>
      </c>
      <c r="N492">
        <v>0</v>
      </c>
      <c r="O492">
        <v>255</v>
      </c>
      <c r="P492">
        <v>307785</v>
      </c>
      <c r="Q492">
        <v>108.40146165308801</v>
      </c>
      <c r="R492">
        <v>0.80201928343339801</v>
      </c>
      <c r="S492">
        <v>1.5985852979299999</v>
      </c>
    </row>
    <row r="493" spans="1:19" x14ac:dyDescent="0.45">
      <c r="A493" t="s">
        <v>539</v>
      </c>
      <c r="B493">
        <v>2670</v>
      </c>
      <c r="C493">
        <v>56</v>
      </c>
      <c r="D493">
        <v>1.28663718700408</v>
      </c>
      <c r="E493">
        <v>363.99937670878398</v>
      </c>
      <c r="F493">
        <v>168.63299314346699</v>
      </c>
      <c r="G493">
        <v>0</v>
      </c>
      <c r="H493">
        <v>10802.973274800001</v>
      </c>
      <c r="I493">
        <v>6</v>
      </c>
      <c r="J493">
        <v>7.75</v>
      </c>
      <c r="K493">
        <v>1</v>
      </c>
      <c r="L493">
        <v>182.74193548386799</v>
      </c>
      <c r="M493">
        <v>255</v>
      </c>
      <c r="N493">
        <v>0</v>
      </c>
      <c r="O493">
        <v>255</v>
      </c>
      <c r="P493">
        <v>288915</v>
      </c>
      <c r="Q493">
        <v>114.947535389853</v>
      </c>
      <c r="R493">
        <v>0.84004647316733105</v>
      </c>
      <c r="S493">
        <v>1.45158700966265</v>
      </c>
    </row>
    <row r="494" spans="1:19" x14ac:dyDescent="0.45">
      <c r="A494" t="s">
        <v>540</v>
      </c>
      <c r="B494">
        <v>2287</v>
      </c>
      <c r="C494">
        <v>56</v>
      </c>
      <c r="D494">
        <v>1.30716860294342</v>
      </c>
      <c r="E494">
        <v>351.87441015508</v>
      </c>
      <c r="F494">
        <v>160.84591366695099</v>
      </c>
      <c r="G494">
        <v>0</v>
      </c>
      <c r="H494">
        <v>5401.4866374000003</v>
      </c>
      <c r="I494">
        <v>3</v>
      </c>
      <c r="J494">
        <v>7.75</v>
      </c>
      <c r="K494">
        <v>1</v>
      </c>
      <c r="L494">
        <v>196.290322580641</v>
      </c>
      <c r="M494">
        <v>255</v>
      </c>
      <c r="N494">
        <v>0</v>
      </c>
      <c r="O494">
        <v>255</v>
      </c>
      <c r="P494">
        <v>310335</v>
      </c>
      <c r="Q494">
        <v>107.384520670836</v>
      </c>
      <c r="R494">
        <v>0.81386827427293595</v>
      </c>
      <c r="S494">
        <v>1.6403464236457399</v>
      </c>
    </row>
    <row r="495" spans="1:19" x14ac:dyDescent="0.45">
      <c r="A495" t="s">
        <v>541</v>
      </c>
      <c r="B495">
        <v>3536</v>
      </c>
      <c r="C495">
        <v>56</v>
      </c>
      <c r="D495">
        <v>1.3154089450836099</v>
      </c>
      <c r="E495">
        <v>358.936513525674</v>
      </c>
      <c r="F495">
        <v>164.976555460128</v>
      </c>
      <c r="G495">
        <v>0</v>
      </c>
      <c r="H495">
        <v>21605.946549600001</v>
      </c>
      <c r="I495">
        <v>12</v>
      </c>
      <c r="J495">
        <v>7.75</v>
      </c>
      <c r="K495">
        <v>1</v>
      </c>
      <c r="L495">
        <v>182.25806451612601</v>
      </c>
      <c r="M495">
        <v>255</v>
      </c>
      <c r="N495">
        <v>0</v>
      </c>
      <c r="O495">
        <v>255</v>
      </c>
      <c r="P495">
        <v>288150</v>
      </c>
      <c r="Q495">
        <v>115.178971109627</v>
      </c>
      <c r="R495">
        <v>0.89475930023869599</v>
      </c>
      <c r="S495">
        <v>1.4944993439804599</v>
      </c>
    </row>
    <row r="496" spans="1:19" x14ac:dyDescent="0.45">
      <c r="A496" t="s">
        <v>542</v>
      </c>
      <c r="B496">
        <v>2418</v>
      </c>
      <c r="C496">
        <v>56</v>
      </c>
      <c r="D496">
        <v>1.25400042533874</v>
      </c>
      <c r="E496">
        <v>359.64006621762599</v>
      </c>
      <c r="F496">
        <v>164.586810551122</v>
      </c>
      <c r="G496">
        <v>0</v>
      </c>
      <c r="H496">
        <v>9002.4777290000002</v>
      </c>
      <c r="I496">
        <v>5</v>
      </c>
      <c r="J496">
        <v>7.75</v>
      </c>
      <c r="K496">
        <v>1</v>
      </c>
      <c r="L496">
        <v>183.70967741935101</v>
      </c>
      <c r="M496">
        <v>255</v>
      </c>
      <c r="N496">
        <v>0</v>
      </c>
      <c r="O496">
        <v>255</v>
      </c>
      <c r="P496">
        <v>290445</v>
      </c>
      <c r="Q496">
        <v>114.477120985255</v>
      </c>
      <c r="R496">
        <v>0.80100528912322799</v>
      </c>
      <c r="S496">
        <v>1.42745927594328</v>
      </c>
    </row>
    <row r="497" spans="1:19" x14ac:dyDescent="0.45">
      <c r="A497" t="s">
        <v>543</v>
      </c>
      <c r="B497">
        <v>3416</v>
      </c>
      <c r="C497">
        <v>56</v>
      </c>
      <c r="D497">
        <v>1.31360447406768</v>
      </c>
      <c r="E497">
        <v>357.86382423215099</v>
      </c>
      <c r="F497">
        <v>165.554131955553</v>
      </c>
      <c r="G497">
        <v>0</v>
      </c>
      <c r="H497">
        <v>23406.442095400002</v>
      </c>
      <c r="I497">
        <v>13</v>
      </c>
      <c r="J497">
        <v>7.75</v>
      </c>
      <c r="K497">
        <v>1</v>
      </c>
      <c r="L497">
        <v>183.225806451609</v>
      </c>
      <c r="M497">
        <v>255</v>
      </c>
      <c r="N497">
        <v>0</v>
      </c>
      <c r="O497">
        <v>255</v>
      </c>
      <c r="P497">
        <v>289680</v>
      </c>
      <c r="Q497">
        <v>114.713590476173</v>
      </c>
      <c r="R497">
        <v>0.894777303822061</v>
      </c>
      <c r="S497">
        <v>1.5085459734984701</v>
      </c>
    </row>
    <row r="498" spans="1:19" x14ac:dyDescent="0.45">
      <c r="A498" t="s">
        <v>544</v>
      </c>
      <c r="B498">
        <v>3897</v>
      </c>
      <c r="C498">
        <v>56</v>
      </c>
      <c r="D498">
        <v>1.3080918788909901</v>
      </c>
      <c r="E498">
        <v>361.01564127643098</v>
      </c>
      <c r="F498">
        <v>165.07018023056099</v>
      </c>
      <c r="G498">
        <v>0</v>
      </c>
      <c r="H498">
        <v>19805.451003800001</v>
      </c>
      <c r="I498">
        <v>11</v>
      </c>
      <c r="J498">
        <v>7.75</v>
      </c>
      <c r="K498">
        <v>1</v>
      </c>
      <c r="L498">
        <v>180.80645161289999</v>
      </c>
      <c r="M498">
        <v>255</v>
      </c>
      <c r="N498">
        <v>0</v>
      </c>
      <c r="O498">
        <v>255</v>
      </c>
      <c r="P498">
        <v>285855</v>
      </c>
      <c r="Q498">
        <v>115.85837265952</v>
      </c>
      <c r="R498">
        <v>0.89190154013823197</v>
      </c>
      <c r="S498">
        <v>1.47141397918919</v>
      </c>
    </row>
    <row r="499" spans="1:19" x14ac:dyDescent="0.45">
      <c r="A499" t="s">
        <v>545</v>
      </c>
      <c r="B499">
        <v>3040</v>
      </c>
      <c r="C499">
        <v>57</v>
      </c>
      <c r="D499">
        <v>1.40602695941925</v>
      </c>
      <c r="E499">
        <v>313.47727637393098</v>
      </c>
      <c r="F499">
        <v>144.24361914962401</v>
      </c>
      <c r="G499">
        <v>0</v>
      </c>
      <c r="H499">
        <v>12603.468820599999</v>
      </c>
      <c r="I499">
        <v>7</v>
      </c>
      <c r="J499">
        <v>7.75</v>
      </c>
      <c r="K499">
        <v>1</v>
      </c>
      <c r="L499">
        <v>198.38709677419001</v>
      </c>
      <c r="M499">
        <v>255</v>
      </c>
      <c r="N499">
        <v>0</v>
      </c>
      <c r="O499">
        <v>255</v>
      </c>
      <c r="P499">
        <v>313650</v>
      </c>
      <c r="Q499">
        <v>106.011215960154</v>
      </c>
      <c r="R499">
        <v>0.97928255528255403</v>
      </c>
      <c r="S499">
        <v>1.8517903767532</v>
      </c>
    </row>
    <row r="500" spans="1:19" x14ac:dyDescent="0.45">
      <c r="A500" t="s">
        <v>546</v>
      </c>
      <c r="B500">
        <v>3170</v>
      </c>
      <c r="C500">
        <v>57</v>
      </c>
      <c r="D500">
        <v>1.39139688014984</v>
      </c>
      <c r="E500">
        <v>310.11280654084999</v>
      </c>
      <c r="F500">
        <v>142.81789247697</v>
      </c>
      <c r="G500">
        <v>0</v>
      </c>
      <c r="H500">
        <v>14403.9643664</v>
      </c>
      <c r="I500">
        <v>8</v>
      </c>
      <c r="J500">
        <v>7.75</v>
      </c>
      <c r="K500">
        <v>1</v>
      </c>
      <c r="L500">
        <v>193.54838709677</v>
      </c>
      <c r="M500">
        <v>255</v>
      </c>
      <c r="N500">
        <v>0</v>
      </c>
      <c r="O500">
        <v>255</v>
      </c>
      <c r="P500">
        <v>306000</v>
      </c>
      <c r="Q500">
        <v>109.09348432314199</v>
      </c>
      <c r="R500">
        <v>0.98562022082546497</v>
      </c>
      <c r="S500">
        <v>1.76130333454665</v>
      </c>
    </row>
    <row r="501" spans="1:19" x14ac:dyDescent="0.45">
      <c r="A501" t="s">
        <v>547</v>
      </c>
      <c r="B501">
        <v>3651</v>
      </c>
      <c r="C501">
        <v>57</v>
      </c>
      <c r="D501">
        <v>1.34906637668609</v>
      </c>
      <c r="E501">
        <v>312.14905698293398</v>
      </c>
      <c r="F501">
        <v>143.98637792204599</v>
      </c>
      <c r="G501">
        <v>0</v>
      </c>
      <c r="H501">
        <v>18004.955458</v>
      </c>
      <c r="I501">
        <v>10</v>
      </c>
      <c r="J501">
        <v>7.75</v>
      </c>
      <c r="K501">
        <v>1</v>
      </c>
      <c r="L501">
        <v>178.87096774193199</v>
      </c>
      <c r="M501">
        <v>255</v>
      </c>
      <c r="N501">
        <v>0</v>
      </c>
      <c r="O501">
        <v>255</v>
      </c>
      <c r="P501">
        <v>282795</v>
      </c>
      <c r="Q501">
        <v>116.729997005477</v>
      </c>
      <c r="R501">
        <v>0.99536708048415601</v>
      </c>
      <c r="S501">
        <v>1.5287900528884899</v>
      </c>
    </row>
    <row r="502" spans="1:19" x14ac:dyDescent="0.45">
      <c r="A502" t="s">
        <v>548</v>
      </c>
      <c r="B502">
        <v>2920</v>
      </c>
      <c r="C502">
        <v>57</v>
      </c>
      <c r="D502">
        <v>1.0246284008026101</v>
      </c>
      <c r="E502">
        <v>309.60868009403902</v>
      </c>
      <c r="F502">
        <v>151.91438628300801</v>
      </c>
      <c r="G502">
        <v>0</v>
      </c>
      <c r="H502">
        <v>0</v>
      </c>
      <c r="I502">
        <v>0</v>
      </c>
      <c r="J502">
        <v>7.75</v>
      </c>
      <c r="K502">
        <v>1</v>
      </c>
      <c r="L502">
        <v>238.38709677418899</v>
      </c>
      <c r="M502">
        <v>255</v>
      </c>
      <c r="N502">
        <v>0</v>
      </c>
      <c r="O502">
        <v>255</v>
      </c>
      <c r="P502">
        <v>376890</v>
      </c>
      <c r="Q502">
        <v>62.9508402572799</v>
      </c>
      <c r="R502">
        <v>0.49308972036711901</v>
      </c>
      <c r="S502">
        <v>2.50121631088503</v>
      </c>
    </row>
    <row r="503" spans="1:19" x14ac:dyDescent="0.45">
      <c r="A503" t="s">
        <v>549</v>
      </c>
      <c r="B503">
        <v>2792</v>
      </c>
      <c r="C503">
        <v>57</v>
      </c>
      <c r="D503">
        <v>1.3791741132736199</v>
      </c>
      <c r="E503">
        <v>312.72367701790898</v>
      </c>
      <c r="F503">
        <v>144.95668544683201</v>
      </c>
      <c r="G503">
        <v>0</v>
      </c>
      <c r="H503">
        <v>3600.9910915999999</v>
      </c>
      <c r="I503">
        <v>2</v>
      </c>
      <c r="J503">
        <v>7.75</v>
      </c>
      <c r="K503">
        <v>1</v>
      </c>
      <c r="L503">
        <v>203.70967741935101</v>
      </c>
      <c r="M503">
        <v>255</v>
      </c>
      <c r="N503">
        <v>0</v>
      </c>
      <c r="O503">
        <v>255</v>
      </c>
      <c r="P503">
        <v>322065</v>
      </c>
      <c r="Q503">
        <v>102.24943979276</v>
      </c>
      <c r="R503">
        <v>0.91929582111896102</v>
      </c>
      <c r="S503">
        <v>1.9085084523287399</v>
      </c>
    </row>
    <row r="504" spans="1:19" x14ac:dyDescent="0.45">
      <c r="A504" t="s">
        <v>550</v>
      </c>
      <c r="B504">
        <v>2665</v>
      </c>
      <c r="C504">
        <v>57</v>
      </c>
      <c r="D504">
        <v>1.42693614959716</v>
      </c>
      <c r="E504">
        <v>312.84895357542899</v>
      </c>
      <c r="F504">
        <v>146.153069402103</v>
      </c>
      <c r="G504">
        <v>0</v>
      </c>
      <c r="H504">
        <v>10802.973274800001</v>
      </c>
      <c r="I504">
        <v>6</v>
      </c>
      <c r="J504">
        <v>7.75</v>
      </c>
      <c r="K504">
        <v>1</v>
      </c>
      <c r="L504">
        <v>209.51612903225401</v>
      </c>
      <c r="M504">
        <v>255</v>
      </c>
      <c r="N504">
        <v>0</v>
      </c>
      <c r="O504">
        <v>255</v>
      </c>
      <c r="P504">
        <v>331245</v>
      </c>
      <c r="Q504">
        <v>97.650581021652698</v>
      </c>
      <c r="R504">
        <v>0.966381279356747</v>
      </c>
      <c r="S504">
        <v>2.1088874526271302</v>
      </c>
    </row>
    <row r="505" spans="1:19" x14ac:dyDescent="0.45">
      <c r="A505" t="s">
        <v>551</v>
      </c>
      <c r="B505">
        <v>2539</v>
      </c>
      <c r="C505">
        <v>57</v>
      </c>
      <c r="D505">
        <v>1.4006980657577499</v>
      </c>
      <c r="E505">
        <v>314.16417537653899</v>
      </c>
      <c r="F505">
        <v>146.78796670720101</v>
      </c>
      <c r="G505">
        <v>0</v>
      </c>
      <c r="H505">
        <v>7201.9821831999998</v>
      </c>
      <c r="I505">
        <v>4</v>
      </c>
      <c r="J505">
        <v>7.75</v>
      </c>
      <c r="K505">
        <v>1</v>
      </c>
      <c r="L505">
        <v>203.870967741931</v>
      </c>
      <c r="M505">
        <v>255</v>
      </c>
      <c r="N505">
        <v>0</v>
      </c>
      <c r="O505">
        <v>255</v>
      </c>
      <c r="P505">
        <v>322320</v>
      </c>
      <c r="Q505">
        <v>102.128950746811</v>
      </c>
      <c r="R505">
        <v>0.94406099112615105</v>
      </c>
      <c r="S505">
        <v>1.9387717230589001</v>
      </c>
    </row>
    <row r="506" spans="1:19" x14ac:dyDescent="0.45">
      <c r="A506" t="s">
        <v>552</v>
      </c>
      <c r="B506">
        <v>3531</v>
      </c>
      <c r="C506">
        <v>57</v>
      </c>
      <c r="D506">
        <v>1.3396301269531199</v>
      </c>
      <c r="E506">
        <v>313.20626424992201</v>
      </c>
      <c r="F506">
        <v>145.89121189258901</v>
      </c>
      <c r="G506">
        <v>0</v>
      </c>
      <c r="H506">
        <v>21605.946549600001</v>
      </c>
      <c r="I506">
        <v>12</v>
      </c>
      <c r="J506">
        <v>7.75</v>
      </c>
      <c r="K506">
        <v>1</v>
      </c>
      <c r="L506">
        <v>174.51612903225501</v>
      </c>
      <c r="M506">
        <v>255</v>
      </c>
      <c r="N506">
        <v>0</v>
      </c>
      <c r="O506">
        <v>255</v>
      </c>
      <c r="P506">
        <v>275910</v>
      </c>
      <c r="Q506">
        <v>118.552196587155</v>
      </c>
      <c r="R506">
        <v>0.99525174605701205</v>
      </c>
      <c r="S506">
        <v>1.4685583616159199</v>
      </c>
    </row>
    <row r="507" spans="1:19" x14ac:dyDescent="0.45">
      <c r="A507" t="s">
        <v>553</v>
      </c>
      <c r="B507">
        <v>2284</v>
      </c>
      <c r="C507">
        <v>57</v>
      </c>
      <c r="D507">
        <v>1.3912998437881401</v>
      </c>
      <c r="E507">
        <v>313.64865193347401</v>
      </c>
      <c r="F507">
        <v>147.13138454111601</v>
      </c>
      <c r="G507">
        <v>0</v>
      </c>
      <c r="H507">
        <v>5401.4866374000003</v>
      </c>
      <c r="I507">
        <v>3</v>
      </c>
      <c r="J507">
        <v>7.75</v>
      </c>
      <c r="K507">
        <v>1</v>
      </c>
      <c r="L507">
        <v>202.58064516128599</v>
      </c>
      <c r="M507">
        <v>255</v>
      </c>
      <c r="N507">
        <v>0</v>
      </c>
      <c r="O507">
        <v>255</v>
      </c>
      <c r="P507">
        <v>320280</v>
      </c>
      <c r="Q507">
        <v>103.08184952309701</v>
      </c>
      <c r="R507">
        <v>0.94226355718393495</v>
      </c>
      <c r="S507">
        <v>1.9068212211943201</v>
      </c>
    </row>
    <row r="508" spans="1:19" x14ac:dyDescent="0.45">
      <c r="A508" t="s">
        <v>554</v>
      </c>
      <c r="B508">
        <v>2413</v>
      </c>
      <c r="C508">
        <v>57</v>
      </c>
      <c r="D508">
        <v>1.41912198066711</v>
      </c>
      <c r="E508">
        <v>311.36048681742801</v>
      </c>
      <c r="F508">
        <v>144.995520906195</v>
      </c>
      <c r="G508">
        <v>0</v>
      </c>
      <c r="H508">
        <v>9002.4777290000002</v>
      </c>
      <c r="I508">
        <v>5</v>
      </c>
      <c r="J508">
        <v>7.75</v>
      </c>
      <c r="K508">
        <v>1</v>
      </c>
      <c r="L508">
        <v>207.09677419354401</v>
      </c>
      <c r="M508">
        <v>255</v>
      </c>
      <c r="N508">
        <v>0</v>
      </c>
      <c r="O508">
        <v>255</v>
      </c>
      <c r="P508">
        <v>327420</v>
      </c>
      <c r="Q508">
        <v>99.633741277642201</v>
      </c>
      <c r="R508">
        <v>0.95347985807477198</v>
      </c>
      <c r="S508">
        <v>2.0290814329245999</v>
      </c>
    </row>
    <row r="509" spans="1:19" x14ac:dyDescent="0.45">
      <c r="A509" t="s">
        <v>555</v>
      </c>
      <c r="B509">
        <v>2159</v>
      </c>
      <c r="C509">
        <v>57</v>
      </c>
      <c r="D509">
        <v>1.1121464967727599</v>
      </c>
      <c r="E509">
        <v>311.351339557019</v>
      </c>
      <c r="F509">
        <v>144.711378693066</v>
      </c>
      <c r="G509">
        <v>0</v>
      </c>
      <c r="H509">
        <v>1800.4955457999999</v>
      </c>
      <c r="I509">
        <v>1</v>
      </c>
      <c r="J509">
        <v>7.75</v>
      </c>
      <c r="K509">
        <v>1</v>
      </c>
      <c r="L509">
        <v>191.77419354838301</v>
      </c>
      <c r="M509">
        <v>255</v>
      </c>
      <c r="N509">
        <v>0</v>
      </c>
      <c r="O509">
        <v>255</v>
      </c>
      <c r="P509">
        <v>303195</v>
      </c>
      <c r="Q509">
        <v>110.148772774515</v>
      </c>
      <c r="R509">
        <v>0.56725544171008402</v>
      </c>
      <c r="S509">
        <v>1.26031580429108</v>
      </c>
    </row>
    <row r="510" spans="1:19" x14ac:dyDescent="0.45">
      <c r="A510" t="s">
        <v>556</v>
      </c>
      <c r="B510">
        <v>3411</v>
      </c>
      <c r="C510">
        <v>57</v>
      </c>
      <c r="D510">
        <v>1.3354173898696899</v>
      </c>
      <c r="E510">
        <v>313.002609719161</v>
      </c>
      <c r="F510">
        <v>145.460649219445</v>
      </c>
      <c r="G510">
        <v>0</v>
      </c>
      <c r="H510">
        <v>23406.442095400002</v>
      </c>
      <c r="I510">
        <v>13</v>
      </c>
      <c r="J510">
        <v>7.75</v>
      </c>
      <c r="K510">
        <v>1</v>
      </c>
      <c r="L510">
        <v>172.096774193545</v>
      </c>
      <c r="M510">
        <v>255</v>
      </c>
      <c r="N510">
        <v>0</v>
      </c>
      <c r="O510">
        <v>255</v>
      </c>
      <c r="P510">
        <v>272085</v>
      </c>
      <c r="Q510">
        <v>119.48392242237099</v>
      </c>
      <c r="R510">
        <v>0.99578574269573406</v>
      </c>
      <c r="S510">
        <v>1.4372927750145399</v>
      </c>
    </row>
    <row r="511" spans="1:19" x14ac:dyDescent="0.45">
      <c r="A511" t="s">
        <v>557</v>
      </c>
      <c r="B511">
        <v>3893</v>
      </c>
      <c r="C511">
        <v>57</v>
      </c>
      <c r="D511">
        <v>1.33895695209503</v>
      </c>
      <c r="E511">
        <v>312.04855069908598</v>
      </c>
      <c r="F511">
        <v>145.68595122977601</v>
      </c>
      <c r="G511">
        <v>0</v>
      </c>
      <c r="H511">
        <v>19805.451003800001</v>
      </c>
      <c r="I511">
        <v>11</v>
      </c>
      <c r="J511">
        <v>7.75</v>
      </c>
      <c r="K511">
        <v>1</v>
      </c>
      <c r="L511">
        <v>173.87096774193199</v>
      </c>
      <c r="M511">
        <v>255</v>
      </c>
      <c r="N511">
        <v>0</v>
      </c>
      <c r="O511">
        <v>255</v>
      </c>
      <c r="P511">
        <v>274890</v>
      </c>
      <c r="Q511">
        <v>118.806191708344</v>
      </c>
      <c r="R511">
        <v>0.99464003699124004</v>
      </c>
      <c r="S511">
        <v>1.4595514099179501</v>
      </c>
    </row>
    <row r="512" spans="1:19" x14ac:dyDescent="0.45">
      <c r="A512" t="s">
        <v>558</v>
      </c>
      <c r="B512">
        <v>3773</v>
      </c>
      <c r="C512">
        <v>57</v>
      </c>
      <c r="D512">
        <v>1.36302506923675</v>
      </c>
      <c r="E512">
        <v>310.610387341234</v>
      </c>
      <c r="F512">
        <v>143.71883028846801</v>
      </c>
      <c r="G512">
        <v>0</v>
      </c>
      <c r="H512">
        <v>16204.4599122</v>
      </c>
      <c r="I512">
        <v>9</v>
      </c>
      <c r="J512">
        <v>7.75</v>
      </c>
      <c r="K512">
        <v>1</v>
      </c>
      <c r="L512">
        <v>184.354838709674</v>
      </c>
      <c r="M512">
        <v>255</v>
      </c>
      <c r="N512">
        <v>0</v>
      </c>
      <c r="O512">
        <v>255</v>
      </c>
      <c r="P512">
        <v>291465</v>
      </c>
      <c r="Q512">
        <v>114.15787407065299</v>
      </c>
      <c r="R512">
        <v>0.98435395933047298</v>
      </c>
      <c r="S512">
        <v>1.60217818645243</v>
      </c>
    </row>
    <row r="513" spans="1:19" x14ac:dyDescent="0.45">
      <c r="A513" t="s">
        <v>559</v>
      </c>
      <c r="B513">
        <v>3294</v>
      </c>
      <c r="C513">
        <v>57</v>
      </c>
      <c r="D513">
        <v>1.3261296749114899</v>
      </c>
      <c r="E513">
        <v>312.662870745823</v>
      </c>
      <c r="F513">
        <v>145.229439805098</v>
      </c>
      <c r="G513">
        <v>0</v>
      </c>
      <c r="H513">
        <v>25206.937641199998</v>
      </c>
      <c r="I513">
        <v>14</v>
      </c>
      <c r="J513">
        <v>7.75</v>
      </c>
      <c r="K513">
        <v>1</v>
      </c>
      <c r="L513">
        <v>168.709677419352</v>
      </c>
      <c r="M513">
        <v>255</v>
      </c>
      <c r="N513">
        <v>0</v>
      </c>
      <c r="O513">
        <v>255</v>
      </c>
      <c r="P513">
        <v>266730</v>
      </c>
      <c r="Q513">
        <v>120.694765499366</v>
      </c>
      <c r="R513">
        <v>0.99570131708583698</v>
      </c>
      <c r="S513">
        <v>1.3948101308069001</v>
      </c>
    </row>
    <row r="514" spans="1:19" x14ac:dyDescent="0.45">
      <c r="A514" t="s">
        <v>560</v>
      </c>
      <c r="B514">
        <v>3776</v>
      </c>
      <c r="C514">
        <v>58</v>
      </c>
      <c r="D514">
        <v>1.2737728357314999</v>
      </c>
      <c r="E514">
        <v>520.35068468145198</v>
      </c>
      <c r="F514">
        <v>155.94086435501001</v>
      </c>
      <c r="G514">
        <v>0</v>
      </c>
      <c r="H514">
        <v>16204.4599122</v>
      </c>
      <c r="I514">
        <v>9</v>
      </c>
      <c r="J514">
        <v>7.75</v>
      </c>
      <c r="K514">
        <v>1</v>
      </c>
      <c r="L514">
        <v>181.93548387096399</v>
      </c>
      <c r="M514">
        <v>255</v>
      </c>
      <c r="N514">
        <v>0</v>
      </c>
      <c r="O514">
        <v>255</v>
      </c>
      <c r="P514">
        <v>287640</v>
      </c>
      <c r="Q514">
        <v>115.331875059132</v>
      </c>
      <c r="R514">
        <v>0.87231462872522703</v>
      </c>
      <c r="S514">
        <v>1.4699155292255801</v>
      </c>
    </row>
    <row r="515" spans="1:19" x14ac:dyDescent="0.45">
      <c r="A515" t="s">
        <v>561</v>
      </c>
      <c r="B515">
        <v>3298</v>
      </c>
      <c r="C515">
        <v>58</v>
      </c>
      <c r="D515">
        <v>1.08819711208343</v>
      </c>
      <c r="E515">
        <v>519.05014896357102</v>
      </c>
      <c r="F515">
        <v>160.92711051418999</v>
      </c>
      <c r="G515">
        <v>0</v>
      </c>
      <c r="H515">
        <v>25206.937641199998</v>
      </c>
      <c r="I515">
        <v>14</v>
      </c>
      <c r="J515">
        <v>7.75</v>
      </c>
      <c r="K515">
        <v>1</v>
      </c>
      <c r="L515">
        <v>146.12903225806201</v>
      </c>
      <c r="M515">
        <v>255</v>
      </c>
      <c r="N515">
        <v>0</v>
      </c>
      <c r="O515">
        <v>255</v>
      </c>
      <c r="P515">
        <v>231030</v>
      </c>
      <c r="Q515">
        <v>126.171622312023</v>
      </c>
      <c r="R515">
        <v>0.83926014186648001</v>
      </c>
      <c r="S515">
        <v>1.0569592777047201</v>
      </c>
    </row>
    <row r="516" spans="1:19" x14ac:dyDescent="0.45">
      <c r="A516" t="s">
        <v>562</v>
      </c>
      <c r="B516">
        <v>3043</v>
      </c>
      <c r="C516">
        <v>58</v>
      </c>
      <c r="D516">
        <v>1.3337197303771899</v>
      </c>
      <c r="E516">
        <v>517.86117085764499</v>
      </c>
      <c r="F516">
        <v>155.14009041217301</v>
      </c>
      <c r="G516">
        <v>0</v>
      </c>
      <c r="H516">
        <v>12603.468820599999</v>
      </c>
      <c r="I516">
        <v>7</v>
      </c>
      <c r="J516">
        <v>7.75</v>
      </c>
      <c r="K516">
        <v>1</v>
      </c>
      <c r="L516">
        <v>197.741935483867</v>
      </c>
      <c r="M516">
        <v>255</v>
      </c>
      <c r="N516">
        <v>0</v>
      </c>
      <c r="O516">
        <v>255</v>
      </c>
      <c r="P516">
        <v>312630</v>
      </c>
      <c r="Q516">
        <v>106.440060715467</v>
      </c>
      <c r="R516">
        <v>0.88377994593695697</v>
      </c>
      <c r="S516">
        <v>1.7431615432476999</v>
      </c>
    </row>
    <row r="517" spans="1:19" x14ac:dyDescent="0.45">
      <c r="A517" t="s">
        <v>563</v>
      </c>
      <c r="B517">
        <v>3173</v>
      </c>
      <c r="C517">
        <v>58</v>
      </c>
      <c r="D517">
        <v>1.3233401775360101</v>
      </c>
      <c r="E517">
        <v>520.81639476229304</v>
      </c>
      <c r="F517">
        <v>156.73760756060901</v>
      </c>
      <c r="G517">
        <v>0</v>
      </c>
      <c r="H517">
        <v>14403.9643664</v>
      </c>
      <c r="I517">
        <v>8</v>
      </c>
      <c r="J517">
        <v>7.75</v>
      </c>
      <c r="K517">
        <v>1</v>
      </c>
      <c r="L517">
        <v>191.12903225806099</v>
      </c>
      <c r="M517">
        <v>255</v>
      </c>
      <c r="N517">
        <v>0</v>
      </c>
      <c r="O517">
        <v>255</v>
      </c>
      <c r="P517">
        <v>302175</v>
      </c>
      <c r="Q517">
        <v>110.52295047023399</v>
      </c>
      <c r="R517">
        <v>0.88867998086244304</v>
      </c>
      <c r="S517">
        <v>1.6273883638028599</v>
      </c>
    </row>
    <row r="518" spans="1:19" x14ac:dyDescent="0.45">
      <c r="A518" t="s">
        <v>564</v>
      </c>
      <c r="B518">
        <v>3655</v>
      </c>
      <c r="C518">
        <v>58</v>
      </c>
      <c r="D518">
        <v>1.25948357582092</v>
      </c>
      <c r="E518">
        <v>519.19191665828703</v>
      </c>
      <c r="F518">
        <v>157.042537742332</v>
      </c>
      <c r="G518">
        <v>0</v>
      </c>
      <c r="H518">
        <v>18004.955458</v>
      </c>
      <c r="I518">
        <v>10</v>
      </c>
      <c r="J518">
        <v>7.75</v>
      </c>
      <c r="K518">
        <v>1</v>
      </c>
      <c r="L518">
        <v>176.12903225806099</v>
      </c>
      <c r="M518">
        <v>255</v>
      </c>
      <c r="N518">
        <v>0</v>
      </c>
      <c r="O518">
        <v>255</v>
      </c>
      <c r="P518">
        <v>278460</v>
      </c>
      <c r="Q518">
        <v>117.899360852832</v>
      </c>
      <c r="R518">
        <v>0.88603920985356899</v>
      </c>
      <c r="S518">
        <v>1.4036270129095001</v>
      </c>
    </row>
    <row r="519" spans="1:19" x14ac:dyDescent="0.45">
      <c r="A519" t="s">
        <v>565</v>
      </c>
      <c r="B519">
        <v>2921</v>
      </c>
      <c r="C519">
        <v>58</v>
      </c>
      <c r="D519">
        <v>1.35479152202606</v>
      </c>
      <c r="E519">
        <v>533.44705891801902</v>
      </c>
      <c r="F519">
        <v>152.88036470393601</v>
      </c>
      <c r="G519">
        <v>0</v>
      </c>
      <c r="H519">
        <v>0</v>
      </c>
      <c r="I519">
        <v>0</v>
      </c>
      <c r="J519">
        <v>7.75</v>
      </c>
      <c r="K519">
        <v>1</v>
      </c>
      <c r="L519">
        <v>218.70967741934999</v>
      </c>
      <c r="M519">
        <v>255</v>
      </c>
      <c r="N519">
        <v>0</v>
      </c>
      <c r="O519">
        <v>255</v>
      </c>
      <c r="P519">
        <v>345780</v>
      </c>
      <c r="Q519">
        <v>89.118282025061703</v>
      </c>
      <c r="R519">
        <v>0.82183586422619603</v>
      </c>
      <c r="S519">
        <v>2.2141499639970101</v>
      </c>
    </row>
    <row r="520" spans="1:19" x14ac:dyDescent="0.45">
      <c r="A520" t="s">
        <v>566</v>
      </c>
      <c r="B520">
        <v>2794</v>
      </c>
      <c r="C520">
        <v>58</v>
      </c>
      <c r="D520">
        <v>1.4134174585342401</v>
      </c>
      <c r="E520">
        <v>516.82293687027595</v>
      </c>
      <c r="F520">
        <v>153.582740288004</v>
      </c>
      <c r="G520">
        <v>0</v>
      </c>
      <c r="H520">
        <v>3600.9910915999999</v>
      </c>
      <c r="I520">
        <v>2</v>
      </c>
      <c r="J520">
        <v>7.75</v>
      </c>
      <c r="K520">
        <v>1</v>
      </c>
      <c r="L520">
        <v>225.32258064515699</v>
      </c>
      <c r="M520">
        <v>255</v>
      </c>
      <c r="N520">
        <v>0</v>
      </c>
      <c r="O520">
        <v>255</v>
      </c>
      <c r="P520">
        <v>356235</v>
      </c>
      <c r="Q520">
        <v>81.799908250507499</v>
      </c>
      <c r="R520">
        <v>0.87514395803891898</v>
      </c>
      <c r="S520">
        <v>2.5711462445060098</v>
      </c>
    </row>
    <row r="521" spans="1:19" x14ac:dyDescent="0.45">
      <c r="A521" t="s">
        <v>567</v>
      </c>
      <c r="B521">
        <v>2667</v>
      </c>
      <c r="C521">
        <v>58</v>
      </c>
      <c r="D521">
        <v>1.33378016948699</v>
      </c>
      <c r="E521">
        <v>517.85928785108695</v>
      </c>
      <c r="F521">
        <v>150.719453412158</v>
      </c>
      <c r="G521">
        <v>0</v>
      </c>
      <c r="H521">
        <v>10802.973274800001</v>
      </c>
      <c r="I521">
        <v>6</v>
      </c>
      <c r="J521">
        <v>7.75</v>
      </c>
      <c r="K521">
        <v>1</v>
      </c>
      <c r="L521">
        <v>200.96774193548001</v>
      </c>
      <c r="M521">
        <v>255</v>
      </c>
      <c r="N521">
        <v>0</v>
      </c>
      <c r="O521">
        <v>255</v>
      </c>
      <c r="P521">
        <v>317730</v>
      </c>
      <c r="Q521">
        <v>104.23825361028</v>
      </c>
      <c r="R521">
        <v>0.86016977935916605</v>
      </c>
      <c r="S521">
        <v>1.7830388978203</v>
      </c>
    </row>
    <row r="522" spans="1:19" x14ac:dyDescent="0.45">
      <c r="A522" t="s">
        <v>568</v>
      </c>
      <c r="B522">
        <v>2541</v>
      </c>
      <c r="C522">
        <v>58</v>
      </c>
      <c r="D522">
        <v>1.3460459709167401</v>
      </c>
      <c r="E522">
        <v>516.69100118556298</v>
      </c>
      <c r="F522">
        <v>150.67295528326099</v>
      </c>
      <c r="G522">
        <v>0</v>
      </c>
      <c r="H522">
        <v>7201.9821831999998</v>
      </c>
      <c r="I522">
        <v>4</v>
      </c>
      <c r="J522">
        <v>7.75</v>
      </c>
      <c r="K522">
        <v>1</v>
      </c>
      <c r="L522">
        <v>208.870967741931</v>
      </c>
      <c r="M522">
        <v>255</v>
      </c>
      <c r="N522">
        <v>0</v>
      </c>
      <c r="O522">
        <v>255</v>
      </c>
      <c r="P522">
        <v>330225</v>
      </c>
      <c r="Q522">
        <v>98.189173129659295</v>
      </c>
      <c r="R522">
        <v>0.85735482042738498</v>
      </c>
      <c r="S522">
        <v>1.96385848087075</v>
      </c>
    </row>
    <row r="523" spans="1:19" x14ac:dyDescent="0.45">
      <c r="A523" t="s">
        <v>569</v>
      </c>
      <c r="B523">
        <v>2286</v>
      </c>
      <c r="C523">
        <v>58</v>
      </c>
      <c r="D523">
        <v>1.3927414417266799</v>
      </c>
      <c r="E523">
        <v>515.97079427546396</v>
      </c>
      <c r="F523">
        <v>152.06786556457101</v>
      </c>
      <c r="G523">
        <v>0</v>
      </c>
      <c r="H523">
        <v>5401.4866374000003</v>
      </c>
      <c r="I523">
        <v>3</v>
      </c>
      <c r="J523">
        <v>7.75</v>
      </c>
      <c r="K523">
        <v>1</v>
      </c>
      <c r="L523">
        <v>220.96774193547901</v>
      </c>
      <c r="M523">
        <v>255</v>
      </c>
      <c r="N523">
        <v>0</v>
      </c>
      <c r="O523">
        <v>255</v>
      </c>
      <c r="P523">
        <v>349350</v>
      </c>
      <c r="Q523">
        <v>86.745551649123996</v>
      </c>
      <c r="R523">
        <v>0.86586140514659904</v>
      </c>
      <c r="S523">
        <v>2.3641806607651201</v>
      </c>
    </row>
    <row r="524" spans="1:19" x14ac:dyDescent="0.45">
      <c r="A524" t="s">
        <v>570</v>
      </c>
      <c r="B524">
        <v>2415</v>
      </c>
      <c r="C524">
        <v>58</v>
      </c>
      <c r="D524">
        <v>1.3057556152343699</v>
      </c>
      <c r="E524">
        <v>517.64638475387903</v>
      </c>
      <c r="F524">
        <v>150.35314633962901</v>
      </c>
      <c r="G524">
        <v>0</v>
      </c>
      <c r="H524">
        <v>9002.4777290000002</v>
      </c>
      <c r="I524">
        <v>5</v>
      </c>
      <c r="J524">
        <v>7.75</v>
      </c>
      <c r="K524">
        <v>1</v>
      </c>
      <c r="L524">
        <v>194.19354838709299</v>
      </c>
      <c r="M524">
        <v>255</v>
      </c>
      <c r="N524">
        <v>0</v>
      </c>
      <c r="O524">
        <v>255</v>
      </c>
      <c r="P524">
        <v>307020</v>
      </c>
      <c r="Q524">
        <v>108.70001913929001</v>
      </c>
      <c r="R524">
        <v>0.84557321138210495</v>
      </c>
      <c r="S524">
        <v>1.6370242407628399</v>
      </c>
    </row>
    <row r="525" spans="1:19" x14ac:dyDescent="0.45">
      <c r="A525" t="s">
        <v>571</v>
      </c>
      <c r="B525">
        <v>3535</v>
      </c>
      <c r="C525">
        <v>58</v>
      </c>
      <c r="D525">
        <v>1.14383172988891</v>
      </c>
      <c r="E525">
        <v>520.89991278978903</v>
      </c>
      <c r="F525">
        <v>160.32465658539601</v>
      </c>
      <c r="G525">
        <v>0</v>
      </c>
      <c r="H525">
        <v>21605.946549600001</v>
      </c>
      <c r="I525">
        <v>12</v>
      </c>
      <c r="J525">
        <v>7.75</v>
      </c>
      <c r="K525">
        <v>1</v>
      </c>
      <c r="L525">
        <v>170.48387096773899</v>
      </c>
      <c r="M525">
        <v>255</v>
      </c>
      <c r="N525">
        <v>0</v>
      </c>
      <c r="O525">
        <v>255</v>
      </c>
      <c r="P525">
        <v>269535</v>
      </c>
      <c r="Q525">
        <v>120.073961486372</v>
      </c>
      <c r="R525">
        <v>0.74959958241323099</v>
      </c>
      <c r="S525">
        <v>1.2166204828420899</v>
      </c>
    </row>
    <row r="526" spans="1:19" x14ac:dyDescent="0.45">
      <c r="A526" t="s">
        <v>572</v>
      </c>
      <c r="B526">
        <v>2161</v>
      </c>
      <c r="C526">
        <v>58</v>
      </c>
      <c r="D526">
        <v>1.4058545827865601</v>
      </c>
      <c r="E526">
        <v>525.59033107010998</v>
      </c>
      <c r="F526">
        <v>153.09066210121199</v>
      </c>
      <c r="G526">
        <v>0</v>
      </c>
      <c r="H526">
        <v>1800.4955457999999</v>
      </c>
      <c r="I526">
        <v>1</v>
      </c>
      <c r="J526">
        <v>7.75</v>
      </c>
      <c r="K526">
        <v>1</v>
      </c>
      <c r="L526">
        <v>222.419354838705</v>
      </c>
      <c r="M526">
        <v>255</v>
      </c>
      <c r="N526">
        <v>0</v>
      </c>
      <c r="O526">
        <v>255</v>
      </c>
      <c r="P526">
        <v>351645</v>
      </c>
      <c r="Q526">
        <v>85.153699339656697</v>
      </c>
      <c r="R526">
        <v>0.86912157758305997</v>
      </c>
      <c r="S526">
        <v>2.42908120502344</v>
      </c>
    </row>
    <row r="527" spans="1:19" x14ac:dyDescent="0.45">
      <c r="A527" t="s">
        <v>573</v>
      </c>
      <c r="B527">
        <v>3895</v>
      </c>
      <c r="C527">
        <v>58</v>
      </c>
      <c r="D527">
        <v>1.2439098358154199</v>
      </c>
      <c r="E527">
        <v>519.08442139807698</v>
      </c>
      <c r="F527">
        <v>158.519899889382</v>
      </c>
      <c r="G527">
        <v>0</v>
      </c>
      <c r="H527">
        <v>19805.451003800001</v>
      </c>
      <c r="I527">
        <v>11</v>
      </c>
      <c r="J527">
        <v>7.75</v>
      </c>
      <c r="K527">
        <v>1</v>
      </c>
      <c r="L527">
        <v>169.032258064513</v>
      </c>
      <c r="M527">
        <v>255</v>
      </c>
      <c r="N527">
        <v>0</v>
      </c>
      <c r="O527">
        <v>255</v>
      </c>
      <c r="P527">
        <v>267240</v>
      </c>
      <c r="Q527">
        <v>120.58407265891999</v>
      </c>
      <c r="R527">
        <v>0.89467636448490095</v>
      </c>
      <c r="S527">
        <v>1.32385545058305</v>
      </c>
    </row>
    <row r="528" spans="1:19" x14ac:dyDescent="0.45">
      <c r="A528" t="s">
        <v>574</v>
      </c>
      <c r="B528">
        <v>3415</v>
      </c>
      <c r="C528">
        <v>58</v>
      </c>
      <c r="D528">
        <v>1.19665646553039</v>
      </c>
      <c r="E528">
        <v>518.85186343189196</v>
      </c>
      <c r="F528">
        <v>161.626624143329</v>
      </c>
      <c r="G528">
        <v>0</v>
      </c>
      <c r="H528">
        <v>23406.442095400002</v>
      </c>
      <c r="I528">
        <v>13</v>
      </c>
      <c r="J528">
        <v>7.75</v>
      </c>
      <c r="K528">
        <v>1</v>
      </c>
      <c r="L528">
        <v>172.74193548386799</v>
      </c>
      <c r="M528">
        <v>255</v>
      </c>
      <c r="N528">
        <v>0</v>
      </c>
      <c r="O528">
        <v>255</v>
      </c>
      <c r="P528">
        <v>273105</v>
      </c>
      <c r="Q528">
        <v>119.240976915427</v>
      </c>
      <c r="R528">
        <v>0.82353669100358595</v>
      </c>
      <c r="S528">
        <v>1.3084908754379201</v>
      </c>
    </row>
    <row r="529" spans="1:19" x14ac:dyDescent="0.45">
      <c r="A529" t="s">
        <v>575</v>
      </c>
      <c r="B529">
        <v>3907</v>
      </c>
      <c r="C529">
        <v>59</v>
      </c>
      <c r="D529">
        <v>1.2082148790359399</v>
      </c>
      <c r="E529">
        <v>459.95937696008201</v>
      </c>
      <c r="F529">
        <v>215.94258823618301</v>
      </c>
      <c r="G529">
        <v>0</v>
      </c>
      <c r="H529">
        <v>19805.451003800001</v>
      </c>
      <c r="I529">
        <v>11</v>
      </c>
      <c r="J529">
        <v>7.75</v>
      </c>
      <c r="K529">
        <v>1</v>
      </c>
      <c r="L529">
        <v>162.903225806449</v>
      </c>
      <c r="M529">
        <v>255</v>
      </c>
      <c r="N529">
        <v>0</v>
      </c>
      <c r="O529">
        <v>255</v>
      </c>
      <c r="P529">
        <v>257550</v>
      </c>
      <c r="Q529">
        <v>122.52492434000401</v>
      </c>
      <c r="R529">
        <v>0.87735432266364999</v>
      </c>
      <c r="S529">
        <v>1.24269345250658</v>
      </c>
    </row>
    <row r="530" spans="1:19" x14ac:dyDescent="0.45">
      <c r="A530" t="s">
        <v>576</v>
      </c>
      <c r="B530">
        <v>3427</v>
      </c>
      <c r="C530">
        <v>59</v>
      </c>
      <c r="D530">
        <v>1.21697390079498</v>
      </c>
      <c r="E530">
        <v>458.34004901978602</v>
      </c>
      <c r="F530">
        <v>217.38378960954199</v>
      </c>
      <c r="G530">
        <v>0</v>
      </c>
      <c r="H530">
        <v>23406.442095400002</v>
      </c>
      <c r="I530">
        <v>13</v>
      </c>
      <c r="J530">
        <v>7.75</v>
      </c>
      <c r="K530">
        <v>1</v>
      </c>
      <c r="L530">
        <v>164.35483870967499</v>
      </c>
      <c r="M530">
        <v>255</v>
      </c>
      <c r="N530">
        <v>0</v>
      </c>
      <c r="O530">
        <v>255</v>
      </c>
      <c r="P530">
        <v>259845</v>
      </c>
      <c r="Q530">
        <v>122.095863808597</v>
      </c>
      <c r="R530">
        <v>0.87614540917061801</v>
      </c>
      <c r="S530">
        <v>1.25724880956596</v>
      </c>
    </row>
    <row r="531" spans="1:19" x14ac:dyDescent="0.45">
      <c r="A531" t="s">
        <v>577</v>
      </c>
      <c r="B531">
        <v>2923</v>
      </c>
      <c r="C531">
        <v>59</v>
      </c>
      <c r="D531">
        <v>1.3615429401397701</v>
      </c>
      <c r="E531">
        <v>529.54123305081396</v>
      </c>
      <c r="F531">
        <v>173.16671492210099</v>
      </c>
      <c r="G531">
        <v>0</v>
      </c>
      <c r="H531">
        <v>0</v>
      </c>
      <c r="I531">
        <v>0</v>
      </c>
      <c r="J531">
        <v>7.75</v>
      </c>
      <c r="K531">
        <v>1</v>
      </c>
      <c r="L531">
        <v>220.32258064515699</v>
      </c>
      <c r="M531">
        <v>255</v>
      </c>
      <c r="N531">
        <v>0</v>
      </c>
      <c r="O531">
        <v>255</v>
      </c>
      <c r="P531">
        <v>348330</v>
      </c>
      <c r="Q531">
        <v>87.436000044126203</v>
      </c>
      <c r="R531">
        <v>0.85570672397871095</v>
      </c>
      <c r="S531">
        <v>2.3238833647997601</v>
      </c>
    </row>
    <row r="532" spans="1:19" x14ac:dyDescent="0.45">
      <c r="A532" t="s">
        <v>578</v>
      </c>
      <c r="B532">
        <v>3787</v>
      </c>
      <c r="C532">
        <v>59</v>
      </c>
      <c r="D532">
        <v>1.21636390686035</v>
      </c>
      <c r="E532">
        <v>460.78072254313003</v>
      </c>
      <c r="F532">
        <v>216.631581008539</v>
      </c>
      <c r="G532">
        <v>0</v>
      </c>
      <c r="H532">
        <v>16204.4599122</v>
      </c>
      <c r="I532">
        <v>9</v>
      </c>
      <c r="J532">
        <v>7.75</v>
      </c>
      <c r="K532">
        <v>1</v>
      </c>
      <c r="L532">
        <v>166.612903225803</v>
      </c>
      <c r="M532">
        <v>255</v>
      </c>
      <c r="N532">
        <v>0</v>
      </c>
      <c r="O532">
        <v>255</v>
      </c>
      <c r="P532">
        <v>263415</v>
      </c>
      <c r="Q532">
        <v>121.39090298318</v>
      </c>
      <c r="R532">
        <v>0.85546718017108203</v>
      </c>
      <c r="S532">
        <v>1.26561776257361</v>
      </c>
    </row>
    <row r="533" spans="1:19" x14ac:dyDescent="0.45">
      <c r="A533" t="s">
        <v>579</v>
      </c>
      <c r="B533">
        <v>3310</v>
      </c>
      <c r="C533">
        <v>59</v>
      </c>
      <c r="D533">
        <v>1.20703601837158</v>
      </c>
      <c r="E533">
        <v>458.843203557126</v>
      </c>
      <c r="F533">
        <v>216.97431400395499</v>
      </c>
      <c r="G533">
        <v>0</v>
      </c>
      <c r="H533">
        <v>25206.937641199998</v>
      </c>
      <c r="I533">
        <v>14</v>
      </c>
      <c r="J533">
        <v>7.75</v>
      </c>
      <c r="K533">
        <v>1</v>
      </c>
      <c r="L533">
        <v>161.290322580642</v>
      </c>
      <c r="M533">
        <v>255</v>
      </c>
      <c r="N533">
        <v>0</v>
      </c>
      <c r="O533">
        <v>255</v>
      </c>
      <c r="P533">
        <v>255000</v>
      </c>
      <c r="Q533">
        <v>122.979795968343</v>
      </c>
      <c r="R533">
        <v>0.88131621662406201</v>
      </c>
      <c r="S533">
        <v>1.2287810364095599</v>
      </c>
    </row>
    <row r="534" spans="1:19" x14ac:dyDescent="0.45">
      <c r="A534" t="s">
        <v>580</v>
      </c>
      <c r="B534">
        <v>2799</v>
      </c>
      <c r="C534">
        <v>59</v>
      </c>
      <c r="D534">
        <v>1.36151695251464</v>
      </c>
      <c r="E534">
        <v>493.95082678476001</v>
      </c>
      <c r="F534">
        <v>183.11482443165099</v>
      </c>
      <c r="G534">
        <v>0</v>
      </c>
      <c r="H534">
        <v>3600.9910915999999</v>
      </c>
      <c r="I534">
        <v>2</v>
      </c>
      <c r="J534">
        <v>7.75</v>
      </c>
      <c r="K534">
        <v>1</v>
      </c>
      <c r="L534">
        <v>198.06451612902799</v>
      </c>
      <c r="M534">
        <v>255</v>
      </c>
      <c r="N534">
        <v>0</v>
      </c>
      <c r="O534">
        <v>255</v>
      </c>
      <c r="P534">
        <v>313140</v>
      </c>
      <c r="Q534">
        <v>106.22634485551799</v>
      </c>
      <c r="R534">
        <v>0.89990703522692195</v>
      </c>
      <c r="S534">
        <v>1.7663214012220401</v>
      </c>
    </row>
    <row r="535" spans="1:19" x14ac:dyDescent="0.45">
      <c r="A535" t="s">
        <v>581</v>
      </c>
      <c r="B535">
        <v>3055</v>
      </c>
      <c r="C535">
        <v>59</v>
      </c>
      <c r="D535">
        <v>1.2431496381759599</v>
      </c>
      <c r="E535">
        <v>462.70624678458501</v>
      </c>
      <c r="F535">
        <v>214.139664836077</v>
      </c>
      <c r="G535">
        <v>0</v>
      </c>
      <c r="H535">
        <v>12603.468820599999</v>
      </c>
      <c r="I535">
        <v>7</v>
      </c>
      <c r="J535">
        <v>7.75</v>
      </c>
      <c r="K535">
        <v>1</v>
      </c>
      <c r="L535">
        <v>173.87096774193199</v>
      </c>
      <c r="M535">
        <v>255</v>
      </c>
      <c r="N535">
        <v>0</v>
      </c>
      <c r="O535">
        <v>255</v>
      </c>
      <c r="P535">
        <v>274890</v>
      </c>
      <c r="Q535">
        <v>118.806191708344</v>
      </c>
      <c r="R535">
        <v>0.84824371617639205</v>
      </c>
      <c r="S535">
        <v>1.34331976500632</v>
      </c>
    </row>
    <row r="536" spans="1:19" x14ac:dyDescent="0.45">
      <c r="A536" t="s">
        <v>582</v>
      </c>
      <c r="B536">
        <v>3185</v>
      </c>
      <c r="C536">
        <v>59</v>
      </c>
      <c r="D536">
        <v>1.2334004640579199</v>
      </c>
      <c r="E536">
        <v>461.383011256163</v>
      </c>
      <c r="F536">
        <v>216.577530555104</v>
      </c>
      <c r="G536">
        <v>0</v>
      </c>
      <c r="H536">
        <v>14403.9643664</v>
      </c>
      <c r="I536">
        <v>8</v>
      </c>
      <c r="J536">
        <v>7.75</v>
      </c>
      <c r="K536">
        <v>1</v>
      </c>
      <c r="L536">
        <v>169.83870967741601</v>
      </c>
      <c r="M536">
        <v>255</v>
      </c>
      <c r="N536">
        <v>0</v>
      </c>
      <c r="O536">
        <v>255</v>
      </c>
      <c r="P536">
        <v>268515</v>
      </c>
      <c r="Q536">
        <v>120.30310840962299</v>
      </c>
      <c r="R536">
        <v>0.85696283515247595</v>
      </c>
      <c r="S536">
        <v>1.3030125671123001</v>
      </c>
    </row>
    <row r="537" spans="1:19" x14ac:dyDescent="0.45">
      <c r="A537" t="s">
        <v>583</v>
      </c>
      <c r="B537">
        <v>3667</v>
      </c>
      <c r="C537">
        <v>59</v>
      </c>
      <c r="D537">
        <v>1.21556460857391</v>
      </c>
      <c r="E537">
        <v>460.304234371912</v>
      </c>
      <c r="F537">
        <v>216.245490467059</v>
      </c>
      <c r="G537">
        <v>0</v>
      </c>
      <c r="H537">
        <v>18004.955458</v>
      </c>
      <c r="I537">
        <v>10</v>
      </c>
      <c r="J537">
        <v>7.75</v>
      </c>
      <c r="K537">
        <v>1</v>
      </c>
      <c r="L537">
        <v>164.19354838709401</v>
      </c>
      <c r="M537">
        <v>255</v>
      </c>
      <c r="N537">
        <v>0</v>
      </c>
      <c r="O537">
        <v>255</v>
      </c>
      <c r="P537">
        <v>259590</v>
      </c>
      <c r="Q537">
        <v>122.144464099888</v>
      </c>
      <c r="R537">
        <v>0.86937833574493995</v>
      </c>
      <c r="S537">
        <v>1.2503278479279401</v>
      </c>
    </row>
    <row r="538" spans="1:19" x14ac:dyDescent="0.45">
      <c r="A538" t="s">
        <v>584</v>
      </c>
      <c r="B538">
        <v>2164</v>
      </c>
      <c r="C538">
        <v>59</v>
      </c>
      <c r="D538">
        <v>1.0537985563278101</v>
      </c>
      <c r="E538">
        <v>519.23324183342504</v>
      </c>
      <c r="F538">
        <v>176.06503532319701</v>
      </c>
      <c r="G538">
        <v>0</v>
      </c>
      <c r="H538">
        <v>1800.4955457999999</v>
      </c>
      <c r="I538">
        <v>1</v>
      </c>
      <c r="J538">
        <v>7.75</v>
      </c>
      <c r="K538">
        <v>1</v>
      </c>
      <c r="L538">
        <v>172.41935483870699</v>
      </c>
      <c r="M538">
        <v>255</v>
      </c>
      <c r="N538">
        <v>0</v>
      </c>
      <c r="O538">
        <v>255</v>
      </c>
      <c r="P538">
        <v>272595</v>
      </c>
      <c r="Q538">
        <v>119.362947645923</v>
      </c>
      <c r="R538">
        <v>0.59206859420476698</v>
      </c>
      <c r="S538">
        <v>1.0743770577268399</v>
      </c>
    </row>
    <row r="539" spans="1:19" x14ac:dyDescent="0.45">
      <c r="A539" t="s">
        <v>585</v>
      </c>
      <c r="B539">
        <v>2549</v>
      </c>
      <c r="C539">
        <v>59</v>
      </c>
      <c r="D539">
        <v>1.2757315635681099</v>
      </c>
      <c r="E539">
        <v>471.73052626689503</v>
      </c>
      <c r="F539">
        <v>202.12861559216901</v>
      </c>
      <c r="G539">
        <v>0</v>
      </c>
      <c r="H539">
        <v>7201.9821831999998</v>
      </c>
      <c r="I539">
        <v>4</v>
      </c>
      <c r="J539">
        <v>7.75</v>
      </c>
      <c r="K539">
        <v>1</v>
      </c>
      <c r="L539">
        <v>183.87096774193199</v>
      </c>
      <c r="M539">
        <v>255</v>
      </c>
      <c r="N539">
        <v>0</v>
      </c>
      <c r="O539">
        <v>255</v>
      </c>
      <c r="P539">
        <v>290700</v>
      </c>
      <c r="Q539">
        <v>114.397734103372</v>
      </c>
      <c r="R539">
        <v>0.84095053707869505</v>
      </c>
      <c r="S539">
        <v>1.46843276870255</v>
      </c>
    </row>
    <row r="540" spans="1:19" x14ac:dyDescent="0.45">
      <c r="A540" t="s">
        <v>586</v>
      </c>
      <c r="B540">
        <v>2678</v>
      </c>
      <c r="C540">
        <v>59</v>
      </c>
      <c r="D540">
        <v>1.22120225429534</v>
      </c>
      <c r="E540">
        <v>464.95242777728402</v>
      </c>
      <c r="F540">
        <v>212.51829184117099</v>
      </c>
      <c r="G540">
        <v>0</v>
      </c>
      <c r="H540">
        <v>10802.973274800001</v>
      </c>
      <c r="I540">
        <v>6</v>
      </c>
      <c r="J540">
        <v>7.75</v>
      </c>
      <c r="K540">
        <v>1</v>
      </c>
      <c r="L540">
        <v>170.80645161289999</v>
      </c>
      <c r="M540">
        <v>255</v>
      </c>
      <c r="N540">
        <v>0</v>
      </c>
      <c r="O540">
        <v>255</v>
      </c>
      <c r="P540">
        <v>270045</v>
      </c>
      <c r="Q540">
        <v>119.957921879472</v>
      </c>
      <c r="R540">
        <v>0.83953935555396197</v>
      </c>
      <c r="S540">
        <v>1.29968261191773</v>
      </c>
    </row>
    <row r="541" spans="1:19" x14ac:dyDescent="0.45">
      <c r="A541" t="s">
        <v>587</v>
      </c>
      <c r="B541">
        <v>2295</v>
      </c>
      <c r="C541">
        <v>59</v>
      </c>
      <c r="D541">
        <v>1.31475806236267</v>
      </c>
      <c r="E541">
        <v>478.48163796057599</v>
      </c>
      <c r="F541">
        <v>193.90287163377101</v>
      </c>
      <c r="G541">
        <v>0</v>
      </c>
      <c r="H541">
        <v>5401.4866374000003</v>
      </c>
      <c r="I541">
        <v>3</v>
      </c>
      <c r="J541">
        <v>7.75</v>
      </c>
      <c r="K541">
        <v>1</v>
      </c>
      <c r="L541">
        <v>194.19354838709299</v>
      </c>
      <c r="M541">
        <v>255</v>
      </c>
      <c r="N541">
        <v>0</v>
      </c>
      <c r="O541">
        <v>255</v>
      </c>
      <c r="P541">
        <v>307020</v>
      </c>
      <c r="Q541">
        <v>108.70001913929001</v>
      </c>
      <c r="R541">
        <v>0.84785242796589499</v>
      </c>
      <c r="S541">
        <v>1.6394121741409899</v>
      </c>
    </row>
    <row r="542" spans="1:19" x14ac:dyDescent="0.45">
      <c r="A542" t="s">
        <v>588</v>
      </c>
      <c r="B542">
        <v>2426</v>
      </c>
      <c r="C542">
        <v>59</v>
      </c>
      <c r="D542">
        <v>1.25324034690856</v>
      </c>
      <c r="E542">
        <v>467.88560622840703</v>
      </c>
      <c r="F542">
        <v>208.30814351470701</v>
      </c>
      <c r="G542">
        <v>0</v>
      </c>
      <c r="H542">
        <v>9002.4777290000002</v>
      </c>
      <c r="I542">
        <v>5</v>
      </c>
      <c r="J542">
        <v>7.75</v>
      </c>
      <c r="K542">
        <v>1</v>
      </c>
      <c r="L542">
        <v>179.032258064513</v>
      </c>
      <c r="M542">
        <v>255</v>
      </c>
      <c r="N542">
        <v>0</v>
      </c>
      <c r="O542">
        <v>255</v>
      </c>
      <c r="P542">
        <v>283050</v>
      </c>
      <c r="Q542">
        <v>116.65883764977301</v>
      </c>
      <c r="R542">
        <v>0.83651310687141001</v>
      </c>
      <c r="S542">
        <v>1.3980488863959599</v>
      </c>
    </row>
    <row r="543" spans="1:19" x14ac:dyDescent="0.45">
      <c r="A543" t="s">
        <v>589</v>
      </c>
      <c r="B543">
        <v>3547</v>
      </c>
      <c r="C543">
        <v>59</v>
      </c>
      <c r="D543">
        <v>1.22311079502105</v>
      </c>
      <c r="E543">
        <v>457.52821257252202</v>
      </c>
      <c r="F543">
        <v>216.144349051761</v>
      </c>
      <c r="G543">
        <v>0</v>
      </c>
      <c r="H543">
        <v>21605.946549600001</v>
      </c>
      <c r="I543">
        <v>12</v>
      </c>
      <c r="J543">
        <v>7.75</v>
      </c>
      <c r="K543">
        <v>1</v>
      </c>
      <c r="L543">
        <v>164.83870967741601</v>
      </c>
      <c r="M543">
        <v>255</v>
      </c>
      <c r="N543">
        <v>0</v>
      </c>
      <c r="O543">
        <v>255</v>
      </c>
      <c r="P543">
        <v>260610</v>
      </c>
      <c r="Q543">
        <v>121.948665976813</v>
      </c>
      <c r="R543">
        <v>0.87371822697753898</v>
      </c>
      <c r="S543">
        <v>1.2606056881290499</v>
      </c>
    </row>
    <row r="544" spans="1:19" x14ac:dyDescent="0.45">
      <c r="A544" t="s">
        <v>590</v>
      </c>
      <c r="B544">
        <v>3782</v>
      </c>
      <c r="C544">
        <v>60</v>
      </c>
      <c r="D544">
        <v>1.23170733451843</v>
      </c>
      <c r="E544">
        <v>319.041150189907</v>
      </c>
      <c r="F544">
        <v>188.81871084440499</v>
      </c>
      <c r="G544">
        <v>0</v>
      </c>
      <c r="H544">
        <v>16204.4599122</v>
      </c>
      <c r="I544">
        <v>9</v>
      </c>
      <c r="J544">
        <v>7.75</v>
      </c>
      <c r="K544">
        <v>1</v>
      </c>
      <c r="L544">
        <v>178.22580645161</v>
      </c>
      <c r="M544">
        <v>255</v>
      </c>
      <c r="N544">
        <v>0</v>
      </c>
      <c r="O544">
        <v>255</v>
      </c>
      <c r="P544">
        <v>281775</v>
      </c>
      <c r="Q544">
        <v>117.011977064932</v>
      </c>
      <c r="R544">
        <v>0.79456986361426096</v>
      </c>
      <c r="S544">
        <v>1.3487826961234699</v>
      </c>
    </row>
    <row r="545" spans="1:19" x14ac:dyDescent="0.45">
      <c r="A545" t="s">
        <v>591</v>
      </c>
      <c r="B545">
        <v>3305</v>
      </c>
      <c r="C545">
        <v>60</v>
      </c>
      <c r="D545">
        <v>1.0755151510238601</v>
      </c>
      <c r="E545">
        <v>324.16591773983998</v>
      </c>
      <c r="F545">
        <v>190.540276740325</v>
      </c>
      <c r="G545">
        <v>0</v>
      </c>
      <c r="H545">
        <v>25206.937641199998</v>
      </c>
      <c r="I545">
        <v>14</v>
      </c>
      <c r="J545">
        <v>7.75</v>
      </c>
      <c r="K545">
        <v>1</v>
      </c>
      <c r="L545">
        <v>204.677419354835</v>
      </c>
      <c r="M545">
        <v>255</v>
      </c>
      <c r="N545">
        <v>0</v>
      </c>
      <c r="O545">
        <v>255</v>
      </c>
      <c r="P545">
        <v>323595</v>
      </c>
      <c r="Q545">
        <v>101.520514494408</v>
      </c>
      <c r="R545">
        <v>0.53242049342916098</v>
      </c>
      <c r="S545">
        <v>1.4009509514671701</v>
      </c>
    </row>
    <row r="546" spans="1:19" x14ac:dyDescent="0.45">
      <c r="A546" t="s">
        <v>592</v>
      </c>
      <c r="B546">
        <v>3051</v>
      </c>
      <c r="C546">
        <v>60</v>
      </c>
      <c r="D546">
        <v>1.2193257808685301</v>
      </c>
      <c r="E546">
        <v>321.182248291875</v>
      </c>
      <c r="F546">
        <v>190.76623506682401</v>
      </c>
      <c r="G546">
        <v>0</v>
      </c>
      <c r="H546">
        <v>12603.468820599999</v>
      </c>
      <c r="I546">
        <v>7</v>
      </c>
      <c r="J546">
        <v>7.75</v>
      </c>
      <c r="K546">
        <v>1</v>
      </c>
      <c r="L546">
        <v>150.161290322578</v>
      </c>
      <c r="M546">
        <v>255</v>
      </c>
      <c r="N546">
        <v>0</v>
      </c>
      <c r="O546">
        <v>255</v>
      </c>
      <c r="P546">
        <v>237405</v>
      </c>
      <c r="Q546">
        <v>125.509679567634</v>
      </c>
      <c r="R546">
        <v>0.98558444104376697</v>
      </c>
      <c r="S546">
        <v>1.18772594703208</v>
      </c>
    </row>
    <row r="547" spans="1:19" x14ac:dyDescent="0.45">
      <c r="A547" t="s">
        <v>593</v>
      </c>
      <c r="B547">
        <v>2925</v>
      </c>
      <c r="C547">
        <v>60</v>
      </c>
      <c r="D547">
        <v>1.2712416648864699</v>
      </c>
      <c r="E547">
        <v>318.64472627972799</v>
      </c>
      <c r="F547">
        <v>181.67778667805899</v>
      </c>
      <c r="G547">
        <v>0</v>
      </c>
      <c r="H547">
        <v>0</v>
      </c>
      <c r="I547">
        <v>0</v>
      </c>
      <c r="J547">
        <v>7.75</v>
      </c>
      <c r="K547">
        <v>1</v>
      </c>
      <c r="L547">
        <v>224.999999999995</v>
      </c>
      <c r="M547">
        <v>255</v>
      </c>
      <c r="N547">
        <v>0</v>
      </c>
      <c r="O547">
        <v>255</v>
      </c>
      <c r="P547">
        <v>355725</v>
      </c>
      <c r="Q547">
        <v>82.184379001720899</v>
      </c>
      <c r="R547">
        <v>0.70798706491880303</v>
      </c>
      <c r="S547">
        <v>2.26967660772622</v>
      </c>
    </row>
    <row r="548" spans="1:19" x14ac:dyDescent="0.45">
      <c r="A548" t="s">
        <v>594</v>
      </c>
      <c r="B548">
        <v>3181</v>
      </c>
      <c r="C548">
        <v>60</v>
      </c>
      <c r="D548">
        <v>1.21878445148468</v>
      </c>
      <c r="E548">
        <v>320.13650947706401</v>
      </c>
      <c r="F548">
        <v>188.88164378804899</v>
      </c>
      <c r="G548">
        <v>0</v>
      </c>
      <c r="H548">
        <v>14403.9643664</v>
      </c>
      <c r="I548">
        <v>8</v>
      </c>
      <c r="J548">
        <v>7.75</v>
      </c>
      <c r="K548">
        <v>1</v>
      </c>
      <c r="L548">
        <v>156.45161290322301</v>
      </c>
      <c r="M548">
        <v>255</v>
      </c>
      <c r="N548">
        <v>0</v>
      </c>
      <c r="O548">
        <v>255</v>
      </c>
      <c r="P548">
        <v>247350</v>
      </c>
      <c r="Q548">
        <v>124.20874515265101</v>
      </c>
      <c r="R548">
        <v>0.97639102397649102</v>
      </c>
      <c r="S548">
        <v>1.2445397480273901</v>
      </c>
    </row>
    <row r="549" spans="1:19" x14ac:dyDescent="0.45">
      <c r="A549" t="s">
        <v>595</v>
      </c>
      <c r="B549">
        <v>3662</v>
      </c>
      <c r="C549">
        <v>60</v>
      </c>
      <c r="D549">
        <v>1.1571350097656199</v>
      </c>
      <c r="E549">
        <v>320.92194964617499</v>
      </c>
      <c r="F549">
        <v>189.18807513331799</v>
      </c>
      <c r="G549">
        <v>0</v>
      </c>
      <c r="H549">
        <v>18004.955458</v>
      </c>
      <c r="I549">
        <v>10</v>
      </c>
      <c r="J549">
        <v>7.75</v>
      </c>
      <c r="K549">
        <v>1</v>
      </c>
      <c r="L549">
        <v>186.612903225803</v>
      </c>
      <c r="M549">
        <v>255</v>
      </c>
      <c r="N549">
        <v>0</v>
      </c>
      <c r="O549">
        <v>255</v>
      </c>
      <c r="P549">
        <v>295035</v>
      </c>
      <c r="Q549">
        <v>113.004388558149</v>
      </c>
      <c r="R549">
        <v>0.65436914117791201</v>
      </c>
      <c r="S549">
        <v>1.3063716448741101</v>
      </c>
    </row>
    <row r="550" spans="1:19" x14ac:dyDescent="0.45">
      <c r="A550" t="s">
        <v>596</v>
      </c>
      <c r="B550">
        <v>2800</v>
      </c>
      <c r="C550">
        <v>60</v>
      </c>
      <c r="D550">
        <v>1.1809451580047601</v>
      </c>
      <c r="E550">
        <v>319.86757102003497</v>
      </c>
      <c r="F550">
        <v>184.70953485472501</v>
      </c>
      <c r="G550">
        <v>0</v>
      </c>
      <c r="H550">
        <v>3600.9910915999999</v>
      </c>
      <c r="I550">
        <v>2</v>
      </c>
      <c r="J550">
        <v>7.75</v>
      </c>
      <c r="K550">
        <v>1</v>
      </c>
      <c r="L550">
        <v>218.38709677418899</v>
      </c>
      <c r="M550">
        <v>255</v>
      </c>
      <c r="N550">
        <v>0</v>
      </c>
      <c r="O550">
        <v>255</v>
      </c>
      <c r="P550">
        <v>345270</v>
      </c>
      <c r="Q550">
        <v>89.447449733244795</v>
      </c>
      <c r="R550">
        <v>0.62807690250494197</v>
      </c>
      <c r="S550">
        <v>1.8837658317305099</v>
      </c>
    </row>
    <row r="551" spans="1:19" x14ac:dyDescent="0.45">
      <c r="A551" t="s">
        <v>597</v>
      </c>
      <c r="B551">
        <v>2546</v>
      </c>
      <c r="C551">
        <v>60</v>
      </c>
      <c r="D551">
        <v>1.1662847995757999</v>
      </c>
      <c r="E551">
        <v>323.07289156283701</v>
      </c>
      <c r="F551">
        <v>186.12641391998599</v>
      </c>
      <c r="G551">
        <v>0</v>
      </c>
      <c r="H551">
        <v>7201.9821831999998</v>
      </c>
      <c r="I551">
        <v>4</v>
      </c>
      <c r="J551">
        <v>7.75</v>
      </c>
      <c r="K551">
        <v>1</v>
      </c>
      <c r="L551">
        <v>212.419354838705</v>
      </c>
      <c r="M551">
        <v>255</v>
      </c>
      <c r="N551">
        <v>0</v>
      </c>
      <c r="O551">
        <v>255</v>
      </c>
      <c r="P551">
        <v>335835</v>
      </c>
      <c r="Q551">
        <v>95.135050468713303</v>
      </c>
      <c r="R551">
        <v>0.61769437620804102</v>
      </c>
      <c r="S551">
        <v>1.7051425812413099</v>
      </c>
    </row>
    <row r="552" spans="1:19" x14ac:dyDescent="0.45">
      <c r="A552" t="s">
        <v>598</v>
      </c>
      <c r="B552">
        <v>2674</v>
      </c>
      <c r="C552">
        <v>60</v>
      </c>
      <c r="D552">
        <v>1.30422055721282</v>
      </c>
      <c r="E552">
        <v>321.28017839283899</v>
      </c>
      <c r="F552">
        <v>191.03079011533001</v>
      </c>
      <c r="G552">
        <v>0</v>
      </c>
      <c r="H552">
        <v>10802.973274800001</v>
      </c>
      <c r="I552">
        <v>6</v>
      </c>
      <c r="J552">
        <v>7.75</v>
      </c>
      <c r="K552">
        <v>1</v>
      </c>
      <c r="L552">
        <v>189.19354838709299</v>
      </c>
      <c r="M552">
        <v>255</v>
      </c>
      <c r="N552">
        <v>0</v>
      </c>
      <c r="O552">
        <v>255</v>
      </c>
      <c r="P552">
        <v>299115</v>
      </c>
      <c r="Q552">
        <v>111.615572090246</v>
      </c>
      <c r="R552">
        <v>0.85967193685648402</v>
      </c>
      <c r="S552">
        <v>1.56714052435873</v>
      </c>
    </row>
    <row r="553" spans="1:19" x14ac:dyDescent="0.45">
      <c r="A553" t="s">
        <v>599</v>
      </c>
      <c r="B553">
        <v>2292</v>
      </c>
      <c r="C553">
        <v>60</v>
      </c>
      <c r="D553">
        <v>1.11034572124481</v>
      </c>
      <c r="E553">
        <v>319.70616881427202</v>
      </c>
      <c r="F553">
        <v>185.10042601990699</v>
      </c>
      <c r="G553">
        <v>0</v>
      </c>
      <c r="H553">
        <v>5401.4866374000003</v>
      </c>
      <c r="I553">
        <v>3</v>
      </c>
      <c r="J553">
        <v>7.75</v>
      </c>
      <c r="K553">
        <v>1</v>
      </c>
      <c r="L553">
        <v>217.25806451612499</v>
      </c>
      <c r="M553">
        <v>255</v>
      </c>
      <c r="N553">
        <v>0</v>
      </c>
      <c r="O553">
        <v>255</v>
      </c>
      <c r="P553">
        <v>343485</v>
      </c>
      <c r="Q553">
        <v>90.581066250556106</v>
      </c>
      <c r="R553">
        <v>0.56156607768647004</v>
      </c>
      <c r="S553">
        <v>1.7250789382996301</v>
      </c>
    </row>
    <row r="554" spans="1:19" x14ac:dyDescent="0.45">
      <c r="A554" t="s">
        <v>600</v>
      </c>
      <c r="B554">
        <v>2421</v>
      </c>
      <c r="C554">
        <v>60</v>
      </c>
      <c r="D554">
        <v>1.2636799812316799</v>
      </c>
      <c r="E554">
        <v>321.72567749597101</v>
      </c>
      <c r="F554">
        <v>189.607669255551</v>
      </c>
      <c r="G554">
        <v>0</v>
      </c>
      <c r="H554">
        <v>9002.4777290000002</v>
      </c>
      <c r="I554">
        <v>5</v>
      </c>
      <c r="J554">
        <v>7.75</v>
      </c>
      <c r="K554">
        <v>1</v>
      </c>
      <c r="L554">
        <v>203.225806451609</v>
      </c>
      <c r="M554">
        <v>255</v>
      </c>
      <c r="N554">
        <v>0</v>
      </c>
      <c r="O554">
        <v>255</v>
      </c>
      <c r="P554">
        <v>321300</v>
      </c>
      <c r="Q554">
        <v>102.60853588958</v>
      </c>
      <c r="R554">
        <v>0.76389413762382097</v>
      </c>
      <c r="S554">
        <v>1.7154814284787101</v>
      </c>
    </row>
    <row r="555" spans="1:19" x14ac:dyDescent="0.45">
      <c r="A555" t="s">
        <v>601</v>
      </c>
      <c r="B555">
        <v>2166</v>
      </c>
      <c r="C555">
        <v>60</v>
      </c>
      <c r="D555">
        <v>1.2362189292907699</v>
      </c>
      <c r="E555">
        <v>317.922325851121</v>
      </c>
      <c r="F555">
        <v>181.60531424574299</v>
      </c>
      <c r="G555">
        <v>0</v>
      </c>
      <c r="H555">
        <v>1800.4955457999999</v>
      </c>
      <c r="I555">
        <v>1</v>
      </c>
      <c r="J555">
        <v>7.75</v>
      </c>
      <c r="K555">
        <v>1</v>
      </c>
      <c r="L555">
        <v>220.96774193547901</v>
      </c>
      <c r="M555">
        <v>255</v>
      </c>
      <c r="N555">
        <v>0</v>
      </c>
      <c r="O555">
        <v>255</v>
      </c>
      <c r="P555">
        <v>349350</v>
      </c>
      <c r="Q555">
        <v>86.745551649123996</v>
      </c>
      <c r="R555">
        <v>0.68124470429428297</v>
      </c>
      <c r="S555">
        <v>2.06435255918288</v>
      </c>
    </row>
    <row r="556" spans="1:19" x14ac:dyDescent="0.45">
      <c r="A556" t="s">
        <v>602</v>
      </c>
      <c r="B556">
        <v>3542</v>
      </c>
      <c r="C556">
        <v>60</v>
      </c>
      <c r="D556">
        <v>1.04320263862609</v>
      </c>
      <c r="E556">
        <v>323.82845935851401</v>
      </c>
      <c r="F556">
        <v>191.21830639885499</v>
      </c>
      <c r="G556">
        <v>0</v>
      </c>
      <c r="H556">
        <v>21605.946549600001</v>
      </c>
      <c r="I556">
        <v>12</v>
      </c>
      <c r="J556">
        <v>7.75</v>
      </c>
      <c r="K556">
        <v>1</v>
      </c>
      <c r="L556">
        <v>193.87096774193199</v>
      </c>
      <c r="M556">
        <v>255</v>
      </c>
      <c r="N556">
        <v>0</v>
      </c>
      <c r="O556">
        <v>255</v>
      </c>
      <c r="P556">
        <v>306510</v>
      </c>
      <c r="Q556">
        <v>108.897407524035</v>
      </c>
      <c r="R556">
        <v>0.49724235361422298</v>
      </c>
      <c r="S556">
        <v>1.1825002538575999</v>
      </c>
    </row>
    <row r="557" spans="1:19" x14ac:dyDescent="0.45">
      <c r="A557" t="s">
        <v>603</v>
      </c>
      <c r="B557">
        <v>3902</v>
      </c>
      <c r="C557">
        <v>60</v>
      </c>
      <c r="D557">
        <v>1.01948606967926</v>
      </c>
      <c r="E557">
        <v>321.35179626725699</v>
      </c>
      <c r="F557">
        <v>190.202153912011</v>
      </c>
      <c r="G557">
        <v>0</v>
      </c>
      <c r="H557">
        <v>19805.451003800001</v>
      </c>
      <c r="I557">
        <v>11</v>
      </c>
      <c r="J557">
        <v>7.75</v>
      </c>
      <c r="K557">
        <v>1</v>
      </c>
      <c r="L557">
        <v>183.225806451609</v>
      </c>
      <c r="M557">
        <v>255</v>
      </c>
      <c r="N557">
        <v>0</v>
      </c>
      <c r="O557">
        <v>255</v>
      </c>
      <c r="P557">
        <v>289680</v>
      </c>
      <c r="Q557">
        <v>114.713590476173</v>
      </c>
      <c r="R557">
        <v>0.50047104571340995</v>
      </c>
      <c r="S557">
        <v>1.0654991359409101</v>
      </c>
    </row>
    <row r="558" spans="1:19" x14ac:dyDescent="0.45">
      <c r="A558" t="s">
        <v>604</v>
      </c>
      <c r="B558">
        <v>3422</v>
      </c>
      <c r="C558">
        <v>60</v>
      </c>
      <c r="D558">
        <v>1.0697728395462001</v>
      </c>
      <c r="E558">
        <v>324.58477232824401</v>
      </c>
      <c r="F558">
        <v>191.69477068785801</v>
      </c>
      <c r="G558">
        <v>0</v>
      </c>
      <c r="H558">
        <v>23406.442095400002</v>
      </c>
      <c r="I558">
        <v>13</v>
      </c>
      <c r="J558">
        <v>7.75</v>
      </c>
      <c r="K558">
        <v>1</v>
      </c>
      <c r="L558">
        <v>191.290322580641</v>
      </c>
      <c r="M558">
        <v>255</v>
      </c>
      <c r="N558">
        <v>0</v>
      </c>
      <c r="O558">
        <v>255</v>
      </c>
      <c r="P558">
        <v>302430</v>
      </c>
      <c r="Q558">
        <v>110.42987849543201</v>
      </c>
      <c r="R558">
        <v>0.53124773294781802</v>
      </c>
      <c r="S558">
        <v>1.2019545114713399</v>
      </c>
    </row>
    <row r="559" spans="1:19" x14ac:dyDescent="0.45">
      <c r="A559" t="s">
        <v>605</v>
      </c>
      <c r="B559">
        <v>3778</v>
      </c>
      <c r="C559">
        <v>61</v>
      </c>
      <c r="D559">
        <v>1.2380837202072099</v>
      </c>
      <c r="E559">
        <v>500.43975427363898</v>
      </c>
      <c r="F559">
        <v>170.481379313719</v>
      </c>
      <c r="G559">
        <v>0</v>
      </c>
      <c r="H559">
        <v>16204.4599122</v>
      </c>
      <c r="I559">
        <v>9</v>
      </c>
      <c r="J559">
        <v>7.75</v>
      </c>
      <c r="K559">
        <v>1</v>
      </c>
      <c r="L559">
        <v>137.41935483870799</v>
      </c>
      <c r="M559">
        <v>255</v>
      </c>
      <c r="N559">
        <v>0</v>
      </c>
      <c r="O559">
        <v>255</v>
      </c>
      <c r="P559">
        <v>217260</v>
      </c>
      <c r="Q559">
        <v>127.15377655019201</v>
      </c>
      <c r="R559">
        <v>0.98798381120674905</v>
      </c>
      <c r="S559">
        <v>1.07420117319349</v>
      </c>
    </row>
    <row r="560" spans="1:19" x14ac:dyDescent="0.45">
      <c r="A560" t="s">
        <v>606</v>
      </c>
      <c r="B560">
        <v>3045</v>
      </c>
      <c r="C560">
        <v>61</v>
      </c>
      <c r="D560">
        <v>1.16960489749908</v>
      </c>
      <c r="E560">
        <v>498.6228528094</v>
      </c>
      <c r="F560">
        <v>166.19516613622699</v>
      </c>
      <c r="G560">
        <v>0</v>
      </c>
      <c r="H560">
        <v>12603.468820599999</v>
      </c>
      <c r="I560">
        <v>7</v>
      </c>
      <c r="J560">
        <v>7.75</v>
      </c>
      <c r="K560">
        <v>1</v>
      </c>
      <c r="L560">
        <v>130.80645161290099</v>
      </c>
      <c r="M560">
        <v>255</v>
      </c>
      <c r="N560">
        <v>0</v>
      </c>
      <c r="O560">
        <v>255</v>
      </c>
      <c r="P560">
        <v>206805</v>
      </c>
      <c r="Q560">
        <v>127.497447912393</v>
      </c>
      <c r="R560">
        <v>0.912703246494313</v>
      </c>
      <c r="S560">
        <v>0.97912844819276301</v>
      </c>
    </row>
    <row r="561" spans="1:19" x14ac:dyDescent="0.45">
      <c r="A561" t="s">
        <v>607</v>
      </c>
      <c r="B561">
        <v>3301</v>
      </c>
      <c r="C561">
        <v>61</v>
      </c>
      <c r="D561">
        <v>1.07705903053283</v>
      </c>
      <c r="E561">
        <v>504.41628542275299</v>
      </c>
      <c r="F561">
        <v>173.89788377815501</v>
      </c>
      <c r="G561">
        <v>0</v>
      </c>
      <c r="H561">
        <v>25206.937641199998</v>
      </c>
      <c r="I561">
        <v>14</v>
      </c>
      <c r="J561">
        <v>7.75</v>
      </c>
      <c r="K561">
        <v>1</v>
      </c>
      <c r="L561">
        <v>116.612903225805</v>
      </c>
      <c r="M561">
        <v>0</v>
      </c>
      <c r="N561">
        <v>0</v>
      </c>
      <c r="O561">
        <v>255</v>
      </c>
      <c r="P561">
        <v>184365</v>
      </c>
      <c r="Q561">
        <v>127.074524871732</v>
      </c>
      <c r="R561">
        <v>0.81643843393653903</v>
      </c>
      <c r="S561">
        <v>0.82493716025425901</v>
      </c>
    </row>
    <row r="562" spans="1:19" x14ac:dyDescent="0.45">
      <c r="A562" t="s">
        <v>608</v>
      </c>
      <c r="B562">
        <v>3177</v>
      </c>
      <c r="C562">
        <v>61</v>
      </c>
      <c r="D562">
        <v>1.2316486835479701</v>
      </c>
      <c r="E562">
        <v>499.15533421092903</v>
      </c>
      <c r="F562">
        <v>168.32735019965</v>
      </c>
      <c r="G562">
        <v>0</v>
      </c>
      <c r="H562">
        <v>14403.9643664</v>
      </c>
      <c r="I562">
        <v>8</v>
      </c>
      <c r="J562">
        <v>7.75</v>
      </c>
      <c r="K562">
        <v>1</v>
      </c>
      <c r="L562">
        <v>135.80645161290099</v>
      </c>
      <c r="M562">
        <v>255</v>
      </c>
      <c r="N562">
        <v>0</v>
      </c>
      <c r="O562">
        <v>255</v>
      </c>
      <c r="P562">
        <v>214710</v>
      </c>
      <c r="Q562">
        <v>127.26939128616</v>
      </c>
      <c r="R562">
        <v>0.98256918840524798</v>
      </c>
      <c r="S562">
        <v>1.0576968711373</v>
      </c>
    </row>
    <row r="563" spans="1:19" x14ac:dyDescent="0.45">
      <c r="A563" t="s">
        <v>609</v>
      </c>
      <c r="B563">
        <v>3657</v>
      </c>
      <c r="C563">
        <v>61</v>
      </c>
      <c r="D563">
        <v>1.2304174900054901</v>
      </c>
      <c r="E563">
        <v>500.98394129618998</v>
      </c>
      <c r="F563">
        <v>171.24124492432699</v>
      </c>
      <c r="G563">
        <v>0</v>
      </c>
      <c r="H563">
        <v>18004.955458</v>
      </c>
      <c r="I563">
        <v>10</v>
      </c>
      <c r="J563">
        <v>7.75</v>
      </c>
      <c r="K563">
        <v>1</v>
      </c>
      <c r="L563">
        <v>137.096774193546</v>
      </c>
      <c r="M563">
        <v>255</v>
      </c>
      <c r="N563">
        <v>0</v>
      </c>
      <c r="O563">
        <v>255</v>
      </c>
      <c r="P563">
        <v>216750</v>
      </c>
      <c r="Q563">
        <v>127.178545364301</v>
      </c>
      <c r="R563">
        <v>0.959196697445305</v>
      </c>
      <c r="S563">
        <v>1.05553591107695</v>
      </c>
    </row>
    <row r="564" spans="1:19" x14ac:dyDescent="0.45">
      <c r="A564" t="s">
        <v>610</v>
      </c>
      <c r="B564">
        <v>2669</v>
      </c>
      <c r="C564">
        <v>61</v>
      </c>
      <c r="D564">
        <v>1.1391572952270499</v>
      </c>
      <c r="E564">
        <v>496.947265041219</v>
      </c>
      <c r="F564">
        <v>161.79165276090399</v>
      </c>
      <c r="G564">
        <v>0</v>
      </c>
      <c r="H564">
        <v>10802.973274800001</v>
      </c>
      <c r="I564">
        <v>6</v>
      </c>
      <c r="J564">
        <v>7.75</v>
      </c>
      <c r="K564">
        <v>1</v>
      </c>
      <c r="L564">
        <v>118.709677419353</v>
      </c>
      <c r="M564">
        <v>0</v>
      </c>
      <c r="N564">
        <v>0</v>
      </c>
      <c r="O564">
        <v>255</v>
      </c>
      <c r="P564">
        <v>187680</v>
      </c>
      <c r="Q564">
        <v>127.236866079892</v>
      </c>
      <c r="R564">
        <v>0.97666050013682604</v>
      </c>
      <c r="S564">
        <v>0.921965556465275</v>
      </c>
    </row>
    <row r="565" spans="1:19" x14ac:dyDescent="0.45">
      <c r="A565" t="s">
        <v>611</v>
      </c>
      <c r="B565">
        <v>2926</v>
      </c>
      <c r="C565">
        <v>61</v>
      </c>
      <c r="D565">
        <v>1.2758883237838701</v>
      </c>
      <c r="E565">
        <v>523.71976167035405</v>
      </c>
      <c r="F565">
        <v>193.832024907468</v>
      </c>
      <c r="G565">
        <v>0</v>
      </c>
      <c r="H565">
        <v>0</v>
      </c>
      <c r="I565">
        <v>0</v>
      </c>
      <c r="J565">
        <v>7.75</v>
      </c>
      <c r="K565">
        <v>1</v>
      </c>
      <c r="L565">
        <v>187.741935483867</v>
      </c>
      <c r="M565">
        <v>255</v>
      </c>
      <c r="N565">
        <v>0</v>
      </c>
      <c r="O565">
        <v>255</v>
      </c>
      <c r="P565">
        <v>296820</v>
      </c>
      <c r="Q565">
        <v>112.40618791719</v>
      </c>
      <c r="R565">
        <v>0.83183168174084898</v>
      </c>
      <c r="S565">
        <v>1.51687906710204</v>
      </c>
    </row>
    <row r="566" spans="1:19" x14ac:dyDescent="0.45">
      <c r="A566" t="s">
        <v>612</v>
      </c>
      <c r="B566">
        <v>2543</v>
      </c>
      <c r="C566">
        <v>61</v>
      </c>
      <c r="D566">
        <v>1.16019403934478</v>
      </c>
      <c r="E566">
        <v>499.96504041499298</v>
      </c>
      <c r="F566">
        <v>164.576796291931</v>
      </c>
      <c r="G566">
        <v>0</v>
      </c>
      <c r="H566">
        <v>7201.9821831999998</v>
      </c>
      <c r="I566">
        <v>4</v>
      </c>
      <c r="J566">
        <v>7.75</v>
      </c>
      <c r="K566">
        <v>1</v>
      </c>
      <c r="L566">
        <v>127.419354838708</v>
      </c>
      <c r="M566">
        <v>0</v>
      </c>
      <c r="N566">
        <v>0</v>
      </c>
      <c r="O566">
        <v>255</v>
      </c>
      <c r="P566">
        <v>201450</v>
      </c>
      <c r="Q566">
        <v>127.540316206542</v>
      </c>
      <c r="R566">
        <v>0.91795101180407102</v>
      </c>
      <c r="S566">
        <v>0.956312654573514</v>
      </c>
    </row>
    <row r="567" spans="1:19" x14ac:dyDescent="0.45">
      <c r="A567" t="s">
        <v>613</v>
      </c>
      <c r="B567">
        <v>2801</v>
      </c>
      <c r="C567">
        <v>61</v>
      </c>
      <c r="D567">
        <v>1.3525201082229601</v>
      </c>
      <c r="E567">
        <v>519.30302694201498</v>
      </c>
      <c r="F567">
        <v>185.574645139095</v>
      </c>
      <c r="G567">
        <v>0</v>
      </c>
      <c r="H567">
        <v>3600.9910915999999</v>
      </c>
      <c r="I567">
        <v>2</v>
      </c>
      <c r="J567">
        <v>7.75</v>
      </c>
      <c r="K567">
        <v>1</v>
      </c>
      <c r="L567">
        <v>173.709677419352</v>
      </c>
      <c r="M567">
        <v>255</v>
      </c>
      <c r="N567">
        <v>0</v>
      </c>
      <c r="O567">
        <v>255</v>
      </c>
      <c r="P567">
        <v>274635</v>
      </c>
      <c r="Q567">
        <v>118.869058216281</v>
      </c>
      <c r="R567">
        <v>1</v>
      </c>
      <c r="S567">
        <v>1.46135319002265</v>
      </c>
    </row>
    <row r="568" spans="1:19" x14ac:dyDescent="0.45">
      <c r="A568" t="s">
        <v>614</v>
      </c>
      <c r="B568">
        <v>2417</v>
      </c>
      <c r="C568">
        <v>61</v>
      </c>
      <c r="D568">
        <v>1.1088331937789899</v>
      </c>
      <c r="E568">
        <v>497.34785325339698</v>
      </c>
      <c r="F568">
        <v>162.852152892986</v>
      </c>
      <c r="G568">
        <v>0</v>
      </c>
      <c r="H568">
        <v>9002.4777290000002</v>
      </c>
      <c r="I568">
        <v>5</v>
      </c>
      <c r="J568">
        <v>7.75</v>
      </c>
      <c r="K568">
        <v>1</v>
      </c>
      <c r="L568">
        <v>112.258064516128</v>
      </c>
      <c r="M568">
        <v>0</v>
      </c>
      <c r="N568">
        <v>0</v>
      </c>
      <c r="O568">
        <v>255</v>
      </c>
      <c r="P568">
        <v>177480</v>
      </c>
      <c r="Q568">
        <v>126.625728557459</v>
      </c>
      <c r="R568">
        <v>0.975335691312196</v>
      </c>
      <c r="S568">
        <v>0.87546501329480697</v>
      </c>
    </row>
    <row r="569" spans="1:19" x14ac:dyDescent="0.45">
      <c r="A569" t="s">
        <v>615</v>
      </c>
      <c r="B569">
        <v>2290</v>
      </c>
      <c r="C569">
        <v>61</v>
      </c>
      <c r="D569">
        <v>1.2997634410858101</v>
      </c>
      <c r="E569">
        <v>504.38517865103398</v>
      </c>
      <c r="F569">
        <v>172.658310108591</v>
      </c>
      <c r="G569">
        <v>0</v>
      </c>
      <c r="H569">
        <v>5401.4866374000003</v>
      </c>
      <c r="I569">
        <v>3</v>
      </c>
      <c r="J569">
        <v>7.75</v>
      </c>
      <c r="K569">
        <v>1</v>
      </c>
      <c r="L569">
        <v>161.45161290322301</v>
      </c>
      <c r="M569">
        <v>255</v>
      </c>
      <c r="N569">
        <v>0</v>
      </c>
      <c r="O569">
        <v>255</v>
      </c>
      <c r="P569">
        <v>255255</v>
      </c>
      <c r="Q569">
        <v>122.935337403541</v>
      </c>
      <c r="R569">
        <v>1</v>
      </c>
      <c r="S569">
        <v>1.3133051595510701</v>
      </c>
    </row>
    <row r="570" spans="1:19" x14ac:dyDescent="0.45">
      <c r="A570" t="s">
        <v>616</v>
      </c>
      <c r="B570">
        <v>3538</v>
      </c>
      <c r="C570">
        <v>61</v>
      </c>
      <c r="D570">
        <v>1.1001694202423</v>
      </c>
      <c r="E570">
        <v>505.65991811977</v>
      </c>
      <c r="F570">
        <v>172.48411093816199</v>
      </c>
      <c r="G570">
        <v>0</v>
      </c>
      <c r="H570">
        <v>21605.946549600001</v>
      </c>
      <c r="I570">
        <v>12</v>
      </c>
      <c r="J570">
        <v>7.75</v>
      </c>
      <c r="K570">
        <v>1</v>
      </c>
      <c r="L570">
        <v>126.29032258064299</v>
      </c>
      <c r="M570">
        <v>0</v>
      </c>
      <c r="N570">
        <v>0</v>
      </c>
      <c r="O570">
        <v>255</v>
      </c>
      <c r="P570">
        <v>199665</v>
      </c>
      <c r="Q570">
        <v>127.534601266528</v>
      </c>
      <c r="R570">
        <v>0.76878598361774997</v>
      </c>
      <c r="S570">
        <v>0.86079990059024802</v>
      </c>
    </row>
    <row r="571" spans="1:19" x14ac:dyDescent="0.45">
      <c r="A571" t="s">
        <v>617</v>
      </c>
      <c r="B571">
        <v>2168</v>
      </c>
      <c r="C571">
        <v>61</v>
      </c>
      <c r="D571">
        <v>1.19399845600128</v>
      </c>
      <c r="E571">
        <v>522.794867802824</v>
      </c>
      <c r="F571">
        <v>191.69227438442101</v>
      </c>
      <c r="G571">
        <v>0</v>
      </c>
      <c r="H571">
        <v>1800.4955457999999</v>
      </c>
      <c r="I571">
        <v>1</v>
      </c>
      <c r="J571">
        <v>7.75</v>
      </c>
      <c r="K571">
        <v>1</v>
      </c>
      <c r="L571">
        <v>173.06451612902899</v>
      </c>
      <c r="M571">
        <v>255</v>
      </c>
      <c r="N571">
        <v>0</v>
      </c>
      <c r="O571">
        <v>255</v>
      </c>
      <c r="P571">
        <v>273615</v>
      </c>
      <c r="Q571">
        <v>119.118007171475</v>
      </c>
      <c r="R571">
        <v>0.75149063977087205</v>
      </c>
      <c r="S571">
        <v>1.2467413504112099</v>
      </c>
    </row>
    <row r="572" spans="1:19" x14ac:dyDescent="0.45">
      <c r="A572" t="s">
        <v>618</v>
      </c>
      <c r="B572">
        <v>3898</v>
      </c>
      <c r="C572">
        <v>61</v>
      </c>
      <c r="D572">
        <v>1.1911978721618599</v>
      </c>
      <c r="E572">
        <v>502.04166805974398</v>
      </c>
      <c r="F572">
        <v>174.315252597647</v>
      </c>
      <c r="G572">
        <v>0</v>
      </c>
      <c r="H572">
        <v>19805.451003800001</v>
      </c>
      <c r="I572">
        <v>11</v>
      </c>
      <c r="J572">
        <v>7.75</v>
      </c>
      <c r="K572">
        <v>1</v>
      </c>
      <c r="L572">
        <v>127.741935483869</v>
      </c>
      <c r="M572">
        <v>255</v>
      </c>
      <c r="N572">
        <v>0</v>
      </c>
      <c r="O572">
        <v>255</v>
      </c>
      <c r="P572">
        <v>201960</v>
      </c>
      <c r="Q572">
        <v>127.54011210595201</v>
      </c>
      <c r="R572">
        <v>0.97829285650539199</v>
      </c>
      <c r="S572">
        <v>0.99059240278702798</v>
      </c>
    </row>
    <row r="573" spans="1:19" x14ac:dyDescent="0.45">
      <c r="A573" t="s">
        <v>619</v>
      </c>
      <c r="B573">
        <v>3418</v>
      </c>
      <c r="C573">
        <v>61</v>
      </c>
      <c r="D573">
        <v>1.0830389261245701</v>
      </c>
      <c r="E573">
        <v>505.54860496677799</v>
      </c>
      <c r="F573">
        <v>175.66069808678799</v>
      </c>
      <c r="G573">
        <v>0</v>
      </c>
      <c r="H573">
        <v>23406.442095400002</v>
      </c>
      <c r="I573">
        <v>13</v>
      </c>
      <c r="J573">
        <v>7.75</v>
      </c>
      <c r="K573">
        <v>1</v>
      </c>
      <c r="L573">
        <v>122.25806451612701</v>
      </c>
      <c r="M573">
        <v>0</v>
      </c>
      <c r="N573">
        <v>0</v>
      </c>
      <c r="O573">
        <v>255</v>
      </c>
      <c r="P573">
        <v>193290</v>
      </c>
      <c r="Q573">
        <v>127.43250561429601</v>
      </c>
      <c r="R573">
        <v>0.77067892743337596</v>
      </c>
      <c r="S573">
        <v>0.83514321063268704</v>
      </c>
    </row>
    <row r="574" spans="1:19" x14ac:dyDescent="0.45">
      <c r="A574" t="s">
        <v>620</v>
      </c>
      <c r="B574">
        <v>3905</v>
      </c>
      <c r="C574">
        <v>62</v>
      </c>
      <c r="D574">
        <v>1.04149341583251</v>
      </c>
      <c r="E574">
        <v>546.38748867440404</v>
      </c>
      <c r="F574">
        <v>206.69724281267801</v>
      </c>
      <c r="G574">
        <v>0</v>
      </c>
      <c r="H574">
        <v>19805.451003800001</v>
      </c>
      <c r="I574">
        <v>11</v>
      </c>
      <c r="J574">
        <v>7.75</v>
      </c>
      <c r="K574">
        <v>1</v>
      </c>
      <c r="L574">
        <v>117.419354838708</v>
      </c>
      <c r="M574">
        <v>0</v>
      </c>
      <c r="N574">
        <v>0</v>
      </c>
      <c r="O574">
        <v>255</v>
      </c>
      <c r="P574">
        <v>185640</v>
      </c>
      <c r="Q574">
        <v>127.141083222045</v>
      </c>
      <c r="R574">
        <v>0.72472367633167201</v>
      </c>
      <c r="S574">
        <v>0.77613398891809504</v>
      </c>
    </row>
    <row r="575" spans="1:19" x14ac:dyDescent="0.45">
      <c r="A575" t="s">
        <v>621</v>
      </c>
      <c r="B575">
        <v>3425</v>
      </c>
      <c r="C575">
        <v>62</v>
      </c>
      <c r="D575">
        <v>1.0911129713058401</v>
      </c>
      <c r="E575">
        <v>547.29770992198098</v>
      </c>
      <c r="F575">
        <v>206.88966608618</v>
      </c>
      <c r="G575">
        <v>0</v>
      </c>
      <c r="H575">
        <v>23406.442095400002</v>
      </c>
      <c r="I575">
        <v>13</v>
      </c>
      <c r="J575">
        <v>7.75</v>
      </c>
      <c r="K575">
        <v>1</v>
      </c>
      <c r="L575">
        <v>116.451612903224</v>
      </c>
      <c r="M575">
        <v>0</v>
      </c>
      <c r="N575">
        <v>0</v>
      </c>
      <c r="O575">
        <v>255</v>
      </c>
      <c r="P575">
        <v>184110</v>
      </c>
      <c r="Q575">
        <v>127.060594406281</v>
      </c>
      <c r="R575">
        <v>0.83178027710703195</v>
      </c>
      <c r="S575">
        <v>0.83233826471816297</v>
      </c>
    </row>
    <row r="576" spans="1:19" x14ac:dyDescent="0.45">
      <c r="A576" t="s">
        <v>622</v>
      </c>
      <c r="B576">
        <v>3785</v>
      </c>
      <c r="C576">
        <v>62</v>
      </c>
      <c r="D576">
        <v>1.08990561962127</v>
      </c>
      <c r="E576">
        <v>544.76447502831604</v>
      </c>
      <c r="F576">
        <v>205.494360664401</v>
      </c>
      <c r="G576">
        <v>0</v>
      </c>
      <c r="H576">
        <v>16204.4599122</v>
      </c>
      <c r="I576">
        <v>9</v>
      </c>
      <c r="J576">
        <v>7.75</v>
      </c>
      <c r="K576">
        <v>1</v>
      </c>
      <c r="L576">
        <v>125.645161290321</v>
      </c>
      <c r="M576">
        <v>0</v>
      </c>
      <c r="N576">
        <v>0</v>
      </c>
      <c r="O576">
        <v>255</v>
      </c>
      <c r="P576">
        <v>198645</v>
      </c>
      <c r="Q576">
        <v>127.526844866871</v>
      </c>
      <c r="R576">
        <v>0.73853117222164899</v>
      </c>
      <c r="S576">
        <v>0.83706753348441099</v>
      </c>
    </row>
    <row r="577" spans="1:19" x14ac:dyDescent="0.45">
      <c r="A577" t="s">
        <v>623</v>
      </c>
      <c r="B577">
        <v>3308</v>
      </c>
      <c r="C577">
        <v>62</v>
      </c>
      <c r="D577">
        <v>1.08598709106445</v>
      </c>
      <c r="E577">
        <v>547.56767700035505</v>
      </c>
      <c r="F577">
        <v>206.910929929031</v>
      </c>
      <c r="G577">
        <v>0</v>
      </c>
      <c r="H577">
        <v>25206.937641199998</v>
      </c>
      <c r="I577">
        <v>14</v>
      </c>
      <c r="J577">
        <v>7.75</v>
      </c>
      <c r="K577">
        <v>1</v>
      </c>
      <c r="L577">
        <v>113.709677419353</v>
      </c>
      <c r="M577">
        <v>0</v>
      </c>
      <c r="N577">
        <v>0</v>
      </c>
      <c r="O577">
        <v>255</v>
      </c>
      <c r="P577">
        <v>179775</v>
      </c>
      <c r="Q577">
        <v>126.79213463889501</v>
      </c>
      <c r="R577">
        <v>0.85359829978698998</v>
      </c>
      <c r="S577">
        <v>0.82598665084689205</v>
      </c>
    </row>
    <row r="578" spans="1:19" x14ac:dyDescent="0.45">
      <c r="A578" t="s">
        <v>624</v>
      </c>
      <c r="B578">
        <v>3054</v>
      </c>
      <c r="C578">
        <v>62</v>
      </c>
      <c r="D578">
        <v>1.0937093496322601</v>
      </c>
      <c r="E578">
        <v>541.41273199260195</v>
      </c>
      <c r="F578">
        <v>205.73147963053</v>
      </c>
      <c r="G578">
        <v>0</v>
      </c>
      <c r="H578">
        <v>12603.468820599999</v>
      </c>
      <c r="I578">
        <v>7</v>
      </c>
      <c r="J578">
        <v>7.75</v>
      </c>
      <c r="K578">
        <v>1</v>
      </c>
      <c r="L578">
        <v>132.90322580645</v>
      </c>
      <c r="M578">
        <v>255</v>
      </c>
      <c r="N578">
        <v>0</v>
      </c>
      <c r="O578">
        <v>255</v>
      </c>
      <c r="P578">
        <v>210120</v>
      </c>
      <c r="Q578">
        <v>127.425764423663</v>
      </c>
      <c r="R578">
        <v>0.71582540455022203</v>
      </c>
      <c r="S578">
        <v>0.87024649729620296</v>
      </c>
    </row>
    <row r="579" spans="1:19" x14ac:dyDescent="0.45">
      <c r="A579" t="s">
        <v>625</v>
      </c>
      <c r="B579">
        <v>3184</v>
      </c>
      <c r="C579">
        <v>62</v>
      </c>
      <c r="D579">
        <v>1.1048767566680899</v>
      </c>
      <c r="E579">
        <v>543.10288527127295</v>
      </c>
      <c r="F579">
        <v>205.50441611412899</v>
      </c>
      <c r="G579">
        <v>0</v>
      </c>
      <c r="H579">
        <v>14403.9643664</v>
      </c>
      <c r="I579">
        <v>8</v>
      </c>
      <c r="J579">
        <v>7.75</v>
      </c>
      <c r="K579">
        <v>1</v>
      </c>
      <c r="L579">
        <v>126.935483870966</v>
      </c>
      <c r="M579">
        <v>0</v>
      </c>
      <c r="N579">
        <v>0</v>
      </c>
      <c r="O579">
        <v>255</v>
      </c>
      <c r="P579">
        <v>200685</v>
      </c>
      <c r="Q579">
        <v>127.539091598094</v>
      </c>
      <c r="R579">
        <v>0.76280816700270304</v>
      </c>
      <c r="S579">
        <v>0.86135067701398804</v>
      </c>
    </row>
    <row r="580" spans="1:19" x14ac:dyDescent="0.45">
      <c r="A580" t="s">
        <v>626</v>
      </c>
      <c r="B580">
        <v>2929</v>
      </c>
      <c r="C580">
        <v>62</v>
      </c>
      <c r="D580">
        <v>1.33675408363342</v>
      </c>
      <c r="E580">
        <v>538.03279646633405</v>
      </c>
      <c r="F580">
        <v>206.50748949981801</v>
      </c>
      <c r="G580">
        <v>0</v>
      </c>
      <c r="H580">
        <v>0</v>
      </c>
      <c r="I580">
        <v>0</v>
      </c>
      <c r="J580">
        <v>7.75</v>
      </c>
      <c r="K580">
        <v>1</v>
      </c>
      <c r="L580">
        <v>202.90322580644801</v>
      </c>
      <c r="M580">
        <v>255</v>
      </c>
      <c r="N580">
        <v>0</v>
      </c>
      <c r="O580">
        <v>255</v>
      </c>
      <c r="P580">
        <v>320790</v>
      </c>
      <c r="Q580">
        <v>102.84597120639</v>
      </c>
      <c r="R580">
        <v>0.87166204957622095</v>
      </c>
      <c r="S580">
        <v>1.8376058599094001</v>
      </c>
    </row>
    <row r="581" spans="1:19" x14ac:dyDescent="0.45">
      <c r="A581" t="s">
        <v>627</v>
      </c>
      <c r="B581">
        <v>3665</v>
      </c>
      <c r="C581">
        <v>62</v>
      </c>
      <c r="D581">
        <v>1.04502820968627</v>
      </c>
      <c r="E581">
        <v>545.58292001158395</v>
      </c>
      <c r="F581">
        <v>206.073455320557</v>
      </c>
      <c r="G581">
        <v>0</v>
      </c>
      <c r="H581">
        <v>18004.955458</v>
      </c>
      <c r="I581">
        <v>10</v>
      </c>
      <c r="J581">
        <v>7.75</v>
      </c>
      <c r="K581">
        <v>1</v>
      </c>
      <c r="L581">
        <v>120.32258064516</v>
      </c>
      <c r="M581">
        <v>0</v>
      </c>
      <c r="N581">
        <v>0</v>
      </c>
      <c r="O581">
        <v>255</v>
      </c>
      <c r="P581">
        <v>190230</v>
      </c>
      <c r="Q581">
        <v>127.338096469894</v>
      </c>
      <c r="R581">
        <v>0.69876241932638505</v>
      </c>
      <c r="S581">
        <v>0.77734833948345805</v>
      </c>
    </row>
    <row r="582" spans="1:19" x14ac:dyDescent="0.45">
      <c r="A582" t="s">
        <v>628</v>
      </c>
      <c r="B582">
        <v>2805</v>
      </c>
      <c r="C582">
        <v>62</v>
      </c>
      <c r="D582">
        <v>1.2570066452026301</v>
      </c>
      <c r="E582">
        <v>539.85663076517096</v>
      </c>
      <c r="F582">
        <v>207.8080100434</v>
      </c>
      <c r="G582">
        <v>0</v>
      </c>
      <c r="H582">
        <v>3600.9910915999999</v>
      </c>
      <c r="I582">
        <v>2</v>
      </c>
      <c r="J582">
        <v>7.75</v>
      </c>
      <c r="K582">
        <v>1</v>
      </c>
      <c r="L582">
        <v>159.838709677417</v>
      </c>
      <c r="M582">
        <v>255</v>
      </c>
      <c r="N582">
        <v>0</v>
      </c>
      <c r="O582">
        <v>255</v>
      </c>
      <c r="P582">
        <v>252705</v>
      </c>
      <c r="Q582">
        <v>123.36970749929201</v>
      </c>
      <c r="R582">
        <v>0.86888956801773798</v>
      </c>
      <c r="S582">
        <v>1.20471514151404</v>
      </c>
    </row>
    <row r="583" spans="1:19" x14ac:dyDescent="0.45">
      <c r="A583" t="s">
        <v>629</v>
      </c>
      <c r="B583">
        <v>2677</v>
      </c>
      <c r="C583">
        <v>62</v>
      </c>
      <c r="D583">
        <v>1.14246189594268</v>
      </c>
      <c r="E583">
        <v>539.70545482642399</v>
      </c>
      <c r="F583">
        <v>205.11877014532101</v>
      </c>
      <c r="G583">
        <v>0</v>
      </c>
      <c r="H583">
        <v>10802.973274800001</v>
      </c>
      <c r="I583">
        <v>6</v>
      </c>
      <c r="J583">
        <v>7.75</v>
      </c>
      <c r="K583">
        <v>1</v>
      </c>
      <c r="L583">
        <v>137.25806451612701</v>
      </c>
      <c r="M583">
        <v>255</v>
      </c>
      <c r="N583">
        <v>0</v>
      </c>
      <c r="O583">
        <v>255</v>
      </c>
      <c r="P583">
        <v>217005</v>
      </c>
      <c r="Q583">
        <v>127.16626391072001</v>
      </c>
      <c r="R583">
        <v>0.78950696337152604</v>
      </c>
      <c r="S583">
        <v>0.952398113056385</v>
      </c>
    </row>
    <row r="584" spans="1:19" x14ac:dyDescent="0.45">
      <c r="A584" t="s">
        <v>630</v>
      </c>
      <c r="B584">
        <v>2551</v>
      </c>
      <c r="C584">
        <v>62</v>
      </c>
      <c r="D584">
        <v>1.23430335521698</v>
      </c>
      <c r="E584">
        <v>540.29480513835699</v>
      </c>
      <c r="F584">
        <v>206.243761002025</v>
      </c>
      <c r="G584">
        <v>0</v>
      </c>
      <c r="H584">
        <v>7201.9821831999998</v>
      </c>
      <c r="I584">
        <v>4</v>
      </c>
      <c r="J584">
        <v>7.75</v>
      </c>
      <c r="K584">
        <v>1</v>
      </c>
      <c r="L584">
        <v>149.032258064514</v>
      </c>
      <c r="M584">
        <v>255</v>
      </c>
      <c r="N584">
        <v>0</v>
      </c>
      <c r="O584">
        <v>255</v>
      </c>
      <c r="P584">
        <v>235620</v>
      </c>
      <c r="Q584">
        <v>125.708421303455</v>
      </c>
      <c r="R584">
        <v>0.89129612695182103</v>
      </c>
      <c r="S584">
        <v>1.1173992901910801</v>
      </c>
    </row>
    <row r="585" spans="1:19" x14ac:dyDescent="0.45">
      <c r="A585" t="s">
        <v>631</v>
      </c>
      <c r="B585">
        <v>2425</v>
      </c>
      <c r="C585">
        <v>62</v>
      </c>
      <c r="D585">
        <v>1.20258164405822</v>
      </c>
      <c r="E585">
        <v>539.09023952891403</v>
      </c>
      <c r="F585">
        <v>205.34791002265399</v>
      </c>
      <c r="G585">
        <v>0</v>
      </c>
      <c r="H585">
        <v>9002.4777290000002</v>
      </c>
      <c r="I585">
        <v>5</v>
      </c>
      <c r="J585">
        <v>7.75</v>
      </c>
      <c r="K585">
        <v>1</v>
      </c>
      <c r="L585">
        <v>143.06451612903001</v>
      </c>
      <c r="M585">
        <v>255</v>
      </c>
      <c r="N585">
        <v>0</v>
      </c>
      <c r="O585">
        <v>255</v>
      </c>
      <c r="P585">
        <v>226185</v>
      </c>
      <c r="Q585">
        <v>126.586457719903</v>
      </c>
      <c r="R585">
        <v>0.87163880901757296</v>
      </c>
      <c r="S585">
        <v>1.0526626059489199</v>
      </c>
    </row>
    <row r="586" spans="1:19" x14ac:dyDescent="0.45">
      <c r="A586" t="s">
        <v>632</v>
      </c>
      <c r="B586">
        <v>3545</v>
      </c>
      <c r="C586">
        <v>62</v>
      </c>
      <c r="D586">
        <v>1.07915210723876</v>
      </c>
      <c r="E586">
        <v>546.88780471073801</v>
      </c>
      <c r="F586">
        <v>206.917783806975</v>
      </c>
      <c r="G586">
        <v>0</v>
      </c>
      <c r="H586">
        <v>21605.946549600001</v>
      </c>
      <c r="I586">
        <v>12</v>
      </c>
      <c r="J586">
        <v>7.75</v>
      </c>
      <c r="K586">
        <v>1</v>
      </c>
      <c r="L586">
        <v>118.387096774192</v>
      </c>
      <c r="M586">
        <v>0</v>
      </c>
      <c r="N586">
        <v>0</v>
      </c>
      <c r="O586">
        <v>255</v>
      </c>
      <c r="P586">
        <v>187170</v>
      </c>
      <c r="Q586">
        <v>127.214154874725</v>
      </c>
      <c r="R586">
        <v>0.780593920145076</v>
      </c>
      <c r="S586">
        <v>0.81594184685450399</v>
      </c>
    </row>
    <row r="587" spans="1:19" x14ac:dyDescent="0.45">
      <c r="A587" t="s">
        <v>633</v>
      </c>
      <c r="B587">
        <v>2298</v>
      </c>
      <c r="C587">
        <v>62</v>
      </c>
      <c r="D587">
        <v>1.24455678462982</v>
      </c>
      <c r="E587">
        <v>540.75698384805298</v>
      </c>
      <c r="F587">
        <v>207.256986434363</v>
      </c>
      <c r="G587">
        <v>0</v>
      </c>
      <c r="H587">
        <v>5401.4866374000003</v>
      </c>
      <c r="I587">
        <v>3</v>
      </c>
      <c r="J587">
        <v>7.75</v>
      </c>
      <c r="K587">
        <v>1</v>
      </c>
      <c r="L587">
        <v>153.709677419352</v>
      </c>
      <c r="M587">
        <v>255</v>
      </c>
      <c r="N587">
        <v>0</v>
      </c>
      <c r="O587">
        <v>255</v>
      </c>
      <c r="P587">
        <v>243015</v>
      </c>
      <c r="Q587">
        <v>124.816492494751</v>
      </c>
      <c r="R587">
        <v>0.880592098127013</v>
      </c>
      <c r="S587">
        <v>1.1532923458687501</v>
      </c>
    </row>
    <row r="588" spans="1:19" x14ac:dyDescent="0.45">
      <c r="A588" t="s">
        <v>634</v>
      </c>
      <c r="B588">
        <v>2171</v>
      </c>
      <c r="C588">
        <v>62</v>
      </c>
      <c r="D588">
        <v>1.2716859579086299</v>
      </c>
      <c r="E588">
        <v>539.19375128393801</v>
      </c>
      <c r="F588">
        <v>209.05750494268199</v>
      </c>
      <c r="G588">
        <v>0</v>
      </c>
      <c r="H588">
        <v>1800.4955457999999</v>
      </c>
      <c r="I588">
        <v>1</v>
      </c>
      <c r="J588">
        <v>7.75</v>
      </c>
      <c r="K588">
        <v>1</v>
      </c>
      <c r="L588">
        <v>169.032258064513</v>
      </c>
      <c r="M588">
        <v>255</v>
      </c>
      <c r="N588">
        <v>0</v>
      </c>
      <c r="O588">
        <v>255</v>
      </c>
      <c r="P588">
        <v>267240</v>
      </c>
      <c r="Q588">
        <v>120.58407265891999</v>
      </c>
      <c r="R588">
        <v>0.90632387881947796</v>
      </c>
      <c r="S588">
        <v>1.3328963402492999</v>
      </c>
    </row>
    <row r="589" spans="1:19" x14ac:dyDescent="0.45">
      <c r="A589" t="s">
        <v>635</v>
      </c>
      <c r="B589">
        <v>3428</v>
      </c>
      <c r="C589">
        <v>63</v>
      </c>
      <c r="D589">
        <v>1.45167624950408</v>
      </c>
      <c r="E589">
        <v>343.59949579552602</v>
      </c>
      <c r="F589">
        <v>219.021615377827</v>
      </c>
      <c r="G589">
        <v>0</v>
      </c>
      <c r="H589">
        <v>23406.442095400002</v>
      </c>
      <c r="I589">
        <v>13</v>
      </c>
      <c r="J589">
        <v>7.75</v>
      </c>
      <c r="K589">
        <v>1</v>
      </c>
      <c r="L589">
        <v>220.483870967737</v>
      </c>
      <c r="M589">
        <v>255</v>
      </c>
      <c r="N589">
        <v>0</v>
      </c>
      <c r="O589">
        <v>255</v>
      </c>
      <c r="P589">
        <v>348585</v>
      </c>
      <c r="Q589">
        <v>87.2643475516455</v>
      </c>
      <c r="R589">
        <v>0.97534955152587299</v>
      </c>
      <c r="S589">
        <v>2.4950905151435898</v>
      </c>
    </row>
    <row r="590" spans="1:19" x14ac:dyDescent="0.45">
      <c r="A590" t="s">
        <v>636</v>
      </c>
      <c r="B590">
        <v>3909</v>
      </c>
      <c r="C590">
        <v>63</v>
      </c>
      <c r="D590">
        <v>1.4479333162307699</v>
      </c>
      <c r="E590">
        <v>343.76031154407599</v>
      </c>
      <c r="F590">
        <v>219.129942409801</v>
      </c>
      <c r="G590">
        <v>0</v>
      </c>
      <c r="H590">
        <v>19805.451003800001</v>
      </c>
      <c r="I590">
        <v>11</v>
      </c>
      <c r="J590">
        <v>7.75</v>
      </c>
      <c r="K590">
        <v>1</v>
      </c>
      <c r="L590">
        <v>219.03225806451201</v>
      </c>
      <c r="M590">
        <v>255</v>
      </c>
      <c r="N590">
        <v>0</v>
      </c>
      <c r="O590">
        <v>255</v>
      </c>
      <c r="P590">
        <v>346290</v>
      </c>
      <c r="Q590">
        <v>88.786721249023103</v>
      </c>
      <c r="R590">
        <v>0.97241806535551401</v>
      </c>
      <c r="S590">
        <v>2.4324510226326699</v>
      </c>
    </row>
    <row r="591" spans="1:19" x14ac:dyDescent="0.45">
      <c r="A591" t="s">
        <v>637</v>
      </c>
      <c r="B591">
        <v>3789</v>
      </c>
      <c r="C591">
        <v>63</v>
      </c>
      <c r="D591">
        <v>1.45084416866302</v>
      </c>
      <c r="E591">
        <v>343.24817483952802</v>
      </c>
      <c r="F591">
        <v>219.71205419383401</v>
      </c>
      <c r="G591">
        <v>0</v>
      </c>
      <c r="H591">
        <v>16204.4599122</v>
      </c>
      <c r="I591">
        <v>9</v>
      </c>
      <c r="J591">
        <v>7.75</v>
      </c>
      <c r="K591">
        <v>1</v>
      </c>
      <c r="L591">
        <v>219.51612903225401</v>
      </c>
      <c r="M591">
        <v>255</v>
      </c>
      <c r="N591">
        <v>0</v>
      </c>
      <c r="O591">
        <v>255</v>
      </c>
      <c r="P591">
        <v>347055</v>
      </c>
      <c r="Q591">
        <v>88.2848340499839</v>
      </c>
      <c r="R591">
        <v>0.97570367778440303</v>
      </c>
      <c r="S591">
        <v>2.4558761418620101</v>
      </c>
    </row>
    <row r="592" spans="1:19" x14ac:dyDescent="0.45">
      <c r="A592" t="s">
        <v>638</v>
      </c>
      <c r="B592">
        <v>3311</v>
      </c>
      <c r="C592">
        <v>63</v>
      </c>
      <c r="D592">
        <v>1.4458978176116899</v>
      </c>
      <c r="E592">
        <v>342.75429844362498</v>
      </c>
      <c r="F592">
        <v>218.04259476504501</v>
      </c>
      <c r="G592">
        <v>0</v>
      </c>
      <c r="H592">
        <v>25206.937641199998</v>
      </c>
      <c r="I592">
        <v>14</v>
      </c>
      <c r="J592">
        <v>7.75</v>
      </c>
      <c r="K592">
        <v>1</v>
      </c>
      <c r="L592">
        <v>215.96774193547901</v>
      </c>
      <c r="M592">
        <v>255</v>
      </c>
      <c r="N592">
        <v>0</v>
      </c>
      <c r="O592">
        <v>255</v>
      </c>
      <c r="P592">
        <v>341445</v>
      </c>
      <c r="Q592">
        <v>91.842495041606398</v>
      </c>
      <c r="R592">
        <v>0.97530941318861397</v>
      </c>
      <c r="S592">
        <v>2.3221084143915398</v>
      </c>
    </row>
    <row r="593" spans="1:19" x14ac:dyDescent="0.45">
      <c r="A593" t="s">
        <v>639</v>
      </c>
      <c r="B593">
        <v>3059</v>
      </c>
      <c r="C593">
        <v>63</v>
      </c>
      <c r="D593">
        <v>1.44547271728515</v>
      </c>
      <c r="E593">
        <v>346.38990904370303</v>
      </c>
      <c r="F593">
        <v>222.17733927429299</v>
      </c>
      <c r="G593">
        <v>0</v>
      </c>
      <c r="H593">
        <v>12603.468820599999</v>
      </c>
      <c r="I593">
        <v>7</v>
      </c>
      <c r="J593">
        <v>7.75</v>
      </c>
      <c r="K593">
        <v>1</v>
      </c>
      <c r="L593">
        <v>228.06451612902799</v>
      </c>
      <c r="M593">
        <v>255</v>
      </c>
      <c r="N593">
        <v>0</v>
      </c>
      <c r="O593">
        <v>255</v>
      </c>
      <c r="P593">
        <v>360570</v>
      </c>
      <c r="Q593">
        <v>78.402270937770894</v>
      </c>
      <c r="R593">
        <v>0.93099126537698695</v>
      </c>
      <c r="S593">
        <v>2.8049451325311798</v>
      </c>
    </row>
    <row r="594" spans="1:19" x14ac:dyDescent="0.45">
      <c r="A594" t="s">
        <v>640</v>
      </c>
      <c r="B594">
        <v>2932</v>
      </c>
      <c r="C594">
        <v>63</v>
      </c>
      <c r="D594">
        <v>1.43751084804534</v>
      </c>
      <c r="E594">
        <v>318.60591662229803</v>
      </c>
      <c r="F594">
        <v>212.103069954017</v>
      </c>
      <c r="G594">
        <v>0</v>
      </c>
      <c r="H594">
        <v>0</v>
      </c>
      <c r="I594">
        <v>0</v>
      </c>
      <c r="J594">
        <v>7.75</v>
      </c>
      <c r="K594">
        <v>1</v>
      </c>
      <c r="L594">
        <v>245.806451612898</v>
      </c>
      <c r="M594">
        <v>255</v>
      </c>
      <c r="N594">
        <v>0</v>
      </c>
      <c r="O594">
        <v>255</v>
      </c>
      <c r="P594">
        <v>388620</v>
      </c>
      <c r="Q594">
        <v>47.552747356331402</v>
      </c>
      <c r="R594">
        <v>0.87450283677420604</v>
      </c>
      <c r="S594">
        <v>4.8230612857438597</v>
      </c>
    </row>
    <row r="595" spans="1:19" x14ac:dyDescent="0.45">
      <c r="A595" t="s">
        <v>641</v>
      </c>
      <c r="B595">
        <v>3189</v>
      </c>
      <c r="C595">
        <v>63</v>
      </c>
      <c r="D595">
        <v>1.4454332590103101</v>
      </c>
      <c r="E595">
        <v>343.894331897234</v>
      </c>
      <c r="F595">
        <v>220.93343232386599</v>
      </c>
      <c r="G595">
        <v>0</v>
      </c>
      <c r="H595">
        <v>14403.9643664</v>
      </c>
      <c r="I595">
        <v>8</v>
      </c>
      <c r="J595">
        <v>7.75</v>
      </c>
      <c r="K595">
        <v>1</v>
      </c>
      <c r="L595">
        <v>218.870967741931</v>
      </c>
      <c r="M595">
        <v>255</v>
      </c>
      <c r="N595">
        <v>0</v>
      </c>
      <c r="O595">
        <v>255</v>
      </c>
      <c r="P595">
        <v>346035</v>
      </c>
      <c r="Q595">
        <v>88.952802438468595</v>
      </c>
      <c r="R595">
        <v>0.96733593516417704</v>
      </c>
      <c r="S595">
        <v>2.4196765496634498</v>
      </c>
    </row>
    <row r="596" spans="1:19" x14ac:dyDescent="0.45">
      <c r="A596" t="s">
        <v>642</v>
      </c>
      <c r="B596">
        <v>3670</v>
      </c>
      <c r="C596">
        <v>63</v>
      </c>
      <c r="D596">
        <v>1.4447329044342001</v>
      </c>
      <c r="E596">
        <v>343.388431607043</v>
      </c>
      <c r="F596">
        <v>219.890727634402</v>
      </c>
      <c r="G596">
        <v>0</v>
      </c>
      <c r="H596">
        <v>18004.955458</v>
      </c>
      <c r="I596">
        <v>10</v>
      </c>
      <c r="J596">
        <v>7.75</v>
      </c>
      <c r="K596">
        <v>1</v>
      </c>
      <c r="L596">
        <v>215.96774193547901</v>
      </c>
      <c r="M596">
        <v>255</v>
      </c>
      <c r="N596">
        <v>0</v>
      </c>
      <c r="O596">
        <v>255</v>
      </c>
      <c r="P596">
        <v>341445</v>
      </c>
      <c r="Q596">
        <v>91.842495041606398</v>
      </c>
      <c r="R596">
        <v>0.97437194392170301</v>
      </c>
      <c r="S596">
        <v>2.3209779206966998</v>
      </c>
    </row>
    <row r="597" spans="1:19" x14ac:dyDescent="0.45">
      <c r="A597" t="s">
        <v>643</v>
      </c>
      <c r="B597">
        <v>2807</v>
      </c>
      <c r="C597">
        <v>63</v>
      </c>
      <c r="D597">
        <v>1.45273125171661</v>
      </c>
      <c r="E597">
        <v>334.533811988862</v>
      </c>
      <c r="F597">
        <v>210.81231466467199</v>
      </c>
      <c r="G597">
        <v>0</v>
      </c>
      <c r="H597">
        <v>3600.9910915999999</v>
      </c>
      <c r="I597">
        <v>2</v>
      </c>
      <c r="J597">
        <v>7.75</v>
      </c>
      <c r="K597">
        <v>1</v>
      </c>
      <c r="L597">
        <v>250.806451612898</v>
      </c>
      <c r="M597">
        <v>255</v>
      </c>
      <c r="N597">
        <v>0</v>
      </c>
      <c r="O597">
        <v>255</v>
      </c>
      <c r="P597">
        <v>396525</v>
      </c>
      <c r="Q597">
        <v>32.441249470558503</v>
      </c>
      <c r="R597">
        <v>0.88711424201572298</v>
      </c>
      <c r="S597">
        <v>7.2686287277858597</v>
      </c>
    </row>
    <row r="598" spans="1:19" x14ac:dyDescent="0.45">
      <c r="A598" t="s">
        <v>644</v>
      </c>
      <c r="B598">
        <v>2553</v>
      </c>
      <c r="C598">
        <v>63</v>
      </c>
      <c r="D598">
        <v>1.4460533857345499</v>
      </c>
      <c r="E598">
        <v>340.88637368461298</v>
      </c>
      <c r="F598">
        <v>214.61915299321799</v>
      </c>
      <c r="G598">
        <v>0</v>
      </c>
      <c r="H598">
        <v>7201.9821831999998</v>
      </c>
      <c r="I598">
        <v>4</v>
      </c>
      <c r="J598">
        <v>7.75</v>
      </c>
      <c r="K598">
        <v>1</v>
      </c>
      <c r="L598">
        <v>245.483870967737</v>
      </c>
      <c r="M598">
        <v>255</v>
      </c>
      <c r="N598">
        <v>0</v>
      </c>
      <c r="O598">
        <v>255</v>
      </c>
      <c r="P598">
        <v>388110</v>
      </c>
      <c r="Q598">
        <v>48.348057955246901</v>
      </c>
      <c r="R598">
        <v>0.88668765996707899</v>
      </c>
      <c r="S598">
        <v>4.7724850880111997</v>
      </c>
    </row>
    <row r="599" spans="1:19" x14ac:dyDescent="0.45">
      <c r="A599" t="s">
        <v>645</v>
      </c>
      <c r="B599">
        <v>2681</v>
      </c>
      <c r="C599">
        <v>63</v>
      </c>
      <c r="D599">
        <v>1.4495983123779199</v>
      </c>
      <c r="E599">
        <v>339.41223548954099</v>
      </c>
      <c r="F599">
        <v>218.374048197131</v>
      </c>
      <c r="G599">
        <v>0</v>
      </c>
      <c r="H599">
        <v>10802.973274800001</v>
      </c>
      <c r="I599">
        <v>6</v>
      </c>
      <c r="J599">
        <v>7.75</v>
      </c>
      <c r="K599">
        <v>1</v>
      </c>
      <c r="L599">
        <v>227.09677419354401</v>
      </c>
      <c r="M599">
        <v>255</v>
      </c>
      <c r="N599">
        <v>0</v>
      </c>
      <c r="O599">
        <v>255</v>
      </c>
      <c r="P599">
        <v>359040</v>
      </c>
      <c r="Q599">
        <v>79.6287834923655</v>
      </c>
      <c r="R599">
        <v>0.93926641732652605</v>
      </c>
      <c r="S599">
        <v>2.7626266568235902</v>
      </c>
    </row>
    <row r="600" spans="1:19" x14ac:dyDescent="0.45">
      <c r="A600" t="s">
        <v>646</v>
      </c>
      <c r="B600">
        <v>2299</v>
      </c>
      <c r="C600">
        <v>63</v>
      </c>
      <c r="D600">
        <v>1.4503082036971999</v>
      </c>
      <c r="E600">
        <v>338.18830853690201</v>
      </c>
      <c r="F600">
        <v>213.74417334611101</v>
      </c>
      <c r="G600">
        <v>0</v>
      </c>
      <c r="H600">
        <v>5401.4866374000003</v>
      </c>
      <c r="I600">
        <v>3</v>
      </c>
      <c r="J600">
        <v>7.75</v>
      </c>
      <c r="K600">
        <v>1</v>
      </c>
      <c r="L600">
        <v>249.193548387091</v>
      </c>
      <c r="M600">
        <v>255</v>
      </c>
      <c r="N600">
        <v>0</v>
      </c>
      <c r="O600">
        <v>255</v>
      </c>
      <c r="P600">
        <v>393975</v>
      </c>
      <c r="Q600">
        <v>38.050572395378602</v>
      </c>
      <c r="R600">
        <v>0.88568402150249603</v>
      </c>
      <c r="S600">
        <v>6.1519880659674602</v>
      </c>
    </row>
    <row r="601" spans="1:19" x14ac:dyDescent="0.45">
      <c r="A601" t="s">
        <v>647</v>
      </c>
      <c r="B601">
        <v>2428</v>
      </c>
      <c r="C601">
        <v>63</v>
      </c>
      <c r="D601">
        <v>1.44758284091949</v>
      </c>
      <c r="E601">
        <v>342.66064412232703</v>
      </c>
      <c r="F601">
        <v>217.92672329619401</v>
      </c>
      <c r="G601">
        <v>0</v>
      </c>
      <c r="H601">
        <v>9002.4777290000002</v>
      </c>
      <c r="I601">
        <v>5</v>
      </c>
      <c r="J601">
        <v>7.75</v>
      </c>
      <c r="K601">
        <v>1</v>
      </c>
      <c r="L601">
        <v>240.64516129031799</v>
      </c>
      <c r="M601">
        <v>255</v>
      </c>
      <c r="N601">
        <v>0</v>
      </c>
      <c r="O601">
        <v>255</v>
      </c>
      <c r="P601">
        <v>380460</v>
      </c>
      <c r="Q601">
        <v>58.792931717399703</v>
      </c>
      <c r="R601">
        <v>0.90076855982630999</v>
      </c>
      <c r="S601">
        <v>3.8794127776695202</v>
      </c>
    </row>
    <row r="602" spans="1:19" x14ac:dyDescent="0.45">
      <c r="A602" t="s">
        <v>648</v>
      </c>
      <c r="B602">
        <v>3548</v>
      </c>
      <c r="C602">
        <v>63</v>
      </c>
      <c r="D602">
        <v>1.44668197631835</v>
      </c>
      <c r="E602">
        <v>344.06785965147901</v>
      </c>
      <c r="F602">
        <v>219.55014628179899</v>
      </c>
      <c r="G602">
        <v>0</v>
      </c>
      <c r="H602">
        <v>21605.946549600001</v>
      </c>
      <c r="I602">
        <v>12</v>
      </c>
      <c r="J602">
        <v>7.75</v>
      </c>
      <c r="K602">
        <v>1</v>
      </c>
      <c r="L602">
        <v>218.54838709677</v>
      </c>
      <c r="M602">
        <v>255</v>
      </c>
      <c r="N602">
        <v>0</v>
      </c>
      <c r="O602">
        <v>255</v>
      </c>
      <c r="P602">
        <v>345525</v>
      </c>
      <c r="Q602">
        <v>89.283163353859905</v>
      </c>
      <c r="R602">
        <v>0.96774828233416499</v>
      </c>
      <c r="S602">
        <v>2.4076918317829201</v>
      </c>
    </row>
    <row r="603" spans="1:19" x14ac:dyDescent="0.45">
      <c r="A603" t="s">
        <v>649</v>
      </c>
      <c r="B603">
        <v>2173</v>
      </c>
      <c r="C603">
        <v>63</v>
      </c>
      <c r="D603">
        <v>1.45104539394378</v>
      </c>
      <c r="E603">
        <v>332.47842586264602</v>
      </c>
      <c r="F603">
        <v>213.07883335699199</v>
      </c>
      <c r="G603">
        <v>0</v>
      </c>
      <c r="H603">
        <v>1800.4955457999999</v>
      </c>
      <c r="I603">
        <v>1</v>
      </c>
      <c r="J603">
        <v>7.75</v>
      </c>
      <c r="K603">
        <v>1</v>
      </c>
      <c r="L603">
        <v>247.90322580644599</v>
      </c>
      <c r="M603">
        <v>255</v>
      </c>
      <c r="N603">
        <v>0</v>
      </c>
      <c r="O603">
        <v>255</v>
      </c>
      <c r="P603">
        <v>391935</v>
      </c>
      <c r="Q603">
        <v>41.957439206620997</v>
      </c>
      <c r="R603">
        <v>0.88885145806138199</v>
      </c>
      <c r="S603">
        <v>5.5607655261752598</v>
      </c>
    </row>
    <row r="604" spans="1:19" x14ac:dyDescent="0.45">
      <c r="A604" t="s">
        <v>650</v>
      </c>
      <c r="B604">
        <v>3908</v>
      </c>
      <c r="C604">
        <v>64</v>
      </c>
      <c r="D604">
        <v>1.3551117181777901</v>
      </c>
      <c r="E604">
        <v>532.31919539794001</v>
      </c>
      <c r="F604">
        <v>218.112870527192</v>
      </c>
      <c r="G604">
        <v>0</v>
      </c>
      <c r="H604">
        <v>19805.451003800001</v>
      </c>
      <c r="I604">
        <v>11</v>
      </c>
      <c r="J604">
        <v>7.75</v>
      </c>
      <c r="K604">
        <v>1</v>
      </c>
      <c r="L604">
        <v>198.54838709677</v>
      </c>
      <c r="M604">
        <v>255</v>
      </c>
      <c r="N604">
        <v>0</v>
      </c>
      <c r="O604">
        <v>255</v>
      </c>
      <c r="P604">
        <v>313905</v>
      </c>
      <c r="Q604">
        <v>105.903118935398</v>
      </c>
      <c r="R604">
        <v>0.90061091909439395</v>
      </c>
      <c r="S604">
        <v>1.7767715703935001</v>
      </c>
    </row>
    <row r="605" spans="1:19" x14ac:dyDescent="0.45">
      <c r="A605" t="s">
        <v>651</v>
      </c>
      <c r="B605">
        <v>3429</v>
      </c>
      <c r="C605">
        <v>64</v>
      </c>
      <c r="D605">
        <v>1.3711341619491499</v>
      </c>
      <c r="E605">
        <v>533.177571618618</v>
      </c>
      <c r="F605">
        <v>220.684679526438</v>
      </c>
      <c r="G605">
        <v>0</v>
      </c>
      <c r="H605">
        <v>23406.442095400002</v>
      </c>
      <c r="I605">
        <v>13</v>
      </c>
      <c r="J605">
        <v>7.75</v>
      </c>
      <c r="K605">
        <v>1</v>
      </c>
      <c r="L605">
        <v>190.483870967738</v>
      </c>
      <c r="M605">
        <v>255</v>
      </c>
      <c r="N605">
        <v>0</v>
      </c>
      <c r="O605">
        <v>255</v>
      </c>
      <c r="P605">
        <v>301155</v>
      </c>
      <c r="Q605">
        <v>110.892109838796</v>
      </c>
      <c r="R605">
        <v>0.96940617590099298</v>
      </c>
      <c r="S605">
        <v>1.69105621162572</v>
      </c>
    </row>
    <row r="606" spans="1:19" x14ac:dyDescent="0.45">
      <c r="A606" t="s">
        <v>652</v>
      </c>
      <c r="B606">
        <v>3788</v>
      </c>
      <c r="C606">
        <v>64</v>
      </c>
      <c r="D606">
        <v>1.35887050628662</v>
      </c>
      <c r="E606">
        <v>531.08282116969701</v>
      </c>
      <c r="F606">
        <v>217.898632434966</v>
      </c>
      <c r="G606">
        <v>0</v>
      </c>
      <c r="H606">
        <v>16204.4599122</v>
      </c>
      <c r="I606">
        <v>9</v>
      </c>
      <c r="J606">
        <v>7.75</v>
      </c>
      <c r="K606">
        <v>1</v>
      </c>
      <c r="L606">
        <v>200.96774193548001</v>
      </c>
      <c r="M606">
        <v>255</v>
      </c>
      <c r="N606">
        <v>0</v>
      </c>
      <c r="O606">
        <v>255</v>
      </c>
      <c r="P606">
        <v>317730</v>
      </c>
      <c r="Q606">
        <v>104.23825361028</v>
      </c>
      <c r="R606">
        <v>0.91208119004587596</v>
      </c>
      <c r="S606">
        <v>1.8393161830314599</v>
      </c>
    </row>
    <row r="607" spans="1:19" x14ac:dyDescent="0.45">
      <c r="A607" t="s">
        <v>653</v>
      </c>
      <c r="B607">
        <v>3312</v>
      </c>
      <c r="C607">
        <v>64</v>
      </c>
      <c r="D607">
        <v>1.36540067195892</v>
      </c>
      <c r="E607">
        <v>533.65406713040204</v>
      </c>
      <c r="F607">
        <v>221.091613703012</v>
      </c>
      <c r="G607">
        <v>0</v>
      </c>
      <c r="H607">
        <v>25206.937641199998</v>
      </c>
      <c r="I607">
        <v>14</v>
      </c>
      <c r="J607">
        <v>7.75</v>
      </c>
      <c r="K607">
        <v>1</v>
      </c>
      <c r="L607">
        <v>185.32258064515801</v>
      </c>
      <c r="M607">
        <v>255</v>
      </c>
      <c r="N607">
        <v>0</v>
      </c>
      <c r="O607">
        <v>255</v>
      </c>
      <c r="P607">
        <v>292995</v>
      </c>
      <c r="Q607">
        <v>113.670452736123</v>
      </c>
      <c r="R607">
        <v>0.97074103812694801</v>
      </c>
      <c r="S607">
        <v>1.60614435122862</v>
      </c>
    </row>
    <row r="608" spans="1:19" x14ac:dyDescent="0.45">
      <c r="A608" t="s">
        <v>654</v>
      </c>
      <c r="B608">
        <v>3057</v>
      </c>
      <c r="C608">
        <v>64</v>
      </c>
      <c r="D608">
        <v>1.3946892023086499</v>
      </c>
      <c r="E608">
        <v>526.48467543302104</v>
      </c>
      <c r="F608">
        <v>218.26042888925201</v>
      </c>
      <c r="G608">
        <v>0</v>
      </c>
      <c r="H608">
        <v>12603.468820599999</v>
      </c>
      <c r="I608">
        <v>7</v>
      </c>
      <c r="J608">
        <v>7.75</v>
      </c>
      <c r="K608">
        <v>1</v>
      </c>
      <c r="L608">
        <v>212.419354838705</v>
      </c>
      <c r="M608">
        <v>255</v>
      </c>
      <c r="N608">
        <v>0</v>
      </c>
      <c r="O608">
        <v>255</v>
      </c>
      <c r="P608">
        <v>335835</v>
      </c>
      <c r="Q608">
        <v>95.135050468713303</v>
      </c>
      <c r="R608">
        <v>0.93292046170628995</v>
      </c>
      <c r="S608">
        <v>2.1553319324209399</v>
      </c>
    </row>
    <row r="609" spans="1:19" x14ac:dyDescent="0.45">
      <c r="A609" t="s">
        <v>655</v>
      </c>
      <c r="B609">
        <v>3188</v>
      </c>
      <c r="C609">
        <v>64</v>
      </c>
      <c r="D609">
        <v>1.3766853809356601</v>
      </c>
      <c r="E609">
        <v>529.249945565605</v>
      </c>
      <c r="F609">
        <v>218.57149778519499</v>
      </c>
      <c r="G609">
        <v>0</v>
      </c>
      <c r="H609">
        <v>14403.9643664</v>
      </c>
      <c r="I609">
        <v>8</v>
      </c>
      <c r="J609">
        <v>7.75</v>
      </c>
      <c r="K609">
        <v>1</v>
      </c>
      <c r="L609">
        <v>207.09677419354401</v>
      </c>
      <c r="M609">
        <v>255</v>
      </c>
      <c r="N609">
        <v>0</v>
      </c>
      <c r="O609">
        <v>255</v>
      </c>
      <c r="P609">
        <v>327420</v>
      </c>
      <c r="Q609">
        <v>99.633741277642201</v>
      </c>
      <c r="R609">
        <v>0.925197605700676</v>
      </c>
      <c r="S609">
        <v>1.99781872205012</v>
      </c>
    </row>
    <row r="610" spans="1:19" x14ac:dyDescent="0.45">
      <c r="A610" t="s">
        <v>656</v>
      </c>
      <c r="B610">
        <v>3668</v>
      </c>
      <c r="C610">
        <v>64</v>
      </c>
      <c r="D610">
        <v>1.3466317653655999</v>
      </c>
      <c r="E610">
        <v>532.05218900268301</v>
      </c>
      <c r="F610">
        <v>217.78265652183501</v>
      </c>
      <c r="G610">
        <v>0</v>
      </c>
      <c r="H610">
        <v>18004.955458</v>
      </c>
      <c r="I610">
        <v>10</v>
      </c>
      <c r="J610">
        <v>7.75</v>
      </c>
      <c r="K610">
        <v>1</v>
      </c>
      <c r="L610">
        <v>199.354838709674</v>
      </c>
      <c r="M610">
        <v>255</v>
      </c>
      <c r="N610">
        <v>0</v>
      </c>
      <c r="O610">
        <v>255</v>
      </c>
      <c r="P610">
        <v>315180</v>
      </c>
      <c r="Q610">
        <v>105.357264219057</v>
      </c>
      <c r="R610">
        <v>0.88976707355335904</v>
      </c>
      <c r="S610">
        <v>1.78180570277757</v>
      </c>
    </row>
    <row r="611" spans="1:19" x14ac:dyDescent="0.45">
      <c r="A611" t="s">
        <v>657</v>
      </c>
      <c r="B611">
        <v>2933</v>
      </c>
      <c r="C611">
        <v>64</v>
      </c>
      <c r="D611">
        <v>1.1786972284317001</v>
      </c>
      <c r="E611">
        <v>545.82897044060303</v>
      </c>
      <c r="F611">
        <v>228.34979605061201</v>
      </c>
      <c r="G611">
        <v>0</v>
      </c>
      <c r="H611">
        <v>0</v>
      </c>
      <c r="I611">
        <v>0</v>
      </c>
      <c r="J611">
        <v>7.75</v>
      </c>
      <c r="K611">
        <v>1</v>
      </c>
      <c r="L611">
        <v>198.54838709677</v>
      </c>
      <c r="M611">
        <v>255</v>
      </c>
      <c r="N611">
        <v>0</v>
      </c>
      <c r="O611">
        <v>255</v>
      </c>
      <c r="P611">
        <v>313905</v>
      </c>
      <c r="Q611">
        <v>105.903118935398</v>
      </c>
      <c r="R611">
        <v>0.70186359528405495</v>
      </c>
      <c r="S611">
        <v>1.5463776951922401</v>
      </c>
    </row>
    <row r="612" spans="1:19" x14ac:dyDescent="0.45">
      <c r="A612" t="s">
        <v>658</v>
      </c>
      <c r="B612">
        <v>2809</v>
      </c>
      <c r="C612">
        <v>64</v>
      </c>
      <c r="D612">
        <v>1.36889779567718</v>
      </c>
      <c r="E612">
        <v>528.11218034325896</v>
      </c>
      <c r="F612">
        <v>226.239261746935</v>
      </c>
      <c r="G612">
        <v>0</v>
      </c>
      <c r="H612">
        <v>3600.9910915999999</v>
      </c>
      <c r="I612">
        <v>2</v>
      </c>
      <c r="J612">
        <v>7.75</v>
      </c>
      <c r="K612">
        <v>1</v>
      </c>
      <c r="L612">
        <v>223.06451612902799</v>
      </c>
      <c r="M612">
        <v>255</v>
      </c>
      <c r="N612">
        <v>0</v>
      </c>
      <c r="O612">
        <v>255</v>
      </c>
      <c r="P612">
        <v>352665</v>
      </c>
      <c r="Q612">
        <v>84.428560990836104</v>
      </c>
      <c r="R612">
        <v>0.85095313257374505</v>
      </c>
      <c r="S612">
        <v>2.4293009400077401</v>
      </c>
    </row>
    <row r="613" spans="1:19" x14ac:dyDescent="0.45">
      <c r="A613" t="s">
        <v>659</v>
      </c>
      <c r="B613">
        <v>2554</v>
      </c>
      <c r="C613">
        <v>64</v>
      </c>
      <c r="D613">
        <v>1.43677282333374</v>
      </c>
      <c r="E613">
        <v>523.22877765105</v>
      </c>
      <c r="F613">
        <v>221.320246327218</v>
      </c>
      <c r="G613">
        <v>0</v>
      </c>
      <c r="H613">
        <v>7201.9821831999998</v>
      </c>
      <c r="I613">
        <v>4</v>
      </c>
      <c r="J613">
        <v>7.75</v>
      </c>
      <c r="K613">
        <v>1</v>
      </c>
      <c r="L613">
        <v>229.03225806451101</v>
      </c>
      <c r="M613">
        <v>255</v>
      </c>
      <c r="N613">
        <v>0</v>
      </c>
      <c r="O613">
        <v>255</v>
      </c>
      <c r="P613">
        <v>362100</v>
      </c>
      <c r="Q613">
        <v>77.144116960035902</v>
      </c>
      <c r="R613">
        <v>0.93296515292576299</v>
      </c>
      <c r="S613">
        <v>2.8659277417024098</v>
      </c>
    </row>
    <row r="614" spans="1:19" x14ac:dyDescent="0.45">
      <c r="A614" t="s">
        <v>660</v>
      </c>
      <c r="B614">
        <v>2682</v>
      </c>
      <c r="C614">
        <v>64</v>
      </c>
      <c r="D614">
        <v>1.4267116785049401</v>
      </c>
      <c r="E614">
        <v>523.35012188330904</v>
      </c>
      <c r="F614">
        <v>218.909482707884</v>
      </c>
      <c r="G614">
        <v>0</v>
      </c>
      <c r="H614">
        <v>10802.973274800001</v>
      </c>
      <c r="I614">
        <v>6</v>
      </c>
      <c r="J614">
        <v>7.75</v>
      </c>
      <c r="K614">
        <v>1</v>
      </c>
      <c r="L614">
        <v>223.06451612902799</v>
      </c>
      <c r="M614">
        <v>255</v>
      </c>
      <c r="N614">
        <v>0</v>
      </c>
      <c r="O614">
        <v>255</v>
      </c>
      <c r="P614">
        <v>352665</v>
      </c>
      <c r="Q614">
        <v>84.428560990836104</v>
      </c>
      <c r="R614">
        <v>0.93471166633274005</v>
      </c>
      <c r="S614">
        <v>2.5528924085188098</v>
      </c>
    </row>
    <row r="615" spans="1:19" x14ac:dyDescent="0.45">
      <c r="A615" t="s">
        <v>661</v>
      </c>
      <c r="B615">
        <v>2301</v>
      </c>
      <c r="C615">
        <v>64</v>
      </c>
      <c r="D615">
        <v>1.4125339984893699</v>
      </c>
      <c r="E615">
        <v>526.55482879695796</v>
      </c>
      <c r="F615">
        <v>223.84185063327399</v>
      </c>
      <c r="G615">
        <v>0</v>
      </c>
      <c r="H615">
        <v>5401.4866374000003</v>
      </c>
      <c r="I615">
        <v>3</v>
      </c>
      <c r="J615">
        <v>7.75</v>
      </c>
      <c r="K615">
        <v>1</v>
      </c>
      <c r="L615">
        <v>222.09677419354401</v>
      </c>
      <c r="M615">
        <v>255</v>
      </c>
      <c r="N615">
        <v>0</v>
      </c>
      <c r="O615">
        <v>255</v>
      </c>
      <c r="P615">
        <v>351135</v>
      </c>
      <c r="Q615">
        <v>85.512136208576607</v>
      </c>
      <c r="R615">
        <v>0.92313213703099295</v>
      </c>
      <c r="S615">
        <v>2.4934417994165101</v>
      </c>
    </row>
    <row r="616" spans="1:19" x14ac:dyDescent="0.45">
      <c r="A616" t="s">
        <v>662</v>
      </c>
      <c r="B616">
        <v>2429</v>
      </c>
      <c r="C616">
        <v>64</v>
      </c>
      <c r="D616">
        <v>1.4352157115936199</v>
      </c>
      <c r="E616">
        <v>522.32583509051005</v>
      </c>
      <c r="F616">
        <v>219.624472350465</v>
      </c>
      <c r="G616">
        <v>0</v>
      </c>
      <c r="H616">
        <v>9002.4777290000002</v>
      </c>
      <c r="I616">
        <v>5</v>
      </c>
      <c r="J616">
        <v>7.75</v>
      </c>
      <c r="K616">
        <v>1</v>
      </c>
      <c r="L616">
        <v>226.29032258064001</v>
      </c>
      <c r="M616">
        <v>255</v>
      </c>
      <c r="N616">
        <v>0</v>
      </c>
      <c r="O616">
        <v>255</v>
      </c>
      <c r="P616">
        <v>357765</v>
      </c>
      <c r="Q616">
        <v>80.627749651612305</v>
      </c>
      <c r="R616">
        <v>0.93132435360244004</v>
      </c>
      <c r="S616">
        <v>2.7068063167146001</v>
      </c>
    </row>
    <row r="617" spans="1:19" x14ac:dyDescent="0.45">
      <c r="A617" t="s">
        <v>663</v>
      </c>
      <c r="B617">
        <v>3549</v>
      </c>
      <c r="C617">
        <v>64</v>
      </c>
      <c r="D617">
        <v>1.3668714761734</v>
      </c>
      <c r="E617">
        <v>532.65059702556596</v>
      </c>
      <c r="F617">
        <v>219.44218475046199</v>
      </c>
      <c r="G617">
        <v>0</v>
      </c>
      <c r="H617">
        <v>21605.946549600001</v>
      </c>
      <c r="I617">
        <v>12</v>
      </c>
      <c r="J617">
        <v>7.75</v>
      </c>
      <c r="K617">
        <v>1</v>
      </c>
      <c r="L617">
        <v>194.03225806451201</v>
      </c>
      <c r="M617">
        <v>255</v>
      </c>
      <c r="N617">
        <v>0</v>
      </c>
      <c r="O617">
        <v>255</v>
      </c>
      <c r="P617">
        <v>306765</v>
      </c>
      <c r="Q617">
        <v>108.798877724919</v>
      </c>
      <c r="R617">
        <v>0.93577781490471901</v>
      </c>
      <c r="S617">
        <v>1.7242361830411399</v>
      </c>
    </row>
    <row r="618" spans="1:19" x14ac:dyDescent="0.45">
      <c r="A618" t="s">
        <v>664</v>
      </c>
      <c r="B618">
        <v>2174</v>
      </c>
      <c r="C618">
        <v>64</v>
      </c>
      <c r="D618">
        <v>1.31821584701538</v>
      </c>
      <c r="E618">
        <v>531.08940680348906</v>
      </c>
      <c r="F618">
        <v>228.03158760557699</v>
      </c>
      <c r="G618">
        <v>0</v>
      </c>
      <c r="H618">
        <v>1800.4955457999999</v>
      </c>
      <c r="I618">
        <v>1</v>
      </c>
      <c r="J618">
        <v>7.75</v>
      </c>
      <c r="K618">
        <v>1</v>
      </c>
      <c r="L618">
        <v>214.51612903225401</v>
      </c>
      <c r="M618">
        <v>255</v>
      </c>
      <c r="N618">
        <v>0</v>
      </c>
      <c r="O618">
        <v>255</v>
      </c>
      <c r="P618">
        <v>339150</v>
      </c>
      <c r="Q618">
        <v>93.219846445568294</v>
      </c>
      <c r="R618">
        <v>0.80083542405274999</v>
      </c>
      <c r="S618">
        <v>2.04668409346066</v>
      </c>
    </row>
    <row r="619" spans="1:19" x14ac:dyDescent="0.45">
      <c r="A619" t="s">
        <v>665</v>
      </c>
      <c r="B619">
        <v>2176</v>
      </c>
      <c r="C619">
        <v>65</v>
      </c>
      <c r="D619">
        <v>1.4023810625076201</v>
      </c>
      <c r="E619">
        <v>314.64497439500798</v>
      </c>
      <c r="F619">
        <v>244.399497104277</v>
      </c>
      <c r="G619">
        <v>0</v>
      </c>
      <c r="H619">
        <v>1800.4955457999999</v>
      </c>
      <c r="I619">
        <v>1</v>
      </c>
      <c r="J619">
        <v>7.75</v>
      </c>
      <c r="K619">
        <v>1</v>
      </c>
      <c r="L619">
        <v>222.90322580644701</v>
      </c>
      <c r="M619">
        <v>255</v>
      </c>
      <c r="N619">
        <v>0</v>
      </c>
      <c r="O619">
        <v>255</v>
      </c>
      <c r="P619">
        <v>352410</v>
      </c>
      <c r="Q619">
        <v>84.610889690069996</v>
      </c>
      <c r="R619">
        <v>0.88663646032770604</v>
      </c>
      <c r="S619">
        <v>2.4761528561180199</v>
      </c>
    </row>
    <row r="620" spans="1:19" x14ac:dyDescent="0.45">
      <c r="A620" t="s">
        <v>666</v>
      </c>
      <c r="B620">
        <v>2305</v>
      </c>
      <c r="C620">
        <v>65</v>
      </c>
      <c r="D620">
        <v>1.42701745033264</v>
      </c>
      <c r="E620">
        <v>318.68493167243503</v>
      </c>
      <c r="F620">
        <v>248.04171459278899</v>
      </c>
      <c r="G620">
        <v>0</v>
      </c>
      <c r="H620">
        <v>5401.4866374000003</v>
      </c>
      <c r="I620">
        <v>3</v>
      </c>
      <c r="J620">
        <v>7.75</v>
      </c>
      <c r="K620">
        <v>1</v>
      </c>
      <c r="L620">
        <v>231.77419354838199</v>
      </c>
      <c r="M620">
        <v>255</v>
      </c>
      <c r="N620">
        <v>0</v>
      </c>
      <c r="O620">
        <v>255</v>
      </c>
      <c r="P620">
        <v>366435</v>
      </c>
      <c r="Q620">
        <v>73.393116925816599</v>
      </c>
      <c r="R620">
        <v>0.91547979437180305</v>
      </c>
      <c r="S620">
        <v>3.0186372743687699</v>
      </c>
    </row>
    <row r="621" spans="1:19" x14ac:dyDescent="0.45">
      <c r="A621" t="s">
        <v>667</v>
      </c>
      <c r="B621">
        <v>2433</v>
      </c>
      <c r="C621">
        <v>65</v>
      </c>
      <c r="D621">
        <v>1.41542196273803</v>
      </c>
      <c r="E621">
        <v>319.61224707090298</v>
      </c>
      <c r="F621">
        <v>247.34401738901099</v>
      </c>
      <c r="G621">
        <v>0</v>
      </c>
      <c r="H621">
        <v>9002.4777290000002</v>
      </c>
      <c r="I621">
        <v>5</v>
      </c>
      <c r="J621">
        <v>7.75</v>
      </c>
      <c r="K621">
        <v>1</v>
      </c>
      <c r="L621">
        <v>237.25806451612399</v>
      </c>
      <c r="M621">
        <v>255</v>
      </c>
      <c r="N621">
        <v>0</v>
      </c>
      <c r="O621">
        <v>255</v>
      </c>
      <c r="P621">
        <v>375105</v>
      </c>
      <c r="Q621">
        <v>64.900550550984093</v>
      </c>
      <c r="R621">
        <v>0.87487799628348195</v>
      </c>
      <c r="S621">
        <v>3.4117490529412802</v>
      </c>
    </row>
    <row r="622" spans="1:19" x14ac:dyDescent="0.45">
      <c r="A622" t="s">
        <v>668</v>
      </c>
      <c r="B622">
        <v>3911</v>
      </c>
      <c r="C622">
        <v>65</v>
      </c>
      <c r="D622">
        <v>1.3171819448471001</v>
      </c>
      <c r="E622">
        <v>315.72265567943703</v>
      </c>
      <c r="F622">
        <v>242.041628243714</v>
      </c>
      <c r="G622">
        <v>0</v>
      </c>
      <c r="H622">
        <v>19805.451003800001</v>
      </c>
      <c r="I622">
        <v>11</v>
      </c>
      <c r="J622">
        <v>7.75</v>
      </c>
      <c r="K622">
        <v>1</v>
      </c>
      <c r="L622">
        <v>213.225806451609</v>
      </c>
      <c r="M622">
        <v>255</v>
      </c>
      <c r="N622">
        <v>0</v>
      </c>
      <c r="O622">
        <v>255</v>
      </c>
      <c r="P622">
        <v>337110</v>
      </c>
      <c r="Q622">
        <v>94.408546555486694</v>
      </c>
      <c r="R622">
        <v>0.79463940501336305</v>
      </c>
      <c r="S622">
        <v>2.0000983319153498</v>
      </c>
    </row>
    <row r="623" spans="1:19" x14ac:dyDescent="0.45">
      <c r="A623" t="s">
        <v>669</v>
      </c>
      <c r="B623">
        <v>3431</v>
      </c>
      <c r="C623">
        <v>65</v>
      </c>
      <c r="D623">
        <v>1.2102862596511801</v>
      </c>
      <c r="E623">
        <v>314.24078728432897</v>
      </c>
      <c r="F623">
        <v>241.25602135613701</v>
      </c>
      <c r="G623">
        <v>0</v>
      </c>
      <c r="H623">
        <v>23406.442095400002</v>
      </c>
      <c r="I623">
        <v>13</v>
      </c>
      <c r="J623">
        <v>7.75</v>
      </c>
      <c r="K623">
        <v>1</v>
      </c>
      <c r="L623">
        <v>140.80645161290099</v>
      </c>
      <c r="M623">
        <v>255</v>
      </c>
      <c r="N623">
        <v>0</v>
      </c>
      <c r="O623">
        <v>255</v>
      </c>
      <c r="P623">
        <v>222615</v>
      </c>
      <c r="Q623">
        <v>126.84386089582</v>
      </c>
      <c r="R623">
        <v>0.93163169331560203</v>
      </c>
      <c r="S623">
        <v>1.0707868500581701</v>
      </c>
    </row>
    <row r="624" spans="1:19" x14ac:dyDescent="0.45">
      <c r="A624" t="s">
        <v>670</v>
      </c>
      <c r="B624">
        <v>3791</v>
      </c>
      <c r="C624">
        <v>65</v>
      </c>
      <c r="D624">
        <v>1.43066883087158</v>
      </c>
      <c r="E624">
        <v>318.03780880860501</v>
      </c>
      <c r="F624">
        <v>240.92267155116099</v>
      </c>
      <c r="G624">
        <v>0</v>
      </c>
      <c r="H624">
        <v>16204.4599122</v>
      </c>
      <c r="I624">
        <v>9</v>
      </c>
      <c r="J624">
        <v>7.75</v>
      </c>
      <c r="K624">
        <v>1</v>
      </c>
      <c r="L624">
        <v>223.54838709677</v>
      </c>
      <c r="M624">
        <v>255</v>
      </c>
      <c r="N624">
        <v>0</v>
      </c>
      <c r="O624">
        <v>255</v>
      </c>
      <c r="P624">
        <v>353430</v>
      </c>
      <c r="Q624">
        <v>83.8773348951039</v>
      </c>
      <c r="R624">
        <v>0.93789596382687002</v>
      </c>
      <c r="S624">
        <v>2.57977079767132</v>
      </c>
    </row>
    <row r="625" spans="1:19" x14ac:dyDescent="0.45">
      <c r="A625" t="s">
        <v>671</v>
      </c>
      <c r="B625">
        <v>3314</v>
      </c>
      <c r="C625">
        <v>65</v>
      </c>
      <c r="D625">
        <v>1.20863926410675</v>
      </c>
      <c r="E625">
        <v>313.58718492828598</v>
      </c>
      <c r="F625">
        <v>238.862336576492</v>
      </c>
      <c r="G625">
        <v>0</v>
      </c>
      <c r="H625">
        <v>25206.937641199998</v>
      </c>
      <c r="I625">
        <v>14</v>
      </c>
      <c r="J625">
        <v>7.75</v>
      </c>
      <c r="K625">
        <v>1</v>
      </c>
      <c r="L625">
        <v>133.387096774192</v>
      </c>
      <c r="M625">
        <v>255</v>
      </c>
      <c r="N625">
        <v>0</v>
      </c>
      <c r="O625">
        <v>255</v>
      </c>
      <c r="P625">
        <v>210885</v>
      </c>
      <c r="Q625">
        <v>127.404312807723</v>
      </c>
      <c r="R625">
        <v>1</v>
      </c>
      <c r="S625">
        <v>1.04695903799973</v>
      </c>
    </row>
    <row r="626" spans="1:19" x14ac:dyDescent="0.45">
      <c r="A626" t="s">
        <v>672</v>
      </c>
      <c r="B626">
        <v>3061</v>
      </c>
      <c r="C626">
        <v>65</v>
      </c>
      <c r="D626">
        <v>1.3417823314666699</v>
      </c>
      <c r="E626">
        <v>314.631846840121</v>
      </c>
      <c r="F626">
        <v>242.30092789341401</v>
      </c>
      <c r="G626">
        <v>0</v>
      </c>
      <c r="H626">
        <v>12603.468820599999</v>
      </c>
      <c r="I626">
        <v>7</v>
      </c>
      <c r="J626">
        <v>7.75</v>
      </c>
      <c r="K626">
        <v>1</v>
      </c>
      <c r="L626">
        <v>234.83870967741399</v>
      </c>
      <c r="M626">
        <v>255</v>
      </c>
      <c r="N626">
        <v>0</v>
      </c>
      <c r="O626">
        <v>255</v>
      </c>
      <c r="P626">
        <v>371280</v>
      </c>
      <c r="Q626">
        <v>68.830574744079101</v>
      </c>
      <c r="R626">
        <v>0.78742060244049805</v>
      </c>
      <c r="S626">
        <v>3.00606453144032</v>
      </c>
    </row>
    <row r="627" spans="1:19" x14ac:dyDescent="0.45">
      <c r="A627" t="s">
        <v>673</v>
      </c>
      <c r="B627">
        <v>2935</v>
      </c>
      <c r="C627">
        <v>65</v>
      </c>
      <c r="D627">
        <v>1.4259078502655</v>
      </c>
      <c r="E627">
        <v>312.05501015690197</v>
      </c>
      <c r="F627">
        <v>242.87211145716799</v>
      </c>
      <c r="G627">
        <v>0</v>
      </c>
      <c r="H627">
        <v>0</v>
      </c>
      <c r="I627">
        <v>0</v>
      </c>
      <c r="J627">
        <v>7.75</v>
      </c>
      <c r="K627">
        <v>1</v>
      </c>
      <c r="L627">
        <v>225.32258064515699</v>
      </c>
      <c r="M627">
        <v>255</v>
      </c>
      <c r="N627">
        <v>0</v>
      </c>
      <c r="O627">
        <v>255</v>
      </c>
      <c r="P627">
        <v>356235</v>
      </c>
      <c r="Q627">
        <v>81.799908250507499</v>
      </c>
      <c r="R627">
        <v>0.90769903117482298</v>
      </c>
      <c r="S627">
        <v>2.62128298511456</v>
      </c>
    </row>
    <row r="628" spans="1:19" x14ac:dyDescent="0.45">
      <c r="A628" t="s">
        <v>674</v>
      </c>
      <c r="B628">
        <v>3191</v>
      </c>
      <c r="C628">
        <v>65</v>
      </c>
      <c r="D628">
        <v>1.4466472864151001</v>
      </c>
      <c r="E628">
        <v>314.428284718962</v>
      </c>
      <c r="F628">
        <v>241.16988603091301</v>
      </c>
      <c r="G628">
        <v>0</v>
      </c>
      <c r="H628">
        <v>14403.9643664</v>
      </c>
      <c r="I628">
        <v>8</v>
      </c>
      <c r="J628">
        <v>7.75</v>
      </c>
      <c r="K628">
        <v>1</v>
      </c>
      <c r="L628">
        <v>234.83870967741399</v>
      </c>
      <c r="M628">
        <v>255</v>
      </c>
      <c r="N628">
        <v>0</v>
      </c>
      <c r="O628">
        <v>255</v>
      </c>
      <c r="P628">
        <v>371280</v>
      </c>
      <c r="Q628">
        <v>68.830574744079101</v>
      </c>
      <c r="R628">
        <v>0.93374140369372105</v>
      </c>
      <c r="S628">
        <v>3.2949323756119102</v>
      </c>
    </row>
    <row r="629" spans="1:19" x14ac:dyDescent="0.45">
      <c r="A629" t="s">
        <v>675</v>
      </c>
      <c r="B629">
        <v>3672</v>
      </c>
      <c r="C629">
        <v>65</v>
      </c>
      <c r="D629">
        <v>1.33508741855621</v>
      </c>
      <c r="E629">
        <v>316.024660867053</v>
      </c>
      <c r="F629">
        <v>240.896205088671</v>
      </c>
      <c r="G629">
        <v>0</v>
      </c>
      <c r="H629">
        <v>18004.955458</v>
      </c>
      <c r="I629">
        <v>10</v>
      </c>
      <c r="J629">
        <v>7.75</v>
      </c>
      <c r="K629">
        <v>1</v>
      </c>
      <c r="L629">
        <v>217.741935483867</v>
      </c>
      <c r="M629">
        <v>255</v>
      </c>
      <c r="N629">
        <v>0</v>
      </c>
      <c r="O629">
        <v>255</v>
      </c>
      <c r="P629">
        <v>344250</v>
      </c>
      <c r="Q629">
        <v>90.098710669758702</v>
      </c>
      <c r="R629">
        <v>0.81128439025049404</v>
      </c>
      <c r="S629">
        <v>2.16491063559367</v>
      </c>
    </row>
    <row r="630" spans="1:19" x14ac:dyDescent="0.45">
      <c r="A630" t="s">
        <v>676</v>
      </c>
      <c r="B630">
        <v>2812</v>
      </c>
      <c r="C630">
        <v>65</v>
      </c>
      <c r="D630">
        <v>1.3759787082672099</v>
      </c>
      <c r="E630">
        <v>317.44058519020001</v>
      </c>
      <c r="F630">
        <v>247.584348494925</v>
      </c>
      <c r="G630">
        <v>0</v>
      </c>
      <c r="H630">
        <v>3600.9910915999999</v>
      </c>
      <c r="I630">
        <v>2</v>
      </c>
      <c r="J630">
        <v>7.75</v>
      </c>
      <c r="K630">
        <v>1</v>
      </c>
      <c r="L630">
        <v>223.06451612902799</v>
      </c>
      <c r="M630">
        <v>255</v>
      </c>
      <c r="N630">
        <v>0</v>
      </c>
      <c r="O630">
        <v>255</v>
      </c>
      <c r="P630">
        <v>352665</v>
      </c>
      <c r="Q630">
        <v>84.428560990836104</v>
      </c>
      <c r="R630">
        <v>0.86097380874991802</v>
      </c>
      <c r="S630">
        <v>2.4446730132056298</v>
      </c>
    </row>
    <row r="631" spans="1:19" x14ac:dyDescent="0.45">
      <c r="A631" t="s">
        <v>677</v>
      </c>
      <c r="B631">
        <v>2685</v>
      </c>
      <c r="C631">
        <v>65</v>
      </c>
      <c r="D631">
        <v>1.4498492479324301</v>
      </c>
      <c r="E631">
        <v>317.97951915913399</v>
      </c>
      <c r="F631">
        <v>245.194204332358</v>
      </c>
      <c r="G631">
        <v>0</v>
      </c>
      <c r="H631">
        <v>10802.973274800001</v>
      </c>
      <c r="I631">
        <v>6</v>
      </c>
      <c r="J631">
        <v>7.75</v>
      </c>
      <c r="K631">
        <v>1</v>
      </c>
      <c r="L631">
        <v>237.09677419354301</v>
      </c>
      <c r="M631">
        <v>255</v>
      </c>
      <c r="N631">
        <v>0</v>
      </c>
      <c r="O631">
        <v>255</v>
      </c>
      <c r="P631">
        <v>374850</v>
      </c>
      <c r="Q631">
        <v>65.172721799863396</v>
      </c>
      <c r="R631">
        <v>0.92578747591645305</v>
      </c>
      <c r="S631">
        <v>3.49778189525348</v>
      </c>
    </row>
    <row r="632" spans="1:19" x14ac:dyDescent="0.45">
      <c r="A632" t="s">
        <v>678</v>
      </c>
      <c r="B632">
        <v>2558</v>
      </c>
      <c r="C632">
        <v>65</v>
      </c>
      <c r="D632">
        <v>1.44040131568908</v>
      </c>
      <c r="E632">
        <v>319.62219497003599</v>
      </c>
      <c r="F632">
        <v>248.14173356960501</v>
      </c>
      <c r="G632">
        <v>0</v>
      </c>
      <c r="H632">
        <v>7201.9821831999998</v>
      </c>
      <c r="I632">
        <v>4</v>
      </c>
      <c r="J632">
        <v>7.75</v>
      </c>
      <c r="K632">
        <v>1</v>
      </c>
      <c r="L632">
        <v>236.61290322580101</v>
      </c>
      <c r="M632">
        <v>255</v>
      </c>
      <c r="N632">
        <v>0</v>
      </c>
      <c r="O632">
        <v>255</v>
      </c>
      <c r="P632">
        <v>374085</v>
      </c>
      <c r="Q632">
        <v>65.980132686670402</v>
      </c>
      <c r="R632">
        <v>0.90950632005723597</v>
      </c>
      <c r="S632">
        <v>3.4161730054004198</v>
      </c>
    </row>
    <row r="633" spans="1:19" x14ac:dyDescent="0.45">
      <c r="A633" t="s">
        <v>679</v>
      </c>
      <c r="B633">
        <v>3551</v>
      </c>
      <c r="C633">
        <v>65</v>
      </c>
      <c r="D633">
        <v>1.2601232528686499</v>
      </c>
      <c r="E633">
        <v>315.06324433529699</v>
      </c>
      <c r="F633">
        <v>243.43076631453999</v>
      </c>
      <c r="G633">
        <v>0</v>
      </c>
      <c r="H633">
        <v>21605.946549600001</v>
      </c>
      <c r="I633">
        <v>12</v>
      </c>
      <c r="J633">
        <v>7.75</v>
      </c>
      <c r="K633">
        <v>1</v>
      </c>
      <c r="L633">
        <v>161.77419354838401</v>
      </c>
      <c r="M633">
        <v>255</v>
      </c>
      <c r="N633">
        <v>0</v>
      </c>
      <c r="O633">
        <v>255</v>
      </c>
      <c r="P633">
        <v>255765</v>
      </c>
      <c r="Q633">
        <v>122.84573630591601</v>
      </c>
      <c r="R633">
        <v>0.88449496213882095</v>
      </c>
      <c r="S633">
        <v>1.23617379882768</v>
      </c>
    </row>
    <row r="634" spans="1:19" x14ac:dyDescent="0.45">
      <c r="A634" t="s">
        <v>680</v>
      </c>
      <c r="B634">
        <v>2304</v>
      </c>
      <c r="C634">
        <v>67</v>
      </c>
      <c r="D634">
        <v>1.37369668483734</v>
      </c>
      <c r="E634">
        <v>557.58113433619405</v>
      </c>
      <c r="F634">
        <v>247.27881097130299</v>
      </c>
      <c r="G634">
        <v>0</v>
      </c>
      <c r="H634">
        <v>5401.4866374000003</v>
      </c>
      <c r="I634">
        <v>3</v>
      </c>
      <c r="J634">
        <v>7.75</v>
      </c>
      <c r="K634">
        <v>1</v>
      </c>
      <c r="L634">
        <v>206.12903225805999</v>
      </c>
      <c r="M634">
        <v>255</v>
      </c>
      <c r="N634">
        <v>0</v>
      </c>
      <c r="O634">
        <v>255</v>
      </c>
      <c r="P634">
        <v>325890</v>
      </c>
      <c r="Q634">
        <v>100.399706481927</v>
      </c>
      <c r="R634">
        <v>0.89636095630419499</v>
      </c>
      <c r="S634">
        <v>1.9408798128657401</v>
      </c>
    </row>
    <row r="635" spans="1:19" x14ac:dyDescent="0.45">
      <c r="A635" t="s">
        <v>681</v>
      </c>
      <c r="B635">
        <v>2432</v>
      </c>
      <c r="C635">
        <v>67</v>
      </c>
      <c r="D635">
        <v>1.26365637779235</v>
      </c>
      <c r="E635">
        <v>554.91826204521101</v>
      </c>
      <c r="F635">
        <v>246.640231484362</v>
      </c>
      <c r="G635">
        <v>0</v>
      </c>
      <c r="H635">
        <v>9002.4777290000002</v>
      </c>
      <c r="I635">
        <v>5</v>
      </c>
      <c r="J635">
        <v>7.75</v>
      </c>
      <c r="K635">
        <v>1</v>
      </c>
      <c r="L635">
        <v>188.70967741935101</v>
      </c>
      <c r="M635">
        <v>255</v>
      </c>
      <c r="N635">
        <v>0</v>
      </c>
      <c r="O635">
        <v>255</v>
      </c>
      <c r="P635">
        <v>298350</v>
      </c>
      <c r="Q635">
        <v>111.88182548851699</v>
      </c>
      <c r="R635">
        <v>0.76929066007597002</v>
      </c>
      <c r="S635">
        <v>1.4667493313794699</v>
      </c>
    </row>
    <row r="636" spans="1:19" x14ac:dyDescent="0.45">
      <c r="A636" t="s">
        <v>682</v>
      </c>
      <c r="B636">
        <v>2688</v>
      </c>
      <c r="C636">
        <v>67</v>
      </c>
      <c r="D636">
        <v>1.3130575418472199</v>
      </c>
      <c r="E636">
        <v>559.08605590717002</v>
      </c>
      <c r="F636">
        <v>252.64397798147399</v>
      </c>
      <c r="G636">
        <v>0</v>
      </c>
      <c r="H636">
        <v>10802.973274800001</v>
      </c>
      <c r="I636">
        <v>6</v>
      </c>
      <c r="J636">
        <v>7.75</v>
      </c>
      <c r="K636">
        <v>1</v>
      </c>
      <c r="L636">
        <v>182.25806451612601</v>
      </c>
      <c r="M636">
        <v>255</v>
      </c>
      <c r="N636">
        <v>0</v>
      </c>
      <c r="O636">
        <v>255</v>
      </c>
      <c r="P636">
        <v>288150</v>
      </c>
      <c r="Q636">
        <v>115.178971109627</v>
      </c>
      <c r="R636">
        <v>0.89271631777989802</v>
      </c>
      <c r="S636">
        <v>1.49269645651649</v>
      </c>
    </row>
    <row r="637" spans="1:19" x14ac:dyDescent="0.45">
      <c r="A637" t="s">
        <v>683</v>
      </c>
      <c r="B637">
        <v>3553</v>
      </c>
      <c r="C637">
        <v>67</v>
      </c>
      <c r="D637">
        <v>1.3529292345046899</v>
      </c>
      <c r="E637">
        <v>565.65535595262497</v>
      </c>
      <c r="F637">
        <v>248.708016223692</v>
      </c>
      <c r="G637">
        <v>0</v>
      </c>
      <c r="H637">
        <v>21605.946549600001</v>
      </c>
      <c r="I637">
        <v>12</v>
      </c>
      <c r="J637">
        <v>7.75</v>
      </c>
      <c r="K637">
        <v>1</v>
      </c>
      <c r="L637">
        <v>168.87096774193199</v>
      </c>
      <c r="M637">
        <v>255</v>
      </c>
      <c r="N637">
        <v>0</v>
      </c>
      <c r="O637">
        <v>255</v>
      </c>
      <c r="P637">
        <v>266985</v>
      </c>
      <c r="Q637">
        <v>120.63953966263</v>
      </c>
      <c r="R637">
        <v>1</v>
      </c>
      <c r="S637">
        <v>1.3997978458321501</v>
      </c>
    </row>
    <row r="638" spans="1:19" x14ac:dyDescent="0.45">
      <c r="A638" t="s">
        <v>684</v>
      </c>
      <c r="B638">
        <v>2178</v>
      </c>
      <c r="C638">
        <v>67</v>
      </c>
      <c r="D638">
        <v>1.40714454650878</v>
      </c>
      <c r="E638">
        <v>558.95895867417801</v>
      </c>
      <c r="F638">
        <v>247.139661152597</v>
      </c>
      <c r="G638">
        <v>0</v>
      </c>
      <c r="H638">
        <v>1800.4955457999999</v>
      </c>
      <c r="I638">
        <v>1</v>
      </c>
      <c r="J638">
        <v>7.75</v>
      </c>
      <c r="K638">
        <v>1</v>
      </c>
      <c r="L638">
        <v>221.45161290322099</v>
      </c>
      <c r="M638">
        <v>255</v>
      </c>
      <c r="N638">
        <v>0</v>
      </c>
      <c r="O638">
        <v>255</v>
      </c>
      <c r="P638">
        <v>350115</v>
      </c>
      <c r="Q638">
        <v>86.220917123470201</v>
      </c>
      <c r="R638">
        <v>0.92161749013786198</v>
      </c>
      <c r="S638">
        <v>2.4636554508345898</v>
      </c>
    </row>
    <row r="639" spans="1:19" x14ac:dyDescent="0.45">
      <c r="A639" t="s">
        <v>685</v>
      </c>
      <c r="B639">
        <v>3913</v>
      </c>
      <c r="C639">
        <v>67</v>
      </c>
      <c r="D639">
        <v>1.36081254482269</v>
      </c>
      <c r="E639">
        <v>565.62917684040497</v>
      </c>
      <c r="F639">
        <v>248.60648795840299</v>
      </c>
      <c r="G639">
        <v>0</v>
      </c>
      <c r="H639">
        <v>19805.451003800001</v>
      </c>
      <c r="I639">
        <v>11</v>
      </c>
      <c r="J639">
        <v>7.75</v>
      </c>
      <c r="K639">
        <v>1</v>
      </c>
      <c r="L639">
        <v>171.12903225806099</v>
      </c>
      <c r="M639">
        <v>255</v>
      </c>
      <c r="N639">
        <v>0</v>
      </c>
      <c r="O639">
        <v>255</v>
      </c>
      <c r="P639">
        <v>270555</v>
      </c>
      <c r="Q639">
        <v>119.840901064644</v>
      </c>
      <c r="R639">
        <v>1</v>
      </c>
      <c r="S639">
        <v>1.4279685043902599</v>
      </c>
    </row>
    <row r="640" spans="1:19" x14ac:dyDescent="0.45">
      <c r="A640" t="s">
        <v>686</v>
      </c>
      <c r="B640">
        <v>3433</v>
      </c>
      <c r="C640">
        <v>67</v>
      </c>
      <c r="D640">
        <v>1.3541227579116799</v>
      </c>
      <c r="E640">
        <v>566.14347174570901</v>
      </c>
      <c r="F640">
        <v>248.52185264747499</v>
      </c>
      <c r="G640">
        <v>0</v>
      </c>
      <c r="H640">
        <v>23406.442095400002</v>
      </c>
      <c r="I640">
        <v>13</v>
      </c>
      <c r="J640">
        <v>7.75</v>
      </c>
      <c r="K640">
        <v>1</v>
      </c>
      <c r="L640">
        <v>167.25806451612601</v>
      </c>
      <c r="M640">
        <v>255</v>
      </c>
      <c r="N640">
        <v>0</v>
      </c>
      <c r="O640">
        <v>255</v>
      </c>
      <c r="P640">
        <v>264435</v>
      </c>
      <c r="Q640">
        <v>121.180999444543</v>
      </c>
      <c r="R640">
        <v>1</v>
      </c>
      <c r="S640">
        <v>1.3802334135119001</v>
      </c>
    </row>
    <row r="641" spans="1:19" x14ac:dyDescent="0.45">
      <c r="A641" t="s">
        <v>687</v>
      </c>
      <c r="B641">
        <v>3794</v>
      </c>
      <c r="C641">
        <v>67</v>
      </c>
      <c r="D641">
        <v>1.32011413574218</v>
      </c>
      <c r="E641">
        <v>563.86939671502205</v>
      </c>
      <c r="F641">
        <v>249.25016639291201</v>
      </c>
      <c r="G641">
        <v>0</v>
      </c>
      <c r="H641">
        <v>16204.4599122</v>
      </c>
      <c r="I641">
        <v>9</v>
      </c>
      <c r="J641">
        <v>7.75</v>
      </c>
      <c r="K641">
        <v>1</v>
      </c>
      <c r="L641">
        <v>173.06451612902899</v>
      </c>
      <c r="M641">
        <v>255</v>
      </c>
      <c r="N641">
        <v>0</v>
      </c>
      <c r="O641">
        <v>255</v>
      </c>
      <c r="P641">
        <v>273615</v>
      </c>
      <c r="Q641">
        <v>119.118007171475</v>
      </c>
      <c r="R641">
        <v>0.94062341329030696</v>
      </c>
      <c r="S641">
        <v>1.4084295453984499</v>
      </c>
    </row>
    <row r="642" spans="1:19" x14ac:dyDescent="0.45">
      <c r="A642" t="s">
        <v>688</v>
      </c>
      <c r="B642">
        <v>3316</v>
      </c>
      <c r="C642">
        <v>67</v>
      </c>
      <c r="D642">
        <v>1.34164237976074</v>
      </c>
      <c r="E642">
        <v>565.90193922900596</v>
      </c>
      <c r="F642">
        <v>248.864097119262</v>
      </c>
      <c r="G642">
        <v>0</v>
      </c>
      <c r="H642">
        <v>25206.937641199998</v>
      </c>
      <c r="I642">
        <v>14</v>
      </c>
      <c r="J642">
        <v>7.75</v>
      </c>
      <c r="K642">
        <v>1</v>
      </c>
      <c r="L642">
        <v>164.67741935483599</v>
      </c>
      <c r="M642">
        <v>255</v>
      </c>
      <c r="N642">
        <v>0</v>
      </c>
      <c r="O642">
        <v>255</v>
      </c>
      <c r="P642">
        <v>260355</v>
      </c>
      <c r="Q642">
        <v>121.99796502730401</v>
      </c>
      <c r="R642">
        <v>1</v>
      </c>
      <c r="S642">
        <v>1.3498374281733201</v>
      </c>
    </row>
    <row r="643" spans="1:19" x14ac:dyDescent="0.45">
      <c r="A643" t="s">
        <v>689</v>
      </c>
      <c r="B643">
        <v>3064</v>
      </c>
      <c r="C643">
        <v>67</v>
      </c>
      <c r="D643">
        <v>1.33988344669342</v>
      </c>
      <c r="E643">
        <v>561.10342725934504</v>
      </c>
      <c r="F643">
        <v>251.41133485436299</v>
      </c>
      <c r="G643">
        <v>0</v>
      </c>
      <c r="H643">
        <v>12603.468820599999</v>
      </c>
      <c r="I643">
        <v>7</v>
      </c>
      <c r="J643">
        <v>7.75</v>
      </c>
      <c r="K643">
        <v>1</v>
      </c>
      <c r="L643">
        <v>182.25806451612601</v>
      </c>
      <c r="M643">
        <v>255</v>
      </c>
      <c r="N643">
        <v>0</v>
      </c>
      <c r="O643">
        <v>255</v>
      </c>
      <c r="P643">
        <v>288150</v>
      </c>
      <c r="Q643">
        <v>115.178971109627</v>
      </c>
      <c r="R643">
        <v>0.92330428455101299</v>
      </c>
      <c r="S643">
        <v>1.5192890466101101</v>
      </c>
    </row>
    <row r="644" spans="1:19" x14ac:dyDescent="0.45">
      <c r="A644" t="s">
        <v>690</v>
      </c>
      <c r="B644">
        <v>2937</v>
      </c>
      <c r="C644">
        <v>67</v>
      </c>
      <c r="D644">
        <v>1.274458527565</v>
      </c>
      <c r="E644">
        <v>558.53504235624803</v>
      </c>
      <c r="F644">
        <v>245.902358148123</v>
      </c>
      <c r="G644">
        <v>0</v>
      </c>
      <c r="H644">
        <v>0</v>
      </c>
      <c r="I644">
        <v>0</v>
      </c>
      <c r="J644">
        <v>7.75</v>
      </c>
      <c r="K644">
        <v>1</v>
      </c>
      <c r="L644">
        <v>214.354838709673</v>
      </c>
      <c r="M644">
        <v>255</v>
      </c>
      <c r="N644">
        <v>0</v>
      </c>
      <c r="O644">
        <v>255</v>
      </c>
      <c r="P644">
        <v>338895</v>
      </c>
      <c r="Q644">
        <v>93.370237361752203</v>
      </c>
      <c r="R644">
        <v>0.78281813463372796</v>
      </c>
      <c r="S644">
        <v>2.01608416766818</v>
      </c>
    </row>
    <row r="645" spans="1:19" x14ac:dyDescent="0.45">
      <c r="A645" t="s">
        <v>691</v>
      </c>
      <c r="B645">
        <v>3194</v>
      </c>
      <c r="C645">
        <v>67</v>
      </c>
      <c r="D645">
        <v>1.3263669013977</v>
      </c>
      <c r="E645">
        <v>562.56553121108402</v>
      </c>
      <c r="F645">
        <v>250.05979537202799</v>
      </c>
      <c r="G645">
        <v>0</v>
      </c>
      <c r="H645">
        <v>14403.9643664</v>
      </c>
      <c r="I645">
        <v>8</v>
      </c>
      <c r="J645">
        <v>7.75</v>
      </c>
      <c r="K645">
        <v>1</v>
      </c>
      <c r="L645">
        <v>175.80645161289999</v>
      </c>
      <c r="M645">
        <v>255</v>
      </c>
      <c r="N645">
        <v>0</v>
      </c>
      <c r="O645">
        <v>255</v>
      </c>
      <c r="P645">
        <v>277950</v>
      </c>
      <c r="Q645">
        <v>118.03198122230501</v>
      </c>
      <c r="R645">
        <v>0.93597283169943502</v>
      </c>
      <c r="S645">
        <v>1.44022084188499</v>
      </c>
    </row>
    <row r="646" spans="1:19" x14ac:dyDescent="0.45">
      <c r="A646" t="s">
        <v>692</v>
      </c>
      <c r="B646">
        <v>3675</v>
      </c>
      <c r="C646">
        <v>67</v>
      </c>
      <c r="D646">
        <v>1.3547240495681701</v>
      </c>
      <c r="E646">
        <v>564.74779119416803</v>
      </c>
      <c r="F646">
        <v>248.878611464871</v>
      </c>
      <c r="G646">
        <v>0</v>
      </c>
      <c r="H646">
        <v>18004.955458</v>
      </c>
      <c r="I646">
        <v>10</v>
      </c>
      <c r="J646">
        <v>7.75</v>
      </c>
      <c r="K646">
        <v>1</v>
      </c>
      <c r="L646">
        <v>171.93548387096499</v>
      </c>
      <c r="M646">
        <v>255</v>
      </c>
      <c r="N646">
        <v>0</v>
      </c>
      <c r="O646">
        <v>255</v>
      </c>
      <c r="P646">
        <v>271830</v>
      </c>
      <c r="Q646">
        <v>119.54403727368801</v>
      </c>
      <c r="R646">
        <v>1</v>
      </c>
      <c r="S646">
        <v>1.4382606426226801</v>
      </c>
    </row>
    <row r="647" spans="1:19" x14ac:dyDescent="0.45">
      <c r="A647" t="s">
        <v>693</v>
      </c>
      <c r="B647">
        <v>2813</v>
      </c>
      <c r="C647">
        <v>67</v>
      </c>
      <c r="D647">
        <v>1.3657472133636399</v>
      </c>
      <c r="E647">
        <v>557.04899535571406</v>
      </c>
      <c r="F647">
        <v>248.48705848627199</v>
      </c>
      <c r="G647">
        <v>0</v>
      </c>
      <c r="H647">
        <v>3600.9910915999999</v>
      </c>
      <c r="I647">
        <v>2</v>
      </c>
      <c r="J647">
        <v>7.75</v>
      </c>
      <c r="K647">
        <v>1</v>
      </c>
      <c r="L647">
        <v>219.03225806451201</v>
      </c>
      <c r="M647">
        <v>255</v>
      </c>
      <c r="N647">
        <v>0</v>
      </c>
      <c r="O647">
        <v>255</v>
      </c>
      <c r="P647">
        <v>346290</v>
      </c>
      <c r="Q647">
        <v>88.786721249023103</v>
      </c>
      <c r="R647">
        <v>0.87303454803835701</v>
      </c>
      <c r="S647">
        <v>2.2997239056530101</v>
      </c>
    </row>
    <row r="648" spans="1:19" x14ac:dyDescent="0.45">
      <c r="A648" t="s">
        <v>694</v>
      </c>
      <c r="B648">
        <v>2557</v>
      </c>
      <c r="C648">
        <v>67</v>
      </c>
      <c r="D648">
        <v>1.3251155614852901</v>
      </c>
      <c r="E648">
        <v>555.85998960864799</v>
      </c>
      <c r="F648">
        <v>246.97140481546501</v>
      </c>
      <c r="G648">
        <v>0</v>
      </c>
      <c r="H648">
        <v>7201.9821831999998</v>
      </c>
      <c r="I648">
        <v>4</v>
      </c>
      <c r="J648">
        <v>7.75</v>
      </c>
      <c r="K648">
        <v>1</v>
      </c>
      <c r="L648">
        <v>212.25806451612499</v>
      </c>
      <c r="M648">
        <v>255</v>
      </c>
      <c r="N648">
        <v>0</v>
      </c>
      <c r="O648">
        <v>255</v>
      </c>
      <c r="P648">
        <v>335580</v>
      </c>
      <c r="Q648">
        <v>95.278866882844895</v>
      </c>
      <c r="R648">
        <v>0.80727889030109101</v>
      </c>
      <c r="S648">
        <v>1.99019683901614</v>
      </c>
    </row>
    <row r="649" spans="1:19" x14ac:dyDescent="0.45">
      <c r="A649" t="s">
        <v>695</v>
      </c>
      <c r="B649">
        <v>3554</v>
      </c>
      <c r="C649">
        <v>68</v>
      </c>
      <c r="D649">
        <v>1.1150763034820499</v>
      </c>
      <c r="E649">
        <v>541.01682889501899</v>
      </c>
      <c r="F649">
        <v>250.52482759180401</v>
      </c>
      <c r="G649">
        <v>0</v>
      </c>
      <c r="H649">
        <v>21605.946549600001</v>
      </c>
      <c r="I649">
        <v>12</v>
      </c>
      <c r="J649">
        <v>7.75</v>
      </c>
      <c r="K649">
        <v>1</v>
      </c>
      <c r="L649">
        <v>128.06451612903001</v>
      </c>
      <c r="M649">
        <v>255</v>
      </c>
      <c r="N649">
        <v>0</v>
      </c>
      <c r="O649">
        <v>255</v>
      </c>
      <c r="P649">
        <v>202470</v>
      </c>
      <c r="Q649">
        <v>127.539091598094</v>
      </c>
      <c r="R649">
        <v>0.99918958589684603</v>
      </c>
      <c r="S649">
        <v>1.0037126722812699</v>
      </c>
    </row>
    <row r="650" spans="1:19" x14ac:dyDescent="0.45">
      <c r="A650" t="s">
        <v>696</v>
      </c>
      <c r="B650">
        <v>2180</v>
      </c>
      <c r="C650">
        <v>68</v>
      </c>
      <c r="D650">
        <v>1.3766285181045499</v>
      </c>
      <c r="E650">
        <v>537.518221348775</v>
      </c>
      <c r="F650">
        <v>248.81371019997599</v>
      </c>
      <c r="G650">
        <v>0</v>
      </c>
      <c r="H650">
        <v>1800.4955457999999</v>
      </c>
      <c r="I650">
        <v>1</v>
      </c>
      <c r="J650">
        <v>7.75</v>
      </c>
      <c r="K650">
        <v>1</v>
      </c>
      <c r="L650">
        <v>241.129032258059</v>
      </c>
      <c r="M650">
        <v>255</v>
      </c>
      <c r="N650">
        <v>0</v>
      </c>
      <c r="O650">
        <v>255</v>
      </c>
      <c r="P650">
        <v>381225</v>
      </c>
      <c r="Q650">
        <v>57.8516198772137</v>
      </c>
      <c r="R650">
        <v>0.83378759079894504</v>
      </c>
      <c r="S650">
        <v>3.7902719597883698</v>
      </c>
    </row>
    <row r="651" spans="1:19" x14ac:dyDescent="0.45">
      <c r="A651" t="s">
        <v>697</v>
      </c>
      <c r="B651">
        <v>3914</v>
      </c>
      <c r="C651">
        <v>68</v>
      </c>
      <c r="D651">
        <v>1.1275787353515601</v>
      </c>
      <c r="E651">
        <v>542.29938567069303</v>
      </c>
      <c r="F651">
        <v>249.444898680287</v>
      </c>
      <c r="G651">
        <v>0</v>
      </c>
      <c r="H651">
        <v>19805.451003800001</v>
      </c>
      <c r="I651">
        <v>11</v>
      </c>
      <c r="J651">
        <v>7.75</v>
      </c>
      <c r="K651">
        <v>1</v>
      </c>
      <c r="L651">
        <v>134.67741935483701</v>
      </c>
      <c r="M651">
        <v>255</v>
      </c>
      <c r="N651">
        <v>0</v>
      </c>
      <c r="O651">
        <v>255</v>
      </c>
      <c r="P651">
        <v>212925</v>
      </c>
      <c r="Q651">
        <v>127.338096469894</v>
      </c>
      <c r="R651">
        <v>0.99845932035660701</v>
      </c>
      <c r="S651">
        <v>1.0568211377738701</v>
      </c>
    </row>
    <row r="652" spans="1:19" x14ac:dyDescent="0.45">
      <c r="A652" t="s">
        <v>698</v>
      </c>
      <c r="B652">
        <v>3434</v>
      </c>
      <c r="C652">
        <v>68</v>
      </c>
      <c r="D652">
        <v>1.03285992145538</v>
      </c>
      <c r="E652">
        <v>540.27520360677897</v>
      </c>
      <c r="F652">
        <v>250.99850030693</v>
      </c>
      <c r="G652">
        <v>0</v>
      </c>
      <c r="H652">
        <v>23406.442095400002</v>
      </c>
      <c r="I652">
        <v>13</v>
      </c>
      <c r="J652">
        <v>7.75</v>
      </c>
      <c r="K652">
        <v>1</v>
      </c>
      <c r="L652">
        <v>122.09677419354701</v>
      </c>
      <c r="M652">
        <v>0</v>
      </c>
      <c r="N652">
        <v>0</v>
      </c>
      <c r="O652">
        <v>255</v>
      </c>
      <c r="P652">
        <v>193035</v>
      </c>
      <c r="Q652">
        <v>127.425764423663</v>
      </c>
      <c r="R652">
        <v>1</v>
      </c>
      <c r="S652">
        <v>0.9581796487216</v>
      </c>
    </row>
    <row r="653" spans="1:19" x14ac:dyDescent="0.45">
      <c r="A653" t="s">
        <v>699</v>
      </c>
      <c r="B653">
        <v>3792</v>
      </c>
      <c r="C653">
        <v>68</v>
      </c>
      <c r="D653">
        <v>1.4165115356445299</v>
      </c>
      <c r="E653">
        <v>543.29257206170303</v>
      </c>
      <c r="F653">
        <v>245.04005899335601</v>
      </c>
      <c r="G653">
        <v>0</v>
      </c>
      <c r="H653">
        <v>16204.4599122</v>
      </c>
      <c r="I653">
        <v>9</v>
      </c>
      <c r="J653">
        <v>7.75</v>
      </c>
      <c r="K653">
        <v>1</v>
      </c>
      <c r="L653">
        <v>202.741935483867</v>
      </c>
      <c r="M653">
        <v>255</v>
      </c>
      <c r="N653">
        <v>0</v>
      </c>
      <c r="O653">
        <v>255</v>
      </c>
      <c r="P653">
        <v>320535</v>
      </c>
      <c r="Q653">
        <v>102.964104319306</v>
      </c>
      <c r="R653">
        <v>0.99387343469356504</v>
      </c>
      <c r="S653">
        <v>1.96300422026385</v>
      </c>
    </row>
    <row r="654" spans="1:19" x14ac:dyDescent="0.45">
      <c r="A654" t="s">
        <v>700</v>
      </c>
      <c r="B654">
        <v>3062</v>
      </c>
      <c r="C654">
        <v>68</v>
      </c>
      <c r="D654">
        <v>1.41786921024322</v>
      </c>
      <c r="E654">
        <v>540.45207145319603</v>
      </c>
      <c r="F654">
        <v>245.05775030698001</v>
      </c>
      <c r="G654">
        <v>0</v>
      </c>
      <c r="H654">
        <v>12603.468820599999</v>
      </c>
      <c r="I654">
        <v>7</v>
      </c>
      <c r="J654">
        <v>7.75</v>
      </c>
      <c r="K654">
        <v>1</v>
      </c>
      <c r="L654">
        <v>221.45161290322099</v>
      </c>
      <c r="M654">
        <v>255</v>
      </c>
      <c r="N654">
        <v>0</v>
      </c>
      <c r="O654">
        <v>255</v>
      </c>
      <c r="P654">
        <v>350115</v>
      </c>
      <c r="Q654">
        <v>86.220917123470201</v>
      </c>
      <c r="R654">
        <v>0.94439083542331503</v>
      </c>
      <c r="S654">
        <v>2.4949646909901602</v>
      </c>
    </row>
    <row r="655" spans="1:19" x14ac:dyDescent="0.45">
      <c r="A655" t="s">
        <v>701</v>
      </c>
      <c r="B655">
        <v>3192</v>
      </c>
      <c r="C655">
        <v>68</v>
      </c>
      <c r="D655">
        <v>1.4317669868469201</v>
      </c>
      <c r="E655">
        <v>542.18549861223403</v>
      </c>
      <c r="F655">
        <v>244.926901387192</v>
      </c>
      <c r="G655">
        <v>0</v>
      </c>
      <c r="H655">
        <v>14403.9643664</v>
      </c>
      <c r="I655">
        <v>8</v>
      </c>
      <c r="J655">
        <v>7.75</v>
      </c>
      <c r="K655">
        <v>1</v>
      </c>
      <c r="L655">
        <v>216.612903225802</v>
      </c>
      <c r="M655">
        <v>255</v>
      </c>
      <c r="N655">
        <v>0</v>
      </c>
      <c r="O655">
        <v>255</v>
      </c>
      <c r="P655">
        <v>342465</v>
      </c>
      <c r="Q655">
        <v>91.216244308821501</v>
      </c>
      <c r="R655">
        <v>0.97351343654006495</v>
      </c>
      <c r="S655">
        <v>2.34284735927629</v>
      </c>
    </row>
    <row r="656" spans="1:19" x14ac:dyDescent="0.45">
      <c r="A656" t="s">
        <v>702</v>
      </c>
      <c r="B656">
        <v>2938</v>
      </c>
      <c r="C656">
        <v>68</v>
      </c>
      <c r="D656">
        <v>1.3536638021469101</v>
      </c>
      <c r="E656">
        <v>538.00994380241195</v>
      </c>
      <c r="F656">
        <v>248.74770274493201</v>
      </c>
      <c r="G656">
        <v>0</v>
      </c>
      <c r="H656">
        <v>0</v>
      </c>
      <c r="I656">
        <v>0</v>
      </c>
      <c r="J656">
        <v>7.75</v>
      </c>
      <c r="K656">
        <v>1</v>
      </c>
      <c r="L656">
        <v>240.16129032257601</v>
      </c>
      <c r="M656">
        <v>255</v>
      </c>
      <c r="N656">
        <v>0</v>
      </c>
      <c r="O656">
        <v>255</v>
      </c>
      <c r="P656">
        <v>379695</v>
      </c>
      <c r="Q656">
        <v>59.715485084190597</v>
      </c>
      <c r="R656">
        <v>0.78404083846870898</v>
      </c>
      <c r="S656">
        <v>3.5349227890752899</v>
      </c>
    </row>
    <row r="657" spans="1:19" x14ac:dyDescent="0.45">
      <c r="A657" t="s">
        <v>703</v>
      </c>
      <c r="B657">
        <v>3674</v>
      </c>
      <c r="C657">
        <v>68</v>
      </c>
      <c r="D657">
        <v>1.37366831302642</v>
      </c>
      <c r="E657">
        <v>542.31125067731898</v>
      </c>
      <c r="F657">
        <v>247.45837097572399</v>
      </c>
      <c r="G657">
        <v>0</v>
      </c>
      <c r="H657">
        <v>18004.955458</v>
      </c>
      <c r="I657">
        <v>10</v>
      </c>
      <c r="J657">
        <v>7.75</v>
      </c>
      <c r="K657">
        <v>1</v>
      </c>
      <c r="L657">
        <v>178.22580645161</v>
      </c>
      <c r="M657">
        <v>255</v>
      </c>
      <c r="N657">
        <v>0</v>
      </c>
      <c r="O657">
        <v>255</v>
      </c>
      <c r="P657">
        <v>281775</v>
      </c>
      <c r="Q657">
        <v>117.011977064932</v>
      </c>
      <c r="R657">
        <v>1</v>
      </c>
      <c r="S657">
        <v>1.52314156996687</v>
      </c>
    </row>
    <row r="658" spans="1:19" x14ac:dyDescent="0.45">
      <c r="A658" t="s">
        <v>704</v>
      </c>
      <c r="B658">
        <v>2811</v>
      </c>
      <c r="C658">
        <v>68</v>
      </c>
      <c r="D658">
        <v>1.3450552225112899</v>
      </c>
      <c r="E658">
        <v>536.82967627923699</v>
      </c>
      <c r="F658">
        <v>247.29592061898401</v>
      </c>
      <c r="G658">
        <v>0</v>
      </c>
      <c r="H658">
        <v>3600.9910915999999</v>
      </c>
      <c r="I658">
        <v>2</v>
      </c>
      <c r="J658">
        <v>7.75</v>
      </c>
      <c r="K658">
        <v>1</v>
      </c>
      <c r="L658">
        <v>240.483870967737</v>
      </c>
      <c r="M658">
        <v>255</v>
      </c>
      <c r="N658">
        <v>0</v>
      </c>
      <c r="O658">
        <v>255</v>
      </c>
      <c r="P658">
        <v>380205</v>
      </c>
      <c r="Q658">
        <v>59.102490034658402</v>
      </c>
      <c r="R658">
        <v>0.77950128327456503</v>
      </c>
      <c r="S658">
        <v>3.56474690111125</v>
      </c>
    </row>
    <row r="659" spans="1:19" x14ac:dyDescent="0.45">
      <c r="A659" t="s">
        <v>705</v>
      </c>
      <c r="B659">
        <v>2556</v>
      </c>
      <c r="C659">
        <v>68</v>
      </c>
      <c r="D659">
        <v>1.37658071517944</v>
      </c>
      <c r="E659">
        <v>536.550508798892</v>
      </c>
      <c r="F659">
        <v>243.98210620741699</v>
      </c>
      <c r="G659">
        <v>0</v>
      </c>
      <c r="H659">
        <v>7201.9821831999998</v>
      </c>
      <c r="I659">
        <v>4</v>
      </c>
      <c r="J659">
        <v>7.75</v>
      </c>
      <c r="K659">
        <v>1</v>
      </c>
      <c r="L659">
        <v>236.61290322580101</v>
      </c>
      <c r="M659">
        <v>255</v>
      </c>
      <c r="N659">
        <v>0</v>
      </c>
      <c r="O659">
        <v>255</v>
      </c>
      <c r="P659">
        <v>374085</v>
      </c>
      <c r="Q659">
        <v>65.980132686670402</v>
      </c>
      <c r="R659">
        <v>0.82684725467289399</v>
      </c>
      <c r="S659">
        <v>3.2462225280027699</v>
      </c>
    </row>
    <row r="660" spans="1:19" x14ac:dyDescent="0.45">
      <c r="A660" t="s">
        <v>706</v>
      </c>
      <c r="B660">
        <v>2684</v>
      </c>
      <c r="C660">
        <v>68</v>
      </c>
      <c r="D660">
        <v>1.4236308336257899</v>
      </c>
      <c r="E660">
        <v>540.04354778648496</v>
      </c>
      <c r="F660">
        <v>243.88818684846299</v>
      </c>
      <c r="G660">
        <v>0</v>
      </c>
      <c r="H660">
        <v>10802.973274800001</v>
      </c>
      <c r="I660">
        <v>6</v>
      </c>
      <c r="J660">
        <v>7.75</v>
      </c>
      <c r="K660">
        <v>1</v>
      </c>
      <c r="L660">
        <v>234.19354838709199</v>
      </c>
      <c r="M660">
        <v>255</v>
      </c>
      <c r="N660">
        <v>0</v>
      </c>
      <c r="O660">
        <v>255</v>
      </c>
      <c r="P660">
        <v>370260</v>
      </c>
      <c r="Q660">
        <v>69.827077435335895</v>
      </c>
      <c r="R660">
        <v>0.91225487100929303</v>
      </c>
      <c r="S660">
        <v>3.2000110082251898</v>
      </c>
    </row>
    <row r="661" spans="1:19" x14ac:dyDescent="0.45">
      <c r="A661" t="s">
        <v>707</v>
      </c>
      <c r="B661">
        <v>2303</v>
      </c>
      <c r="C661">
        <v>68</v>
      </c>
      <c r="D661">
        <v>1.4231709241867001</v>
      </c>
      <c r="E661">
        <v>536.88402212612903</v>
      </c>
      <c r="F661">
        <v>246.91769831146701</v>
      </c>
      <c r="G661">
        <v>0</v>
      </c>
      <c r="H661">
        <v>5401.4866374000003</v>
      </c>
      <c r="I661">
        <v>3</v>
      </c>
      <c r="J661">
        <v>7.75</v>
      </c>
      <c r="K661">
        <v>1</v>
      </c>
      <c r="L661">
        <v>238.87096774193</v>
      </c>
      <c r="M661">
        <v>255</v>
      </c>
      <c r="N661">
        <v>0</v>
      </c>
      <c r="O661">
        <v>255</v>
      </c>
      <c r="P661">
        <v>377655</v>
      </c>
      <c r="Q661">
        <v>62.090224660298396</v>
      </c>
      <c r="R661">
        <v>0.88720980895257195</v>
      </c>
      <c r="S661">
        <v>3.6172313235412901</v>
      </c>
    </row>
    <row r="662" spans="1:19" x14ac:dyDescent="0.45">
      <c r="A662" t="s">
        <v>708</v>
      </c>
      <c r="B662">
        <v>2431</v>
      </c>
      <c r="C662">
        <v>68</v>
      </c>
      <c r="D662">
        <v>1.3116878271102901</v>
      </c>
      <c r="E662">
        <v>536.22454527708396</v>
      </c>
      <c r="F662">
        <v>244.24464620663301</v>
      </c>
      <c r="G662">
        <v>0</v>
      </c>
      <c r="H662">
        <v>9002.4777290000002</v>
      </c>
      <c r="I662">
        <v>5</v>
      </c>
      <c r="J662">
        <v>7.75</v>
      </c>
      <c r="K662">
        <v>1</v>
      </c>
      <c r="L662">
        <v>206.290322580641</v>
      </c>
      <c r="M662">
        <v>255</v>
      </c>
      <c r="N662">
        <v>0</v>
      </c>
      <c r="O662">
        <v>255</v>
      </c>
      <c r="P662">
        <v>326145</v>
      </c>
      <c r="Q662">
        <v>100.273100946247</v>
      </c>
      <c r="R662">
        <v>0.80758374332184302</v>
      </c>
      <c r="S662">
        <v>1.8382879742471501</v>
      </c>
    </row>
    <row r="663" spans="1:19" x14ac:dyDescent="0.45">
      <c r="A663" t="s">
        <v>709</v>
      </c>
      <c r="B663">
        <v>3680</v>
      </c>
      <c r="C663">
        <v>69</v>
      </c>
      <c r="D663">
        <v>1.46412801742553</v>
      </c>
      <c r="E663">
        <v>566.85706314067602</v>
      </c>
      <c r="F663">
        <v>279.409600061822</v>
      </c>
      <c r="G663">
        <v>0</v>
      </c>
      <c r="H663">
        <v>18004.955458</v>
      </c>
      <c r="I663">
        <v>10</v>
      </c>
      <c r="J663">
        <v>7.75</v>
      </c>
      <c r="K663">
        <v>1</v>
      </c>
      <c r="L663">
        <v>233.870967741931</v>
      </c>
      <c r="M663">
        <v>255</v>
      </c>
      <c r="N663">
        <v>0</v>
      </c>
      <c r="O663">
        <v>255</v>
      </c>
      <c r="P663">
        <v>369750</v>
      </c>
      <c r="Q663">
        <v>70.317812341853596</v>
      </c>
      <c r="R663">
        <v>0.95148361415729699</v>
      </c>
      <c r="S663">
        <v>3.2432271127216699</v>
      </c>
    </row>
    <row r="664" spans="1:19" x14ac:dyDescent="0.45">
      <c r="A664" t="s">
        <v>710</v>
      </c>
      <c r="B664">
        <v>2817</v>
      </c>
      <c r="C664">
        <v>69</v>
      </c>
      <c r="D664">
        <v>1.4707182645797701</v>
      </c>
      <c r="E664">
        <v>569.53587645513198</v>
      </c>
      <c r="F664">
        <v>276.236154272107</v>
      </c>
      <c r="G664">
        <v>0</v>
      </c>
      <c r="H664">
        <v>3600.9910915999999</v>
      </c>
      <c r="I664">
        <v>2</v>
      </c>
      <c r="J664">
        <v>7.75</v>
      </c>
      <c r="K664">
        <v>1</v>
      </c>
      <c r="L664">
        <v>242.741935483866</v>
      </c>
      <c r="M664">
        <v>255</v>
      </c>
      <c r="N664">
        <v>0</v>
      </c>
      <c r="O664">
        <v>255</v>
      </c>
      <c r="P664">
        <v>383775</v>
      </c>
      <c r="Q664">
        <v>54.565827796223999</v>
      </c>
      <c r="R664">
        <v>0.94468561916327598</v>
      </c>
      <c r="S664">
        <v>4.3220716236657601</v>
      </c>
    </row>
    <row r="665" spans="1:19" x14ac:dyDescent="0.45">
      <c r="A665" t="s">
        <v>711</v>
      </c>
      <c r="B665">
        <v>2563</v>
      </c>
      <c r="C665">
        <v>69</v>
      </c>
      <c r="D665">
        <v>1.46808969974517</v>
      </c>
      <c r="E665">
        <v>562.52839813242304</v>
      </c>
      <c r="F665">
        <v>280.08526361174302</v>
      </c>
      <c r="G665">
        <v>0</v>
      </c>
      <c r="H665">
        <v>7201.9821831999998</v>
      </c>
      <c r="I665">
        <v>4</v>
      </c>
      <c r="J665">
        <v>7.75</v>
      </c>
      <c r="K665">
        <v>1</v>
      </c>
      <c r="L665">
        <v>244.999999999995</v>
      </c>
      <c r="M665">
        <v>255</v>
      </c>
      <c r="N665">
        <v>0</v>
      </c>
      <c r="O665">
        <v>255</v>
      </c>
      <c r="P665">
        <v>387345</v>
      </c>
      <c r="Q665">
        <v>49.513135963209798</v>
      </c>
      <c r="R665">
        <v>0.93243758605877702</v>
      </c>
      <c r="S665">
        <v>4.7751821425062797</v>
      </c>
    </row>
    <row r="666" spans="1:19" x14ac:dyDescent="0.45">
      <c r="A666" t="s">
        <v>712</v>
      </c>
      <c r="B666">
        <v>2692</v>
      </c>
      <c r="C666">
        <v>69</v>
      </c>
      <c r="D666">
        <v>1.4601205587387001</v>
      </c>
      <c r="E666">
        <v>564.22219507276895</v>
      </c>
      <c r="F666">
        <v>279.54992586429103</v>
      </c>
      <c r="G666">
        <v>0</v>
      </c>
      <c r="H666">
        <v>10802.973274800001</v>
      </c>
      <c r="I666">
        <v>6</v>
      </c>
      <c r="J666">
        <v>7.75</v>
      </c>
      <c r="K666">
        <v>1</v>
      </c>
      <c r="L666">
        <v>230.483870967737</v>
      </c>
      <c r="M666">
        <v>255</v>
      </c>
      <c r="N666">
        <v>0</v>
      </c>
      <c r="O666">
        <v>255</v>
      </c>
      <c r="P666">
        <v>364395</v>
      </c>
      <c r="Q666">
        <v>75.194073118127704</v>
      </c>
      <c r="R666">
        <v>0.95896532664571599</v>
      </c>
      <c r="S666">
        <v>3.0009798551613902</v>
      </c>
    </row>
    <row r="667" spans="1:19" x14ac:dyDescent="0.45">
      <c r="A667" t="s">
        <v>713</v>
      </c>
      <c r="B667">
        <v>2309</v>
      </c>
      <c r="C667">
        <v>69</v>
      </c>
      <c r="D667">
        <v>1.4741768836975</v>
      </c>
      <c r="E667">
        <v>566.57713229858302</v>
      </c>
      <c r="F667">
        <v>276.74104883093702</v>
      </c>
      <c r="G667">
        <v>0</v>
      </c>
      <c r="H667">
        <v>5401.4866374000003</v>
      </c>
      <c r="I667">
        <v>3</v>
      </c>
      <c r="J667">
        <v>7.75</v>
      </c>
      <c r="K667">
        <v>1</v>
      </c>
      <c r="L667">
        <v>245.16129032257501</v>
      </c>
      <c r="M667">
        <v>255</v>
      </c>
      <c r="N667">
        <v>0</v>
      </c>
      <c r="O667">
        <v>255</v>
      </c>
      <c r="P667">
        <v>387600</v>
      </c>
      <c r="Q667">
        <v>49.128376593250302</v>
      </c>
      <c r="R667">
        <v>0.94963339139916902</v>
      </c>
      <c r="S667">
        <v>4.8613008983491</v>
      </c>
    </row>
    <row r="668" spans="1:19" x14ac:dyDescent="0.45">
      <c r="A668" t="s">
        <v>714</v>
      </c>
      <c r="B668">
        <v>2182</v>
      </c>
      <c r="C668">
        <v>69</v>
      </c>
      <c r="D668">
        <v>1.4570237398147501</v>
      </c>
      <c r="E668">
        <v>569.88308735998305</v>
      </c>
      <c r="F668">
        <v>273.10842025197201</v>
      </c>
      <c r="G668">
        <v>0</v>
      </c>
      <c r="H668">
        <v>1800.4955457999999</v>
      </c>
      <c r="I668">
        <v>1</v>
      </c>
      <c r="J668">
        <v>7.75</v>
      </c>
      <c r="K668">
        <v>1</v>
      </c>
      <c r="L668">
        <v>236.45161290322099</v>
      </c>
      <c r="M668">
        <v>255</v>
      </c>
      <c r="N668">
        <v>0</v>
      </c>
      <c r="O668">
        <v>255</v>
      </c>
      <c r="P668">
        <v>373830</v>
      </c>
      <c r="Q668">
        <v>66.246296998908903</v>
      </c>
      <c r="R668">
        <v>0.94491542876573797</v>
      </c>
      <c r="S668">
        <v>3.4681900497194298</v>
      </c>
    </row>
    <row r="669" spans="1:19" x14ac:dyDescent="0.45">
      <c r="A669" t="s">
        <v>715</v>
      </c>
      <c r="B669">
        <v>3559</v>
      </c>
      <c r="C669">
        <v>69</v>
      </c>
      <c r="D669">
        <v>1.4606908559799101</v>
      </c>
      <c r="E669">
        <v>566.76976829786804</v>
      </c>
      <c r="F669">
        <v>280.24626388053599</v>
      </c>
      <c r="G669">
        <v>0</v>
      </c>
      <c r="H669">
        <v>21605.946549600001</v>
      </c>
      <c r="I669">
        <v>12</v>
      </c>
      <c r="J669">
        <v>7.75</v>
      </c>
      <c r="K669">
        <v>1</v>
      </c>
      <c r="L669">
        <v>228.70967741934999</v>
      </c>
      <c r="M669">
        <v>255</v>
      </c>
      <c r="N669">
        <v>0</v>
      </c>
      <c r="O669">
        <v>255</v>
      </c>
      <c r="P669">
        <v>361590</v>
      </c>
      <c r="Q669">
        <v>77.567111578898306</v>
      </c>
      <c r="R669">
        <v>0.96214294296256797</v>
      </c>
      <c r="S669">
        <v>2.8916509843834302</v>
      </c>
    </row>
    <row r="670" spans="1:19" x14ac:dyDescent="0.45">
      <c r="A670" t="s">
        <v>716</v>
      </c>
      <c r="B670">
        <v>2440</v>
      </c>
      <c r="C670">
        <v>69</v>
      </c>
      <c r="D670">
        <v>1.4650135040283201</v>
      </c>
      <c r="E670">
        <v>560.44667441137199</v>
      </c>
      <c r="F670">
        <v>282.03570127384398</v>
      </c>
      <c r="G670">
        <v>0</v>
      </c>
      <c r="H670">
        <v>9002.4777290000002</v>
      </c>
      <c r="I670">
        <v>5</v>
      </c>
      <c r="J670">
        <v>7.75</v>
      </c>
      <c r="K670">
        <v>1</v>
      </c>
      <c r="L670">
        <v>241.45161290322099</v>
      </c>
      <c r="M670">
        <v>255</v>
      </c>
      <c r="N670">
        <v>0</v>
      </c>
      <c r="O670">
        <v>255</v>
      </c>
      <c r="P670">
        <v>381735</v>
      </c>
      <c r="Q670">
        <v>57.2132008113579</v>
      </c>
      <c r="R670">
        <v>0.93228114114802896</v>
      </c>
      <c r="S670">
        <v>4.0723063843954899</v>
      </c>
    </row>
    <row r="671" spans="1:19" x14ac:dyDescent="0.45">
      <c r="A671" t="s">
        <v>717</v>
      </c>
      <c r="B671">
        <v>3919</v>
      </c>
      <c r="C671">
        <v>69</v>
      </c>
      <c r="D671">
        <v>1.4616265296936</v>
      </c>
      <c r="E671">
        <v>567.26608899153098</v>
      </c>
      <c r="F671">
        <v>279.19185805837202</v>
      </c>
      <c r="G671">
        <v>0</v>
      </c>
      <c r="H671">
        <v>19805.451003800001</v>
      </c>
      <c r="I671">
        <v>11</v>
      </c>
      <c r="J671">
        <v>7.75</v>
      </c>
      <c r="K671">
        <v>1</v>
      </c>
      <c r="L671">
        <v>231.29032258064001</v>
      </c>
      <c r="M671">
        <v>255</v>
      </c>
      <c r="N671">
        <v>0</v>
      </c>
      <c r="O671">
        <v>255</v>
      </c>
      <c r="P671">
        <v>365670</v>
      </c>
      <c r="Q671">
        <v>74.076242548377195</v>
      </c>
      <c r="R671">
        <v>0.95309369573580804</v>
      </c>
      <c r="S671">
        <v>3.0473408338654702</v>
      </c>
    </row>
    <row r="672" spans="1:19" x14ac:dyDescent="0.45">
      <c r="A672" t="s">
        <v>718</v>
      </c>
      <c r="B672">
        <v>3439</v>
      </c>
      <c r="C672">
        <v>69</v>
      </c>
      <c r="D672">
        <v>1.45723009109497</v>
      </c>
      <c r="E672">
        <v>569.10671353309897</v>
      </c>
      <c r="F672">
        <v>280.18498142130102</v>
      </c>
      <c r="G672">
        <v>0</v>
      </c>
      <c r="H672">
        <v>23406.442095400002</v>
      </c>
      <c r="I672">
        <v>13</v>
      </c>
      <c r="J672">
        <v>7.75</v>
      </c>
      <c r="K672">
        <v>1</v>
      </c>
      <c r="L672">
        <v>224.999999999995</v>
      </c>
      <c r="M672">
        <v>255</v>
      </c>
      <c r="N672">
        <v>0</v>
      </c>
      <c r="O672">
        <v>255</v>
      </c>
      <c r="P672">
        <v>355725</v>
      </c>
      <c r="Q672">
        <v>82.184379001720899</v>
      </c>
      <c r="R672">
        <v>0.96508821293789604</v>
      </c>
      <c r="S672">
        <v>2.6891077022699399</v>
      </c>
    </row>
    <row r="673" spans="1:19" x14ac:dyDescent="0.45">
      <c r="A673" t="s">
        <v>719</v>
      </c>
      <c r="B673">
        <v>3799</v>
      </c>
      <c r="C673">
        <v>69</v>
      </c>
      <c r="D673">
        <v>1.4620834589004501</v>
      </c>
      <c r="E673">
        <v>567.36968197303395</v>
      </c>
      <c r="F673">
        <v>279.242244517171</v>
      </c>
      <c r="G673">
        <v>0</v>
      </c>
      <c r="H673">
        <v>16204.4599122</v>
      </c>
      <c r="I673">
        <v>9</v>
      </c>
      <c r="J673">
        <v>7.75</v>
      </c>
      <c r="K673">
        <v>1</v>
      </c>
      <c r="L673">
        <v>234.19354838709199</v>
      </c>
      <c r="M673">
        <v>255</v>
      </c>
      <c r="N673">
        <v>0</v>
      </c>
      <c r="O673">
        <v>255</v>
      </c>
      <c r="P673">
        <v>370260</v>
      </c>
      <c r="Q673">
        <v>69.827077435335895</v>
      </c>
      <c r="R673">
        <v>0.94147026638574305</v>
      </c>
      <c r="S673">
        <v>3.25279671071887</v>
      </c>
    </row>
    <row r="674" spans="1:19" x14ac:dyDescent="0.45">
      <c r="A674" t="s">
        <v>720</v>
      </c>
      <c r="B674">
        <v>3322</v>
      </c>
      <c r="C674">
        <v>69</v>
      </c>
      <c r="D674">
        <v>1.45317018032073</v>
      </c>
      <c r="E674">
        <v>570.33645213755597</v>
      </c>
      <c r="F674">
        <v>279.55531594651501</v>
      </c>
      <c r="G674">
        <v>0</v>
      </c>
      <c r="H674">
        <v>25206.937641199998</v>
      </c>
      <c r="I674">
        <v>14</v>
      </c>
      <c r="J674">
        <v>7.75</v>
      </c>
      <c r="K674">
        <v>1</v>
      </c>
      <c r="L674">
        <v>222.90322580644701</v>
      </c>
      <c r="M674">
        <v>255</v>
      </c>
      <c r="N674">
        <v>0</v>
      </c>
      <c r="O674">
        <v>255</v>
      </c>
      <c r="P674">
        <v>352410</v>
      </c>
      <c r="Q674">
        <v>84.610889690069996</v>
      </c>
      <c r="R674">
        <v>0.96431616988116597</v>
      </c>
      <c r="S674">
        <v>2.58659328021644</v>
      </c>
    </row>
    <row r="675" spans="1:19" x14ac:dyDescent="0.45">
      <c r="A675" t="s">
        <v>721</v>
      </c>
      <c r="B675">
        <v>2940</v>
      </c>
      <c r="C675">
        <v>69</v>
      </c>
      <c r="D675">
        <v>1.4454320669174101</v>
      </c>
      <c r="E675">
        <v>572.68000529194796</v>
      </c>
      <c r="F675">
        <v>267.83033889991702</v>
      </c>
      <c r="G675">
        <v>0</v>
      </c>
      <c r="H675">
        <v>0</v>
      </c>
      <c r="I675">
        <v>0</v>
      </c>
      <c r="J675">
        <v>7.75</v>
      </c>
      <c r="K675">
        <v>1</v>
      </c>
      <c r="L675">
        <v>235.32258064515599</v>
      </c>
      <c r="M675">
        <v>255</v>
      </c>
      <c r="N675">
        <v>0</v>
      </c>
      <c r="O675">
        <v>255</v>
      </c>
      <c r="P675">
        <v>372045</v>
      </c>
      <c r="Q675">
        <v>68.0696101445793</v>
      </c>
      <c r="R675">
        <v>0.93552462621900101</v>
      </c>
      <c r="S675">
        <v>3.34192621882125</v>
      </c>
    </row>
    <row r="676" spans="1:19" x14ac:dyDescent="0.45">
      <c r="A676" t="s">
        <v>722</v>
      </c>
      <c r="B676">
        <v>3069</v>
      </c>
      <c r="C676">
        <v>69</v>
      </c>
      <c r="D676">
        <v>1.45534968376159</v>
      </c>
      <c r="E676">
        <v>563.87992821447995</v>
      </c>
      <c r="F676">
        <v>281.27327769188099</v>
      </c>
      <c r="G676">
        <v>0</v>
      </c>
      <c r="H676">
        <v>12603.468820599999</v>
      </c>
      <c r="I676">
        <v>7</v>
      </c>
      <c r="J676">
        <v>7.75</v>
      </c>
      <c r="K676">
        <v>1</v>
      </c>
      <c r="L676">
        <v>227.09677419354401</v>
      </c>
      <c r="M676">
        <v>255</v>
      </c>
      <c r="N676">
        <v>0</v>
      </c>
      <c r="O676">
        <v>255</v>
      </c>
      <c r="P676">
        <v>359040</v>
      </c>
      <c r="Q676">
        <v>79.6287834923655</v>
      </c>
      <c r="R676">
        <v>0.95050727009342095</v>
      </c>
      <c r="S676">
        <v>2.7795772573618298</v>
      </c>
    </row>
    <row r="677" spans="1:19" x14ac:dyDescent="0.45">
      <c r="A677" t="s">
        <v>723</v>
      </c>
      <c r="B677">
        <v>3199</v>
      </c>
      <c r="C677">
        <v>69</v>
      </c>
      <c r="D677">
        <v>1.4647482633590601</v>
      </c>
      <c r="E677">
        <v>566.20633744346003</v>
      </c>
      <c r="F677">
        <v>280.05332182636198</v>
      </c>
      <c r="G677">
        <v>0</v>
      </c>
      <c r="H677">
        <v>14403.9643664</v>
      </c>
      <c r="I677">
        <v>8</v>
      </c>
      <c r="J677">
        <v>7.75</v>
      </c>
      <c r="K677">
        <v>1</v>
      </c>
      <c r="L677">
        <v>235.806451612898</v>
      </c>
      <c r="M677">
        <v>255</v>
      </c>
      <c r="N677">
        <v>0</v>
      </c>
      <c r="O677">
        <v>255</v>
      </c>
      <c r="P677">
        <v>372810</v>
      </c>
      <c r="Q677">
        <v>67.296560627381098</v>
      </c>
      <c r="R677">
        <v>0.94560188650133503</v>
      </c>
      <c r="S677">
        <v>3.4060197433084598</v>
      </c>
    </row>
    <row r="678" spans="1:19" x14ac:dyDescent="0.45">
      <c r="A678" t="s">
        <v>724</v>
      </c>
      <c r="B678">
        <v>2561</v>
      </c>
      <c r="C678">
        <v>70</v>
      </c>
      <c r="D678">
        <v>1.32880139350891</v>
      </c>
      <c r="E678">
        <v>345.34399472706099</v>
      </c>
      <c r="F678">
        <v>274.67993029382501</v>
      </c>
      <c r="G678">
        <v>0</v>
      </c>
      <c r="H678">
        <v>7201.9821831999998</v>
      </c>
      <c r="I678">
        <v>4</v>
      </c>
      <c r="J678">
        <v>7.75</v>
      </c>
      <c r="K678">
        <v>1</v>
      </c>
      <c r="L678">
        <v>226.77419354838199</v>
      </c>
      <c r="M678">
        <v>255</v>
      </c>
      <c r="N678">
        <v>0</v>
      </c>
      <c r="O678">
        <v>255</v>
      </c>
      <c r="P678">
        <v>358530</v>
      </c>
      <c r="Q678">
        <v>80.030842105006002</v>
      </c>
      <c r="R678">
        <v>0.783962304237799</v>
      </c>
      <c r="S678">
        <v>2.4904380757773499</v>
      </c>
    </row>
    <row r="679" spans="1:19" x14ac:dyDescent="0.45">
      <c r="A679" t="s">
        <v>725</v>
      </c>
      <c r="B679">
        <v>2689</v>
      </c>
      <c r="C679">
        <v>70</v>
      </c>
      <c r="D679">
        <v>1.3216750621795601</v>
      </c>
      <c r="E679">
        <v>352.40673145733501</v>
      </c>
      <c r="F679">
        <v>274.90316244449002</v>
      </c>
      <c r="G679">
        <v>0</v>
      </c>
      <c r="H679">
        <v>10802.973274800001</v>
      </c>
      <c r="I679">
        <v>6</v>
      </c>
      <c r="J679">
        <v>7.75</v>
      </c>
      <c r="K679">
        <v>1</v>
      </c>
      <c r="L679">
        <v>221.77419354838301</v>
      </c>
      <c r="M679">
        <v>255</v>
      </c>
      <c r="N679">
        <v>0</v>
      </c>
      <c r="O679">
        <v>255</v>
      </c>
      <c r="P679">
        <v>350625</v>
      </c>
      <c r="Q679">
        <v>85.867864294017906</v>
      </c>
      <c r="R679">
        <v>0.77592921736187304</v>
      </c>
      <c r="S679">
        <v>2.2568713126886899</v>
      </c>
    </row>
    <row r="680" spans="1:19" x14ac:dyDescent="0.45">
      <c r="A680" t="s">
        <v>726</v>
      </c>
      <c r="B680">
        <v>2308</v>
      </c>
      <c r="C680">
        <v>70</v>
      </c>
      <c r="D680">
        <v>1.3464937210082999</v>
      </c>
      <c r="E680">
        <v>335.591291965925</v>
      </c>
      <c r="F680">
        <v>270.105738020557</v>
      </c>
      <c r="G680">
        <v>0</v>
      </c>
      <c r="H680">
        <v>5401.4866374000003</v>
      </c>
      <c r="I680">
        <v>3</v>
      </c>
      <c r="J680">
        <v>7.75</v>
      </c>
      <c r="K680">
        <v>1</v>
      </c>
      <c r="L680">
        <v>237.90322580644701</v>
      </c>
      <c r="M680">
        <v>255</v>
      </c>
      <c r="N680">
        <v>0</v>
      </c>
      <c r="O680">
        <v>255</v>
      </c>
      <c r="P680">
        <v>376125</v>
      </c>
      <c r="Q680">
        <v>63.796175600367803</v>
      </c>
      <c r="R680">
        <v>0.78221426322417698</v>
      </c>
      <c r="S680">
        <v>3.2734182355510599</v>
      </c>
    </row>
    <row r="681" spans="1:19" x14ac:dyDescent="0.45">
      <c r="A681" t="s">
        <v>727</v>
      </c>
      <c r="B681">
        <v>2436</v>
      </c>
      <c r="C681">
        <v>70</v>
      </c>
      <c r="D681">
        <v>1.36222779750823</v>
      </c>
      <c r="E681">
        <v>351.20326524838902</v>
      </c>
      <c r="F681">
        <v>274.38157571119899</v>
      </c>
      <c r="G681">
        <v>0</v>
      </c>
      <c r="H681">
        <v>9002.4777290000002</v>
      </c>
      <c r="I681">
        <v>5</v>
      </c>
      <c r="J681">
        <v>7.75</v>
      </c>
      <c r="K681">
        <v>1</v>
      </c>
      <c r="L681">
        <v>229.03225806451101</v>
      </c>
      <c r="M681">
        <v>255</v>
      </c>
      <c r="N681">
        <v>0</v>
      </c>
      <c r="O681">
        <v>255</v>
      </c>
      <c r="P681">
        <v>362100</v>
      </c>
      <c r="Q681">
        <v>77.144116960035902</v>
      </c>
      <c r="R681">
        <v>0.82049975367931005</v>
      </c>
      <c r="S681">
        <v>2.6761574966422499</v>
      </c>
    </row>
    <row r="682" spans="1:19" x14ac:dyDescent="0.45">
      <c r="A682" t="s">
        <v>728</v>
      </c>
      <c r="B682">
        <v>2181</v>
      </c>
      <c r="C682">
        <v>70</v>
      </c>
      <c r="D682">
        <v>1.3764966726303101</v>
      </c>
      <c r="E682">
        <v>324.81689302367198</v>
      </c>
      <c r="F682">
        <v>269.26823220393601</v>
      </c>
      <c r="G682">
        <v>0</v>
      </c>
      <c r="H682">
        <v>1800.4955457999999</v>
      </c>
      <c r="I682">
        <v>1</v>
      </c>
      <c r="J682">
        <v>7.75</v>
      </c>
      <c r="K682">
        <v>1</v>
      </c>
      <c r="L682">
        <v>235.16129032257601</v>
      </c>
      <c r="M682">
        <v>255</v>
      </c>
      <c r="N682">
        <v>0</v>
      </c>
      <c r="O682">
        <v>255</v>
      </c>
      <c r="P682">
        <v>371790</v>
      </c>
      <c r="Q682">
        <v>68.324587707668996</v>
      </c>
      <c r="R682">
        <v>0.82955871837573303</v>
      </c>
      <c r="S682">
        <v>3.12118556712106</v>
      </c>
    </row>
    <row r="683" spans="1:19" x14ac:dyDescent="0.45">
      <c r="A683" t="s">
        <v>729</v>
      </c>
      <c r="B683">
        <v>3558</v>
      </c>
      <c r="C683">
        <v>70</v>
      </c>
      <c r="D683">
        <v>1.21300613880157</v>
      </c>
      <c r="E683">
        <v>344.39022846364202</v>
      </c>
      <c r="F683">
        <v>276.47930156488201</v>
      </c>
      <c r="G683">
        <v>0</v>
      </c>
      <c r="H683">
        <v>21605.946549600001</v>
      </c>
      <c r="I683">
        <v>12</v>
      </c>
      <c r="J683">
        <v>7.75</v>
      </c>
      <c r="K683">
        <v>1</v>
      </c>
      <c r="L683">
        <v>201.290322580641</v>
      </c>
      <c r="M683">
        <v>255</v>
      </c>
      <c r="N683">
        <v>0</v>
      </c>
      <c r="O683">
        <v>255</v>
      </c>
      <c r="P683">
        <v>318240</v>
      </c>
      <c r="Q683">
        <v>104.01000360218301</v>
      </c>
      <c r="R683">
        <v>0.69304018894117003</v>
      </c>
      <c r="S683">
        <v>1.5844149532132601</v>
      </c>
    </row>
    <row r="684" spans="1:19" x14ac:dyDescent="0.45">
      <c r="A684" t="s">
        <v>730</v>
      </c>
      <c r="B684">
        <v>3918</v>
      </c>
      <c r="C684">
        <v>70</v>
      </c>
      <c r="D684">
        <v>1.2320084571838299</v>
      </c>
      <c r="E684">
        <v>344.35848524463302</v>
      </c>
      <c r="F684">
        <v>275.12798522462299</v>
      </c>
      <c r="G684">
        <v>0</v>
      </c>
      <c r="H684">
        <v>19805.451003800001</v>
      </c>
      <c r="I684">
        <v>11</v>
      </c>
      <c r="J684">
        <v>7.75</v>
      </c>
      <c r="K684">
        <v>1</v>
      </c>
      <c r="L684">
        <v>198.06451612902799</v>
      </c>
      <c r="M684">
        <v>255</v>
      </c>
      <c r="N684">
        <v>0</v>
      </c>
      <c r="O684">
        <v>255</v>
      </c>
      <c r="P684">
        <v>313140</v>
      </c>
      <c r="Q684">
        <v>106.22634485551799</v>
      </c>
      <c r="R684">
        <v>0.72470011501458098</v>
      </c>
      <c r="S684">
        <v>1.5669284748461401</v>
      </c>
    </row>
    <row r="685" spans="1:19" x14ac:dyDescent="0.45">
      <c r="A685" t="s">
        <v>731</v>
      </c>
      <c r="B685">
        <v>3438</v>
      </c>
      <c r="C685">
        <v>70</v>
      </c>
      <c r="D685">
        <v>1.21837794780731</v>
      </c>
      <c r="E685">
        <v>344.41511945610301</v>
      </c>
      <c r="F685">
        <v>276.82247944831403</v>
      </c>
      <c r="G685">
        <v>0</v>
      </c>
      <c r="H685">
        <v>23406.442095400002</v>
      </c>
      <c r="I685">
        <v>13</v>
      </c>
      <c r="J685">
        <v>7.75</v>
      </c>
      <c r="K685">
        <v>1</v>
      </c>
      <c r="L685">
        <v>204.03225806451201</v>
      </c>
      <c r="M685">
        <v>255</v>
      </c>
      <c r="N685">
        <v>0</v>
      </c>
      <c r="O685">
        <v>255</v>
      </c>
      <c r="P685">
        <v>322575</v>
      </c>
      <c r="Q685">
        <v>102.008064197347</v>
      </c>
      <c r="R685">
        <v>0.69325030329652604</v>
      </c>
      <c r="S685">
        <v>1.63780891895648</v>
      </c>
    </row>
    <row r="686" spans="1:19" x14ac:dyDescent="0.45">
      <c r="A686" t="s">
        <v>732</v>
      </c>
      <c r="B686">
        <v>3796</v>
      </c>
      <c r="C686">
        <v>70</v>
      </c>
      <c r="D686">
        <v>1.20072698593139</v>
      </c>
      <c r="E686">
        <v>346.43484486000301</v>
      </c>
      <c r="F686">
        <v>275.21361587759799</v>
      </c>
      <c r="G686">
        <v>0</v>
      </c>
      <c r="H686">
        <v>16204.4599122</v>
      </c>
      <c r="I686">
        <v>9</v>
      </c>
      <c r="J686">
        <v>7.75</v>
      </c>
      <c r="K686">
        <v>1</v>
      </c>
      <c r="L686">
        <v>213.225806451609</v>
      </c>
      <c r="M686">
        <v>255</v>
      </c>
      <c r="N686">
        <v>0</v>
      </c>
      <c r="O686">
        <v>255</v>
      </c>
      <c r="P686">
        <v>337110</v>
      </c>
      <c r="Q686">
        <v>94.408546555486694</v>
      </c>
      <c r="R686">
        <v>0.64776544187595597</v>
      </c>
      <c r="S686">
        <v>1.7757459556555499</v>
      </c>
    </row>
    <row r="687" spans="1:19" x14ac:dyDescent="0.45">
      <c r="A687" t="s">
        <v>733</v>
      </c>
      <c r="B687">
        <v>3321</v>
      </c>
      <c r="C687">
        <v>70</v>
      </c>
      <c r="D687">
        <v>1.22732269763946</v>
      </c>
      <c r="E687">
        <v>344.53778334077901</v>
      </c>
      <c r="F687">
        <v>276.59396718468599</v>
      </c>
      <c r="G687">
        <v>0</v>
      </c>
      <c r="H687">
        <v>25206.937641199998</v>
      </c>
      <c r="I687">
        <v>14</v>
      </c>
      <c r="J687">
        <v>7.75</v>
      </c>
      <c r="K687">
        <v>1</v>
      </c>
      <c r="L687">
        <v>201.93548387096399</v>
      </c>
      <c r="M687">
        <v>255</v>
      </c>
      <c r="N687">
        <v>0</v>
      </c>
      <c r="O687">
        <v>255</v>
      </c>
      <c r="P687">
        <v>319260</v>
      </c>
      <c r="Q687">
        <v>103.548977647022</v>
      </c>
      <c r="R687">
        <v>0.70239604567755698</v>
      </c>
      <c r="S687">
        <v>1.60923057596367</v>
      </c>
    </row>
    <row r="688" spans="1:19" x14ac:dyDescent="0.45">
      <c r="A688" t="s">
        <v>734</v>
      </c>
      <c r="B688">
        <v>3066</v>
      </c>
      <c r="C688">
        <v>70</v>
      </c>
      <c r="D688">
        <v>1.3067390918731601</v>
      </c>
      <c r="E688">
        <v>346.95831378196198</v>
      </c>
      <c r="F688">
        <v>271.81276407324799</v>
      </c>
      <c r="G688">
        <v>0</v>
      </c>
      <c r="H688">
        <v>12603.468820599999</v>
      </c>
      <c r="I688">
        <v>7</v>
      </c>
      <c r="J688">
        <v>7.75</v>
      </c>
      <c r="K688">
        <v>1</v>
      </c>
      <c r="L688">
        <v>218.54838709677</v>
      </c>
      <c r="M688">
        <v>255</v>
      </c>
      <c r="N688">
        <v>0</v>
      </c>
      <c r="O688">
        <v>255</v>
      </c>
      <c r="P688">
        <v>345525</v>
      </c>
      <c r="Q688">
        <v>89.283163353859905</v>
      </c>
      <c r="R688">
        <v>0.761498386249438</v>
      </c>
      <c r="S688">
        <v>2.11638546343013</v>
      </c>
    </row>
    <row r="689" spans="1:19" x14ac:dyDescent="0.45">
      <c r="A689" t="s">
        <v>735</v>
      </c>
      <c r="B689">
        <v>3196</v>
      </c>
      <c r="C689">
        <v>70</v>
      </c>
      <c r="D689">
        <v>1.3131409883499101</v>
      </c>
      <c r="E689">
        <v>346.540479245283</v>
      </c>
      <c r="F689">
        <v>273.73740433807097</v>
      </c>
      <c r="G689">
        <v>0</v>
      </c>
      <c r="H689">
        <v>14403.9643664</v>
      </c>
      <c r="I689">
        <v>8</v>
      </c>
      <c r="J689">
        <v>7.75</v>
      </c>
      <c r="K689">
        <v>1</v>
      </c>
      <c r="L689">
        <v>219.83870967741501</v>
      </c>
      <c r="M689">
        <v>255</v>
      </c>
      <c r="N689">
        <v>0</v>
      </c>
      <c r="O689">
        <v>255</v>
      </c>
      <c r="P689">
        <v>347565</v>
      </c>
      <c r="Q689">
        <v>87.947171538518504</v>
      </c>
      <c r="R689">
        <v>0.77380763766830796</v>
      </c>
      <c r="S689">
        <v>2.18091518692286</v>
      </c>
    </row>
    <row r="690" spans="1:19" x14ac:dyDescent="0.45">
      <c r="A690" t="s">
        <v>736</v>
      </c>
      <c r="B690">
        <v>2941</v>
      </c>
      <c r="C690">
        <v>70</v>
      </c>
      <c r="D690">
        <v>1.25544774532318</v>
      </c>
      <c r="E690">
        <v>319.912296878821</v>
      </c>
      <c r="F690">
        <v>270.25203348367501</v>
      </c>
      <c r="G690">
        <v>0</v>
      </c>
      <c r="H690">
        <v>0</v>
      </c>
      <c r="I690">
        <v>0</v>
      </c>
      <c r="J690">
        <v>7.75</v>
      </c>
      <c r="K690">
        <v>1</v>
      </c>
      <c r="L690">
        <v>228.06451612902799</v>
      </c>
      <c r="M690">
        <v>255</v>
      </c>
      <c r="N690">
        <v>0</v>
      </c>
      <c r="O690">
        <v>255</v>
      </c>
      <c r="P690">
        <v>360570</v>
      </c>
      <c r="Q690">
        <v>78.402270937770894</v>
      </c>
      <c r="R690">
        <v>0.69027434352691297</v>
      </c>
      <c r="S690">
        <v>2.3758750973879299</v>
      </c>
    </row>
    <row r="691" spans="1:19" x14ac:dyDescent="0.45">
      <c r="A691" t="s">
        <v>737</v>
      </c>
      <c r="B691">
        <v>3678</v>
      </c>
      <c r="C691">
        <v>70</v>
      </c>
      <c r="D691">
        <v>1.22319984436035</v>
      </c>
      <c r="E691">
        <v>345.57058447894798</v>
      </c>
      <c r="F691">
        <v>275.31065944016399</v>
      </c>
      <c r="G691">
        <v>0</v>
      </c>
      <c r="H691">
        <v>18004.955458</v>
      </c>
      <c r="I691">
        <v>10</v>
      </c>
      <c r="J691">
        <v>7.75</v>
      </c>
      <c r="K691">
        <v>1</v>
      </c>
      <c r="L691">
        <v>203.54838709677</v>
      </c>
      <c r="M691">
        <v>255</v>
      </c>
      <c r="N691">
        <v>0</v>
      </c>
      <c r="O691">
        <v>255</v>
      </c>
      <c r="P691">
        <v>321810</v>
      </c>
      <c r="Q691">
        <v>102.36953273877801</v>
      </c>
      <c r="R691">
        <v>0.69592772585089702</v>
      </c>
      <c r="S691">
        <v>1.63186316316858</v>
      </c>
    </row>
    <row r="692" spans="1:19" x14ac:dyDescent="0.45">
      <c r="A692" t="s">
        <v>738</v>
      </c>
      <c r="B692">
        <v>2815</v>
      </c>
      <c r="C692">
        <v>70</v>
      </c>
      <c r="D692">
        <v>1.3910398483276301</v>
      </c>
      <c r="E692">
        <v>330.70015064195798</v>
      </c>
      <c r="F692">
        <v>268.82968463903399</v>
      </c>
      <c r="G692">
        <v>0</v>
      </c>
      <c r="H692">
        <v>3600.9910915999999</v>
      </c>
      <c r="I692">
        <v>2</v>
      </c>
      <c r="J692">
        <v>7.75</v>
      </c>
      <c r="K692">
        <v>1</v>
      </c>
      <c r="L692">
        <v>241.29032258064001</v>
      </c>
      <c r="M692">
        <v>255</v>
      </c>
      <c r="N692">
        <v>0</v>
      </c>
      <c r="O692">
        <v>255</v>
      </c>
      <c r="P692">
        <v>381480</v>
      </c>
      <c r="Q692">
        <v>57.533522104788197</v>
      </c>
      <c r="R692">
        <v>0.858825806035453</v>
      </c>
      <c r="S692">
        <v>3.8753892532180498</v>
      </c>
    </row>
    <row r="693" spans="1:19" x14ac:dyDescent="0.45">
      <c r="A693" t="s">
        <v>739</v>
      </c>
      <c r="B693">
        <v>3201</v>
      </c>
      <c r="C693">
        <v>71</v>
      </c>
      <c r="D693">
        <v>1.46011698246002</v>
      </c>
      <c r="E693">
        <v>529.79144187905604</v>
      </c>
      <c r="F693">
        <v>286.21444460742998</v>
      </c>
      <c r="G693">
        <v>0</v>
      </c>
      <c r="H693">
        <v>14403.9643664</v>
      </c>
      <c r="I693">
        <v>8</v>
      </c>
      <c r="J693">
        <v>7.75</v>
      </c>
      <c r="K693">
        <v>1</v>
      </c>
      <c r="L693">
        <v>231.77419354838199</v>
      </c>
      <c r="M693">
        <v>255</v>
      </c>
      <c r="N693">
        <v>0</v>
      </c>
      <c r="O693">
        <v>255</v>
      </c>
      <c r="P693">
        <v>366435</v>
      </c>
      <c r="Q693">
        <v>73.393116925816599</v>
      </c>
      <c r="R693">
        <v>0.94935169305462197</v>
      </c>
      <c r="S693">
        <v>3.07593158641677</v>
      </c>
    </row>
    <row r="694" spans="1:19" x14ac:dyDescent="0.45">
      <c r="A694" t="s">
        <v>740</v>
      </c>
      <c r="B694">
        <v>3681</v>
      </c>
      <c r="C694">
        <v>71</v>
      </c>
      <c r="D694">
        <v>1.46138739585876</v>
      </c>
      <c r="E694">
        <v>528.59388840435201</v>
      </c>
      <c r="F694">
        <v>284.71331603864701</v>
      </c>
      <c r="G694">
        <v>0</v>
      </c>
      <c r="H694">
        <v>18004.955458</v>
      </c>
      <c r="I694">
        <v>10</v>
      </c>
      <c r="J694">
        <v>7.75</v>
      </c>
      <c r="K694">
        <v>1</v>
      </c>
      <c r="L694">
        <v>226.29032258064001</v>
      </c>
      <c r="M694">
        <v>255</v>
      </c>
      <c r="N694">
        <v>0</v>
      </c>
      <c r="O694">
        <v>255</v>
      </c>
      <c r="P694">
        <v>357765</v>
      </c>
      <c r="Q694">
        <v>80.627749651612305</v>
      </c>
      <c r="R694">
        <v>0.977767557922543</v>
      </c>
      <c r="S694">
        <v>2.7750563942207198</v>
      </c>
    </row>
    <row r="695" spans="1:19" x14ac:dyDescent="0.45">
      <c r="A695" t="s">
        <v>741</v>
      </c>
      <c r="B695">
        <v>2818</v>
      </c>
      <c r="C695">
        <v>71</v>
      </c>
      <c r="D695">
        <v>1.44175541400909</v>
      </c>
      <c r="E695">
        <v>544.12069253635798</v>
      </c>
      <c r="F695">
        <v>277.59733499010599</v>
      </c>
      <c r="G695">
        <v>0</v>
      </c>
      <c r="H695">
        <v>3600.9910915999999</v>
      </c>
      <c r="I695">
        <v>2</v>
      </c>
      <c r="J695">
        <v>7.75</v>
      </c>
      <c r="K695">
        <v>1</v>
      </c>
      <c r="L695">
        <v>240.16129032257601</v>
      </c>
      <c r="M695">
        <v>255</v>
      </c>
      <c r="N695">
        <v>0</v>
      </c>
      <c r="O695">
        <v>255</v>
      </c>
      <c r="P695">
        <v>379695</v>
      </c>
      <c r="Q695">
        <v>59.715485084190597</v>
      </c>
      <c r="R695">
        <v>0.893189625617135</v>
      </c>
      <c r="S695">
        <v>3.7948585583629599</v>
      </c>
    </row>
    <row r="696" spans="1:19" x14ac:dyDescent="0.45">
      <c r="A696" t="s">
        <v>742</v>
      </c>
      <c r="B696">
        <v>2565</v>
      </c>
      <c r="C696">
        <v>71</v>
      </c>
      <c r="D696">
        <v>1.45462846755981</v>
      </c>
      <c r="E696">
        <v>532.25744044119403</v>
      </c>
      <c r="F696">
        <v>282.52987690439699</v>
      </c>
      <c r="G696">
        <v>0</v>
      </c>
      <c r="H696">
        <v>7201.9821831999998</v>
      </c>
      <c r="I696">
        <v>4</v>
      </c>
      <c r="J696">
        <v>7.75</v>
      </c>
      <c r="K696">
        <v>1</v>
      </c>
      <c r="L696">
        <v>242.58064516128499</v>
      </c>
      <c r="M696">
        <v>255</v>
      </c>
      <c r="N696">
        <v>0</v>
      </c>
      <c r="O696">
        <v>255</v>
      </c>
      <c r="P696">
        <v>383520</v>
      </c>
      <c r="Q696">
        <v>54.905390248295397</v>
      </c>
      <c r="R696">
        <v>0.91751763594213698</v>
      </c>
      <c r="S696">
        <v>4.2281093764078799</v>
      </c>
    </row>
    <row r="697" spans="1:19" x14ac:dyDescent="0.45">
      <c r="A697" t="s">
        <v>743</v>
      </c>
      <c r="B697">
        <v>2693</v>
      </c>
      <c r="C697">
        <v>71</v>
      </c>
      <c r="D697">
        <v>1.4599236249923699</v>
      </c>
      <c r="E697">
        <v>530.80000361119403</v>
      </c>
      <c r="F697">
        <v>284.41345909310297</v>
      </c>
      <c r="G697">
        <v>0</v>
      </c>
      <c r="H697">
        <v>10802.973274800001</v>
      </c>
      <c r="I697">
        <v>6</v>
      </c>
      <c r="J697">
        <v>7.75</v>
      </c>
      <c r="K697">
        <v>1</v>
      </c>
      <c r="L697">
        <v>239.51612903225299</v>
      </c>
      <c r="M697">
        <v>255</v>
      </c>
      <c r="N697">
        <v>0</v>
      </c>
      <c r="O697">
        <v>255</v>
      </c>
      <c r="P697">
        <v>378675</v>
      </c>
      <c r="Q697">
        <v>60.917846934476501</v>
      </c>
      <c r="R697">
        <v>0.94560104472112005</v>
      </c>
      <c r="S697">
        <v>3.8218564169187998</v>
      </c>
    </row>
    <row r="698" spans="1:19" x14ac:dyDescent="0.45">
      <c r="A698" t="s">
        <v>744</v>
      </c>
      <c r="B698">
        <v>2183</v>
      </c>
      <c r="C698">
        <v>71</v>
      </c>
      <c r="D698">
        <v>1.4480069875717101</v>
      </c>
      <c r="E698">
        <v>545.708038829202</v>
      </c>
      <c r="F698">
        <v>275.020256592061</v>
      </c>
      <c r="G698">
        <v>0</v>
      </c>
      <c r="H698">
        <v>1800.4955457999999</v>
      </c>
      <c r="I698">
        <v>1</v>
      </c>
      <c r="J698">
        <v>7.75</v>
      </c>
      <c r="K698">
        <v>1</v>
      </c>
      <c r="L698">
        <v>236.45161290322099</v>
      </c>
      <c r="M698">
        <v>255</v>
      </c>
      <c r="N698">
        <v>0</v>
      </c>
      <c r="O698">
        <v>255</v>
      </c>
      <c r="P698">
        <v>373830</v>
      </c>
      <c r="Q698">
        <v>66.246296998908903</v>
      </c>
      <c r="R698">
        <v>0.92437216987566995</v>
      </c>
      <c r="S698">
        <v>3.4290077232094598</v>
      </c>
    </row>
    <row r="699" spans="1:19" x14ac:dyDescent="0.45">
      <c r="A699" t="s">
        <v>745</v>
      </c>
      <c r="B699">
        <v>2439</v>
      </c>
      <c r="C699">
        <v>71</v>
      </c>
      <c r="D699">
        <v>1.46386218070983</v>
      </c>
      <c r="E699">
        <v>529.94008935218903</v>
      </c>
      <c r="F699">
        <v>281.87287018566298</v>
      </c>
      <c r="G699">
        <v>0</v>
      </c>
      <c r="H699">
        <v>9002.4777290000002</v>
      </c>
      <c r="I699">
        <v>5</v>
      </c>
      <c r="J699">
        <v>7.75</v>
      </c>
      <c r="K699">
        <v>1</v>
      </c>
      <c r="L699">
        <v>241.61290322580101</v>
      </c>
      <c r="M699">
        <v>255</v>
      </c>
      <c r="N699">
        <v>0</v>
      </c>
      <c r="O699">
        <v>255</v>
      </c>
      <c r="P699">
        <v>381990</v>
      </c>
      <c r="Q699">
        <v>56.890618438478803</v>
      </c>
      <c r="R699">
        <v>0.93957235271378603</v>
      </c>
      <c r="S699">
        <v>4.1146576700618001</v>
      </c>
    </row>
    <row r="700" spans="1:19" x14ac:dyDescent="0.45">
      <c r="A700" t="s">
        <v>746</v>
      </c>
      <c r="B700">
        <v>2312</v>
      </c>
      <c r="C700">
        <v>71</v>
      </c>
      <c r="D700">
        <v>1.4468454122543299</v>
      </c>
      <c r="E700">
        <v>538.32000365407498</v>
      </c>
      <c r="F700">
        <v>282.142094054241</v>
      </c>
      <c r="G700">
        <v>0</v>
      </c>
      <c r="H700">
        <v>5401.4866374000003</v>
      </c>
      <c r="I700">
        <v>3</v>
      </c>
      <c r="J700">
        <v>7.75</v>
      </c>
      <c r="K700">
        <v>1</v>
      </c>
      <c r="L700">
        <v>239.35483870967201</v>
      </c>
      <c r="M700">
        <v>255</v>
      </c>
      <c r="N700">
        <v>0</v>
      </c>
      <c r="O700">
        <v>255</v>
      </c>
      <c r="P700">
        <v>378420</v>
      </c>
      <c r="Q700">
        <v>61.213684328262097</v>
      </c>
      <c r="R700">
        <v>0.90575847242491003</v>
      </c>
      <c r="S700">
        <v>3.7167917923605001</v>
      </c>
    </row>
    <row r="701" spans="1:19" x14ac:dyDescent="0.45">
      <c r="A701" t="s">
        <v>747</v>
      </c>
      <c r="B701">
        <v>3561</v>
      </c>
      <c r="C701">
        <v>71</v>
      </c>
      <c r="D701">
        <v>1.4453889131546001</v>
      </c>
      <c r="E701">
        <v>527.82091873660897</v>
      </c>
      <c r="F701">
        <v>285.67392235628</v>
      </c>
      <c r="G701">
        <v>0</v>
      </c>
      <c r="H701">
        <v>21605.946549600001</v>
      </c>
      <c r="I701">
        <v>12</v>
      </c>
      <c r="J701">
        <v>7.75</v>
      </c>
      <c r="K701">
        <v>1</v>
      </c>
      <c r="L701">
        <v>215.64516129031799</v>
      </c>
      <c r="M701">
        <v>255</v>
      </c>
      <c r="N701">
        <v>0</v>
      </c>
      <c r="O701">
        <v>255</v>
      </c>
      <c r="P701">
        <v>340935</v>
      </c>
      <c r="Q701">
        <v>92.152329639031606</v>
      </c>
      <c r="R701">
        <v>0.98186987338364695</v>
      </c>
      <c r="S701">
        <v>2.31868735448777</v>
      </c>
    </row>
    <row r="702" spans="1:19" x14ac:dyDescent="0.45">
      <c r="A702" t="s">
        <v>748</v>
      </c>
      <c r="B702">
        <v>3440</v>
      </c>
      <c r="C702">
        <v>71</v>
      </c>
      <c r="D702">
        <v>1.4586833715438801</v>
      </c>
      <c r="E702">
        <v>529.26253151681101</v>
      </c>
      <c r="F702">
        <v>284.59530566619202</v>
      </c>
      <c r="G702">
        <v>0</v>
      </c>
      <c r="H702">
        <v>23406.442095400002</v>
      </c>
      <c r="I702">
        <v>13</v>
      </c>
      <c r="J702">
        <v>7.75</v>
      </c>
      <c r="K702">
        <v>1</v>
      </c>
      <c r="L702">
        <v>225.32258064515699</v>
      </c>
      <c r="M702">
        <v>255</v>
      </c>
      <c r="N702">
        <v>0</v>
      </c>
      <c r="O702">
        <v>255</v>
      </c>
      <c r="P702">
        <v>356235</v>
      </c>
      <c r="Q702">
        <v>81.799908250507499</v>
      </c>
      <c r="R702">
        <v>0.97677242050817403</v>
      </c>
      <c r="S702">
        <v>2.7221911086178401</v>
      </c>
    </row>
    <row r="703" spans="1:19" x14ac:dyDescent="0.45">
      <c r="A703" t="s">
        <v>749</v>
      </c>
      <c r="B703">
        <v>3921</v>
      </c>
      <c r="C703">
        <v>71</v>
      </c>
      <c r="D703">
        <v>1.4420040845870901</v>
      </c>
      <c r="E703">
        <v>528.72184971929698</v>
      </c>
      <c r="F703">
        <v>285.41168193869402</v>
      </c>
      <c r="G703">
        <v>0</v>
      </c>
      <c r="H703">
        <v>19805.451003800001</v>
      </c>
      <c r="I703">
        <v>11</v>
      </c>
      <c r="J703">
        <v>7.75</v>
      </c>
      <c r="K703">
        <v>1</v>
      </c>
      <c r="L703">
        <v>215.32258064515699</v>
      </c>
      <c r="M703">
        <v>255</v>
      </c>
      <c r="N703">
        <v>0</v>
      </c>
      <c r="O703">
        <v>255</v>
      </c>
      <c r="P703">
        <v>340425</v>
      </c>
      <c r="Q703">
        <v>92.459999848962795</v>
      </c>
      <c r="R703">
        <v>0.97523634990086905</v>
      </c>
      <c r="S703">
        <v>2.2996222105973798</v>
      </c>
    </row>
    <row r="704" spans="1:19" x14ac:dyDescent="0.45">
      <c r="A704" t="s">
        <v>750</v>
      </c>
      <c r="B704">
        <v>3800</v>
      </c>
      <c r="C704">
        <v>71</v>
      </c>
      <c r="D704">
        <v>1.4682872295379601</v>
      </c>
      <c r="E704">
        <v>528.010954328401</v>
      </c>
      <c r="F704">
        <v>284.95452039268901</v>
      </c>
      <c r="G704">
        <v>0</v>
      </c>
      <c r="H704">
        <v>16204.4599122</v>
      </c>
      <c r="I704">
        <v>9</v>
      </c>
      <c r="J704">
        <v>7.75</v>
      </c>
      <c r="K704">
        <v>1</v>
      </c>
      <c r="L704">
        <v>235.483870967737</v>
      </c>
      <c r="M704">
        <v>255</v>
      </c>
      <c r="N704">
        <v>0</v>
      </c>
      <c r="O704">
        <v>255</v>
      </c>
      <c r="P704">
        <v>372300</v>
      </c>
      <c r="Q704">
        <v>67.813290017378904</v>
      </c>
      <c r="R704">
        <v>0.95685997364119701</v>
      </c>
      <c r="S704">
        <v>3.3959789125486002</v>
      </c>
    </row>
    <row r="705" spans="1:19" x14ac:dyDescent="0.45">
      <c r="A705" t="s">
        <v>751</v>
      </c>
      <c r="B705">
        <v>3323</v>
      </c>
      <c r="C705">
        <v>71</v>
      </c>
      <c r="D705">
        <v>1.4429506063461299</v>
      </c>
      <c r="E705">
        <v>530.28135535846195</v>
      </c>
      <c r="F705">
        <v>284.05997177576802</v>
      </c>
      <c r="G705">
        <v>0</v>
      </c>
      <c r="H705">
        <v>25206.937641199998</v>
      </c>
      <c r="I705">
        <v>14</v>
      </c>
      <c r="J705">
        <v>7.75</v>
      </c>
      <c r="K705">
        <v>1</v>
      </c>
      <c r="L705">
        <v>209.83870967741501</v>
      </c>
      <c r="M705">
        <v>255</v>
      </c>
      <c r="N705">
        <v>0</v>
      </c>
      <c r="O705">
        <v>255</v>
      </c>
      <c r="P705">
        <v>331755</v>
      </c>
      <c r="Q705">
        <v>97.378564009025993</v>
      </c>
      <c r="R705">
        <v>0.99064285915647998</v>
      </c>
      <c r="S705">
        <v>2.1447466582399302</v>
      </c>
    </row>
    <row r="706" spans="1:19" x14ac:dyDescent="0.45">
      <c r="A706" t="s">
        <v>752</v>
      </c>
      <c r="B706">
        <v>2942</v>
      </c>
      <c r="C706">
        <v>71</v>
      </c>
      <c r="D706">
        <v>1.4284297227859399</v>
      </c>
      <c r="E706">
        <v>550.65617426423</v>
      </c>
      <c r="F706">
        <v>273.05047099098999</v>
      </c>
      <c r="G706">
        <v>0</v>
      </c>
      <c r="H706">
        <v>0</v>
      </c>
      <c r="I706">
        <v>0</v>
      </c>
      <c r="J706">
        <v>7.75</v>
      </c>
      <c r="K706">
        <v>1</v>
      </c>
      <c r="L706">
        <v>223.70967741934999</v>
      </c>
      <c r="M706">
        <v>255</v>
      </c>
      <c r="N706">
        <v>0</v>
      </c>
      <c r="O706">
        <v>255</v>
      </c>
      <c r="P706">
        <v>353685</v>
      </c>
      <c r="Q706">
        <v>83.692164016002494</v>
      </c>
      <c r="R706">
        <v>0.95863883113177395</v>
      </c>
      <c r="S706">
        <v>2.6165595673489701</v>
      </c>
    </row>
    <row r="707" spans="1:19" x14ac:dyDescent="0.45">
      <c r="A707" t="s">
        <v>753</v>
      </c>
      <c r="B707">
        <v>3070</v>
      </c>
      <c r="C707">
        <v>71</v>
      </c>
      <c r="D707">
        <v>1.46458852291107</v>
      </c>
      <c r="E707">
        <v>531.30087498271405</v>
      </c>
      <c r="F707">
        <v>283.62159987720997</v>
      </c>
      <c r="G707">
        <v>0</v>
      </c>
      <c r="H707">
        <v>12603.468820599999</v>
      </c>
      <c r="I707">
        <v>7</v>
      </c>
      <c r="J707">
        <v>7.75</v>
      </c>
      <c r="K707">
        <v>1</v>
      </c>
      <c r="L707">
        <v>237.09677419354301</v>
      </c>
      <c r="M707">
        <v>255</v>
      </c>
      <c r="N707">
        <v>0</v>
      </c>
      <c r="O707">
        <v>255</v>
      </c>
      <c r="P707">
        <v>374850</v>
      </c>
      <c r="Q707">
        <v>65.172721799863396</v>
      </c>
      <c r="R707">
        <v>0.95212790116727897</v>
      </c>
      <c r="S707">
        <v>3.5487614382014598</v>
      </c>
    </row>
    <row r="708" spans="1:19" x14ac:dyDescent="0.45">
      <c r="A708" t="s">
        <v>754</v>
      </c>
      <c r="B708">
        <v>2576</v>
      </c>
      <c r="C708">
        <v>73</v>
      </c>
      <c r="D708">
        <v>1.1948770284652701</v>
      </c>
      <c r="E708">
        <v>581.04962363537504</v>
      </c>
      <c r="F708">
        <v>345.09027333903401</v>
      </c>
      <c r="G708">
        <v>0</v>
      </c>
      <c r="H708">
        <v>7201.9821831999998</v>
      </c>
      <c r="I708">
        <v>4</v>
      </c>
      <c r="J708">
        <v>7.75</v>
      </c>
      <c r="K708">
        <v>1</v>
      </c>
      <c r="L708">
        <v>254.999999999995</v>
      </c>
      <c r="M708">
        <v>255</v>
      </c>
      <c r="N708">
        <v>255</v>
      </c>
      <c r="O708">
        <v>255</v>
      </c>
      <c r="P708">
        <v>403155</v>
      </c>
      <c r="Q708" s="1">
        <v>5.0038035906433398E-12</v>
      </c>
      <c r="R708">
        <v>0.59273670557716596</v>
      </c>
      <c r="S708" s="1">
        <v>37930429022635.398</v>
      </c>
    </row>
    <row r="709" spans="1:19" x14ac:dyDescent="0.45">
      <c r="A709" t="s">
        <v>755</v>
      </c>
      <c r="B709">
        <v>2705</v>
      </c>
      <c r="C709">
        <v>73</v>
      </c>
      <c r="D709">
        <v>1.2218928337097099</v>
      </c>
      <c r="E709">
        <v>583.90140014894496</v>
      </c>
      <c r="F709">
        <v>350.84654255684097</v>
      </c>
      <c r="G709">
        <v>0</v>
      </c>
      <c r="H709">
        <v>10802.973274800001</v>
      </c>
      <c r="I709">
        <v>6</v>
      </c>
      <c r="J709">
        <v>7.75</v>
      </c>
      <c r="K709">
        <v>1</v>
      </c>
      <c r="L709">
        <v>254.35483870967201</v>
      </c>
      <c r="M709">
        <v>255</v>
      </c>
      <c r="N709">
        <v>0</v>
      </c>
      <c r="O709">
        <v>255</v>
      </c>
      <c r="P709">
        <v>402135</v>
      </c>
      <c r="Q709">
        <v>12.8142013654914</v>
      </c>
      <c r="R709">
        <v>0.62410329384034202</v>
      </c>
      <c r="S709">
        <v>15.2553186209167</v>
      </c>
    </row>
    <row r="710" spans="1:19" x14ac:dyDescent="0.45">
      <c r="A710" t="s">
        <v>756</v>
      </c>
      <c r="B710">
        <v>3570</v>
      </c>
      <c r="C710">
        <v>73</v>
      </c>
      <c r="D710">
        <v>1.3782209157943699</v>
      </c>
      <c r="E710">
        <v>581.00316794640105</v>
      </c>
      <c r="F710">
        <v>342.750694016848</v>
      </c>
      <c r="G710">
        <v>0</v>
      </c>
      <c r="H710">
        <v>21605.946549600001</v>
      </c>
      <c r="I710">
        <v>12</v>
      </c>
      <c r="J710">
        <v>7.75</v>
      </c>
      <c r="K710">
        <v>1</v>
      </c>
      <c r="L710">
        <v>211.290322580641</v>
      </c>
      <c r="M710">
        <v>255</v>
      </c>
      <c r="N710">
        <v>0</v>
      </c>
      <c r="O710">
        <v>255</v>
      </c>
      <c r="P710">
        <v>334050</v>
      </c>
      <c r="Q710">
        <v>96.1315611641581</v>
      </c>
      <c r="R710">
        <v>0.88950870342348998</v>
      </c>
      <c r="S710">
        <v>2.0694022248829702</v>
      </c>
    </row>
    <row r="711" spans="1:19" x14ac:dyDescent="0.45">
      <c r="A711" t="s">
        <v>757</v>
      </c>
      <c r="B711">
        <v>3811</v>
      </c>
      <c r="C711">
        <v>73</v>
      </c>
      <c r="D711">
        <v>1.27650082111358</v>
      </c>
      <c r="E711">
        <v>581.748074484987</v>
      </c>
      <c r="F711">
        <v>348.58275684254102</v>
      </c>
      <c r="G711">
        <v>0</v>
      </c>
      <c r="H711">
        <v>16204.4599122</v>
      </c>
      <c r="I711">
        <v>9</v>
      </c>
      <c r="J711">
        <v>7.75</v>
      </c>
      <c r="K711">
        <v>1</v>
      </c>
      <c r="L711">
        <v>240.64516129031799</v>
      </c>
      <c r="M711">
        <v>255</v>
      </c>
      <c r="N711">
        <v>0</v>
      </c>
      <c r="O711">
        <v>255</v>
      </c>
      <c r="P711">
        <v>380460</v>
      </c>
      <c r="Q711">
        <v>58.792931717399703</v>
      </c>
      <c r="R711">
        <v>0.70094412129945305</v>
      </c>
      <c r="S711">
        <v>3.3734584355569202</v>
      </c>
    </row>
    <row r="712" spans="1:19" x14ac:dyDescent="0.45">
      <c r="A712" t="s">
        <v>758</v>
      </c>
      <c r="B712">
        <v>2323</v>
      </c>
      <c r="C712">
        <v>73</v>
      </c>
      <c r="D712">
        <v>1.18554675579071</v>
      </c>
      <c r="E712">
        <v>581.998869256994</v>
      </c>
      <c r="F712">
        <v>339.55700566431398</v>
      </c>
      <c r="G712">
        <v>0</v>
      </c>
      <c r="H712">
        <v>5401.4866374000003</v>
      </c>
      <c r="I712">
        <v>3</v>
      </c>
      <c r="J712">
        <v>7.75</v>
      </c>
      <c r="K712">
        <v>1</v>
      </c>
      <c r="L712">
        <v>254.999999999995</v>
      </c>
      <c r="M712">
        <v>255</v>
      </c>
      <c r="N712">
        <v>255</v>
      </c>
      <c r="O712">
        <v>255</v>
      </c>
      <c r="P712">
        <v>403155</v>
      </c>
      <c r="Q712" s="1">
        <v>5.0038035906433398E-12</v>
      </c>
      <c r="R712">
        <v>0.58247422680411698</v>
      </c>
      <c r="S712" s="1">
        <v>37515435269652.5</v>
      </c>
    </row>
    <row r="713" spans="1:19" x14ac:dyDescent="0.45">
      <c r="A713" t="s">
        <v>759</v>
      </c>
      <c r="B713">
        <v>2452</v>
      </c>
      <c r="C713">
        <v>73</v>
      </c>
      <c r="D713">
        <v>1.20941722393035</v>
      </c>
      <c r="E713">
        <v>583.35690010034602</v>
      </c>
      <c r="F713">
        <v>347.73644407622101</v>
      </c>
      <c r="G713">
        <v>0</v>
      </c>
      <c r="H713">
        <v>9002.4777290000002</v>
      </c>
      <c r="I713">
        <v>5</v>
      </c>
      <c r="J713">
        <v>7.75</v>
      </c>
      <c r="K713">
        <v>1</v>
      </c>
      <c r="L713">
        <v>254.999999999995</v>
      </c>
      <c r="M713">
        <v>255</v>
      </c>
      <c r="N713">
        <v>255</v>
      </c>
      <c r="O713">
        <v>255</v>
      </c>
      <c r="P713">
        <v>403155</v>
      </c>
      <c r="Q713" s="1">
        <v>5.0038035906433398E-12</v>
      </c>
      <c r="R713">
        <v>0.602610114192489</v>
      </c>
      <c r="S713" s="1">
        <v>38324673087969.102</v>
      </c>
    </row>
    <row r="714" spans="1:19" x14ac:dyDescent="0.45">
      <c r="A714" t="s">
        <v>760</v>
      </c>
      <c r="B714">
        <v>3333</v>
      </c>
      <c r="C714">
        <v>73</v>
      </c>
      <c r="D714">
        <v>1.3516484498977599</v>
      </c>
      <c r="E714">
        <v>583.42491269779202</v>
      </c>
      <c r="F714">
        <v>338.68272868321702</v>
      </c>
      <c r="G714">
        <v>0</v>
      </c>
      <c r="H714">
        <v>25206.937641199998</v>
      </c>
      <c r="I714">
        <v>14</v>
      </c>
      <c r="J714">
        <v>7.75</v>
      </c>
      <c r="K714">
        <v>1</v>
      </c>
      <c r="L714">
        <v>195.483870967738</v>
      </c>
      <c r="M714">
        <v>255</v>
      </c>
      <c r="N714">
        <v>0</v>
      </c>
      <c r="O714">
        <v>255</v>
      </c>
      <c r="P714">
        <v>309060</v>
      </c>
      <c r="Q714">
        <v>107.89720506085099</v>
      </c>
      <c r="R714">
        <v>0.914581106269993</v>
      </c>
      <c r="S714">
        <v>1.7309287343548201</v>
      </c>
    </row>
    <row r="715" spans="1:19" x14ac:dyDescent="0.45">
      <c r="A715" t="s">
        <v>761</v>
      </c>
      <c r="B715">
        <v>3930</v>
      </c>
      <c r="C715">
        <v>73</v>
      </c>
      <c r="D715">
        <v>1.41144847869873</v>
      </c>
      <c r="E715">
        <v>581.47794944093096</v>
      </c>
      <c r="F715">
        <v>345.51257961951598</v>
      </c>
      <c r="G715">
        <v>0</v>
      </c>
      <c r="H715">
        <v>19805.451003800001</v>
      </c>
      <c r="I715">
        <v>11</v>
      </c>
      <c r="J715">
        <v>7.75</v>
      </c>
      <c r="K715">
        <v>1</v>
      </c>
      <c r="L715">
        <v>220.806451612899</v>
      </c>
      <c r="M715">
        <v>255</v>
      </c>
      <c r="N715">
        <v>0</v>
      </c>
      <c r="O715">
        <v>255</v>
      </c>
      <c r="P715">
        <v>349095</v>
      </c>
      <c r="Q715">
        <v>86.919127165490806</v>
      </c>
      <c r="R715">
        <v>0.94868668134925105</v>
      </c>
      <c r="S715">
        <v>2.4734730591116598</v>
      </c>
    </row>
    <row r="716" spans="1:19" x14ac:dyDescent="0.45">
      <c r="A716" t="s">
        <v>762</v>
      </c>
      <c r="B716">
        <v>3450</v>
      </c>
      <c r="C716">
        <v>73</v>
      </c>
      <c r="D716">
        <v>1.3758897781371999</v>
      </c>
      <c r="E716">
        <v>582.01722237762397</v>
      </c>
      <c r="F716">
        <v>339.696370826411</v>
      </c>
      <c r="G716">
        <v>0</v>
      </c>
      <c r="H716">
        <v>23406.442095400002</v>
      </c>
      <c r="I716">
        <v>13</v>
      </c>
      <c r="J716">
        <v>7.75</v>
      </c>
      <c r="K716">
        <v>1</v>
      </c>
      <c r="L716">
        <v>217.25806451612499</v>
      </c>
      <c r="M716">
        <v>255</v>
      </c>
      <c r="N716">
        <v>0</v>
      </c>
      <c r="O716">
        <v>255</v>
      </c>
      <c r="P716">
        <v>343485</v>
      </c>
      <c r="Q716">
        <v>90.581066250556106</v>
      </c>
      <c r="R716">
        <v>0.86663653625530301</v>
      </c>
      <c r="S716">
        <v>2.22713070526635</v>
      </c>
    </row>
    <row r="717" spans="1:19" x14ac:dyDescent="0.45">
      <c r="A717" t="s">
        <v>763</v>
      </c>
      <c r="B717">
        <v>3083</v>
      </c>
      <c r="C717">
        <v>73</v>
      </c>
      <c r="D717">
        <v>1.2466679811477599</v>
      </c>
      <c r="E717">
        <v>581.97868535253099</v>
      </c>
      <c r="F717">
        <v>352.53124413433898</v>
      </c>
      <c r="G717">
        <v>0</v>
      </c>
      <c r="H717">
        <v>12603.468820599999</v>
      </c>
      <c r="I717">
        <v>7</v>
      </c>
      <c r="J717">
        <v>7.75</v>
      </c>
      <c r="K717">
        <v>1</v>
      </c>
      <c r="L717">
        <v>251.129032258059</v>
      </c>
      <c r="M717">
        <v>255</v>
      </c>
      <c r="N717">
        <v>0</v>
      </c>
      <c r="O717">
        <v>255</v>
      </c>
      <c r="P717">
        <v>397035</v>
      </c>
      <c r="Q717">
        <v>31.188581948145501</v>
      </c>
      <c r="R717">
        <v>0.65880457156911298</v>
      </c>
      <c r="S717">
        <v>6.39576753479394</v>
      </c>
    </row>
    <row r="718" spans="1:19" x14ac:dyDescent="0.45">
      <c r="A718" t="s">
        <v>764</v>
      </c>
      <c r="B718">
        <v>3692</v>
      </c>
      <c r="C718">
        <v>73</v>
      </c>
      <c r="D718">
        <v>1.3216787576675399</v>
      </c>
      <c r="E718">
        <v>581.59289444088495</v>
      </c>
      <c r="F718">
        <v>347.056893477073</v>
      </c>
      <c r="G718">
        <v>0</v>
      </c>
      <c r="H718">
        <v>18004.955458</v>
      </c>
      <c r="I718">
        <v>10</v>
      </c>
      <c r="J718">
        <v>7.75</v>
      </c>
      <c r="K718">
        <v>1</v>
      </c>
      <c r="L718">
        <v>227.25806451612399</v>
      </c>
      <c r="M718">
        <v>255</v>
      </c>
      <c r="N718">
        <v>0</v>
      </c>
      <c r="O718">
        <v>255</v>
      </c>
      <c r="P718">
        <v>359295</v>
      </c>
      <c r="Q718">
        <v>79.426499378942196</v>
      </c>
      <c r="R718">
        <v>0.76672921644972902</v>
      </c>
      <c r="S718">
        <v>2.4834527338688601</v>
      </c>
    </row>
    <row r="719" spans="1:19" x14ac:dyDescent="0.45">
      <c r="A719" t="s">
        <v>765</v>
      </c>
      <c r="B719">
        <v>3213</v>
      </c>
      <c r="C719">
        <v>73</v>
      </c>
      <c r="D719">
        <v>1.2815625667571999</v>
      </c>
      <c r="E719">
        <v>580.27699935083206</v>
      </c>
      <c r="F719">
        <v>353.09848029666603</v>
      </c>
      <c r="G719">
        <v>0</v>
      </c>
      <c r="H719">
        <v>14403.9643664</v>
      </c>
      <c r="I719">
        <v>8</v>
      </c>
      <c r="J719">
        <v>7.75</v>
      </c>
      <c r="K719">
        <v>1</v>
      </c>
      <c r="L719">
        <v>249.51612903225299</v>
      </c>
      <c r="M719">
        <v>255</v>
      </c>
      <c r="N719">
        <v>0</v>
      </c>
      <c r="O719">
        <v>255</v>
      </c>
      <c r="P719">
        <v>394485</v>
      </c>
      <c r="Q719">
        <v>37.0024361044538</v>
      </c>
      <c r="R719">
        <v>0.69705345244558004</v>
      </c>
      <c r="S719">
        <v>5.5394782749677303</v>
      </c>
    </row>
    <row r="720" spans="1:19" x14ac:dyDescent="0.45">
      <c r="A720" t="s">
        <v>766</v>
      </c>
      <c r="B720">
        <v>3815</v>
      </c>
      <c r="C720">
        <v>75</v>
      </c>
      <c r="D720">
        <v>1.2679527997970499</v>
      </c>
      <c r="E720">
        <v>558.84303904645799</v>
      </c>
      <c r="F720">
        <v>370.72793873434699</v>
      </c>
      <c r="G720">
        <v>0</v>
      </c>
      <c r="H720">
        <v>16204.4599122</v>
      </c>
      <c r="I720">
        <v>9</v>
      </c>
      <c r="J720">
        <v>7.75</v>
      </c>
      <c r="K720">
        <v>1</v>
      </c>
      <c r="L720">
        <v>170.32258064515801</v>
      </c>
      <c r="M720">
        <v>255</v>
      </c>
      <c r="N720">
        <v>0</v>
      </c>
      <c r="O720">
        <v>255</v>
      </c>
      <c r="P720">
        <v>269280</v>
      </c>
      <c r="Q720">
        <v>120.13161422634199</v>
      </c>
      <c r="R720">
        <v>0.91033166830738399</v>
      </c>
      <c r="S720">
        <v>1.3512502504038799</v>
      </c>
    </row>
    <row r="721" spans="1:19" x14ac:dyDescent="0.45">
      <c r="A721" t="s">
        <v>767</v>
      </c>
      <c r="B721">
        <v>3337</v>
      </c>
      <c r="C721">
        <v>75</v>
      </c>
      <c r="D721">
        <v>1.32351458072662</v>
      </c>
      <c r="E721">
        <v>561.73311598596501</v>
      </c>
      <c r="F721">
        <v>365.51676838742901</v>
      </c>
      <c r="G721">
        <v>0</v>
      </c>
      <c r="H721">
        <v>25206.937641199998</v>
      </c>
      <c r="I721">
        <v>14</v>
      </c>
      <c r="J721">
        <v>7.75</v>
      </c>
      <c r="K721">
        <v>1</v>
      </c>
      <c r="L721">
        <v>184.51612903225501</v>
      </c>
      <c r="M721">
        <v>255</v>
      </c>
      <c r="N721">
        <v>0</v>
      </c>
      <c r="O721">
        <v>255</v>
      </c>
      <c r="P721">
        <v>291720</v>
      </c>
      <c r="Q721">
        <v>114.077352278969</v>
      </c>
      <c r="R721">
        <v>0.89295092948436505</v>
      </c>
      <c r="S721">
        <v>1.5259950876964199</v>
      </c>
    </row>
    <row r="722" spans="1:19" x14ac:dyDescent="0.45">
      <c r="A722" t="s">
        <v>768</v>
      </c>
      <c r="B722">
        <v>3085</v>
      </c>
      <c r="C722">
        <v>75</v>
      </c>
      <c r="D722">
        <v>1.3087227344512899</v>
      </c>
      <c r="E722">
        <v>556.98741455271602</v>
      </c>
      <c r="F722">
        <v>372.63166764941002</v>
      </c>
      <c r="G722">
        <v>0</v>
      </c>
      <c r="H722">
        <v>12603.468820599999</v>
      </c>
      <c r="I722">
        <v>7</v>
      </c>
      <c r="J722">
        <v>7.75</v>
      </c>
      <c r="K722">
        <v>1</v>
      </c>
      <c r="L722">
        <v>182.90322580644801</v>
      </c>
      <c r="M722">
        <v>255</v>
      </c>
      <c r="N722">
        <v>0</v>
      </c>
      <c r="O722">
        <v>255</v>
      </c>
      <c r="P722">
        <v>289170</v>
      </c>
      <c r="Q722">
        <v>114.869833304968</v>
      </c>
      <c r="R722">
        <v>0.89205788258096097</v>
      </c>
      <c r="S722">
        <v>1.50142618829634</v>
      </c>
    </row>
    <row r="723" spans="1:19" x14ac:dyDescent="0.45">
      <c r="A723" t="s">
        <v>769</v>
      </c>
      <c r="B723">
        <v>3215</v>
      </c>
      <c r="C723">
        <v>75</v>
      </c>
      <c r="D723">
        <v>1.2815309762954701</v>
      </c>
      <c r="E723">
        <v>554.76962782356202</v>
      </c>
      <c r="F723">
        <v>373.95580603011899</v>
      </c>
      <c r="G723">
        <v>0</v>
      </c>
      <c r="H723">
        <v>14403.9643664</v>
      </c>
      <c r="I723">
        <v>8</v>
      </c>
      <c r="J723">
        <v>7.75</v>
      </c>
      <c r="K723">
        <v>1</v>
      </c>
      <c r="L723">
        <v>177.90322580644801</v>
      </c>
      <c r="M723">
        <v>255</v>
      </c>
      <c r="N723">
        <v>0</v>
      </c>
      <c r="O723">
        <v>255</v>
      </c>
      <c r="P723">
        <v>281265</v>
      </c>
      <c r="Q723">
        <v>117.15137938632699</v>
      </c>
      <c r="R723">
        <v>0.88451717633521898</v>
      </c>
      <c r="S723">
        <v>1.4255175971216001</v>
      </c>
    </row>
    <row r="724" spans="1:19" x14ac:dyDescent="0.45">
      <c r="A724" t="s">
        <v>770</v>
      </c>
      <c r="B724">
        <v>3697</v>
      </c>
      <c r="C724">
        <v>75</v>
      </c>
      <c r="D724">
        <v>1.1862835884094201</v>
      </c>
      <c r="E724">
        <v>556.13462689574499</v>
      </c>
      <c r="F724">
        <v>369.62286311765001</v>
      </c>
      <c r="G724">
        <v>0</v>
      </c>
      <c r="H724">
        <v>18004.955458</v>
      </c>
      <c r="I724">
        <v>10</v>
      </c>
      <c r="J724">
        <v>7.75</v>
      </c>
      <c r="K724">
        <v>1</v>
      </c>
      <c r="L724">
        <v>155.80645161290099</v>
      </c>
      <c r="M724">
        <v>255</v>
      </c>
      <c r="N724">
        <v>0</v>
      </c>
      <c r="O724">
        <v>255</v>
      </c>
      <c r="P724">
        <v>246330</v>
      </c>
      <c r="Q724">
        <v>124.357454297529</v>
      </c>
      <c r="R724">
        <v>0.86921021500483697</v>
      </c>
      <c r="S724">
        <v>1.16522631849669</v>
      </c>
    </row>
    <row r="725" spans="1:19" x14ac:dyDescent="0.45">
      <c r="A725" t="s">
        <v>771</v>
      </c>
      <c r="B725">
        <v>2834</v>
      </c>
      <c r="C725">
        <v>75</v>
      </c>
      <c r="D725">
        <v>1.40047895908355</v>
      </c>
      <c r="E725">
        <v>564.659950492946</v>
      </c>
      <c r="F725">
        <v>367.77403694332497</v>
      </c>
      <c r="G725">
        <v>0</v>
      </c>
      <c r="H725">
        <v>3600.9910915999999</v>
      </c>
      <c r="I725">
        <v>2</v>
      </c>
      <c r="J725">
        <v>7.75</v>
      </c>
      <c r="K725">
        <v>1</v>
      </c>
      <c r="L725">
        <v>214.354838709673</v>
      </c>
      <c r="M725">
        <v>255</v>
      </c>
      <c r="N725">
        <v>0</v>
      </c>
      <c r="O725">
        <v>255</v>
      </c>
      <c r="P725">
        <v>338895</v>
      </c>
      <c r="Q725">
        <v>93.370237361752203</v>
      </c>
      <c r="R725">
        <v>0.89273589656830898</v>
      </c>
      <c r="S725">
        <v>2.1656476744651898</v>
      </c>
    </row>
    <row r="726" spans="1:19" x14ac:dyDescent="0.45">
      <c r="A726" t="s">
        <v>772</v>
      </c>
      <c r="B726">
        <v>2707</v>
      </c>
      <c r="C726">
        <v>75</v>
      </c>
      <c r="D726">
        <v>1.32359790802001</v>
      </c>
      <c r="E726">
        <v>559.25837727704402</v>
      </c>
      <c r="F726">
        <v>371.74485689470498</v>
      </c>
      <c r="G726">
        <v>0</v>
      </c>
      <c r="H726">
        <v>10802.973274800001</v>
      </c>
      <c r="I726">
        <v>6</v>
      </c>
      <c r="J726">
        <v>7.75</v>
      </c>
      <c r="K726">
        <v>1</v>
      </c>
      <c r="L726">
        <v>191.12903225806099</v>
      </c>
      <c r="M726">
        <v>255</v>
      </c>
      <c r="N726">
        <v>0</v>
      </c>
      <c r="O726">
        <v>255</v>
      </c>
      <c r="P726">
        <v>302175</v>
      </c>
      <c r="Q726">
        <v>110.52295047023399</v>
      </c>
      <c r="R726">
        <v>0.87425769497717398</v>
      </c>
      <c r="S726">
        <v>1.6132970785374301</v>
      </c>
    </row>
    <row r="727" spans="1:19" x14ac:dyDescent="0.45">
      <c r="A727" t="s">
        <v>773</v>
      </c>
      <c r="B727">
        <v>2580</v>
      </c>
      <c r="C727">
        <v>75</v>
      </c>
      <c r="D727">
        <v>1.3770219087600699</v>
      </c>
      <c r="E727">
        <v>559.81544209311096</v>
      </c>
      <c r="F727">
        <v>371.242546603584</v>
      </c>
      <c r="G727">
        <v>0</v>
      </c>
      <c r="H727">
        <v>7201.9821831999998</v>
      </c>
      <c r="I727">
        <v>4</v>
      </c>
      <c r="J727">
        <v>7.75</v>
      </c>
      <c r="K727">
        <v>1</v>
      </c>
      <c r="L727">
        <v>205.483870967738</v>
      </c>
      <c r="M727">
        <v>255</v>
      </c>
      <c r="N727">
        <v>0</v>
      </c>
      <c r="O727">
        <v>255</v>
      </c>
      <c r="P727">
        <v>324870</v>
      </c>
      <c r="Q727">
        <v>100.90196030860599</v>
      </c>
      <c r="R727">
        <v>0.88207837141066103</v>
      </c>
      <c r="S727">
        <v>1.90887548214892</v>
      </c>
    </row>
    <row r="728" spans="1:19" x14ac:dyDescent="0.45">
      <c r="A728" t="s">
        <v>774</v>
      </c>
      <c r="B728">
        <v>3575</v>
      </c>
      <c r="C728">
        <v>75</v>
      </c>
      <c r="D728">
        <v>1.3007076978683401</v>
      </c>
      <c r="E728">
        <v>557.55650869865894</v>
      </c>
      <c r="F728">
        <v>368.49913168872899</v>
      </c>
      <c r="G728">
        <v>0</v>
      </c>
      <c r="H728">
        <v>21605.946549600001</v>
      </c>
      <c r="I728">
        <v>12</v>
      </c>
      <c r="J728">
        <v>7.75</v>
      </c>
      <c r="K728">
        <v>1</v>
      </c>
      <c r="L728">
        <v>179.99999999999699</v>
      </c>
      <c r="M728">
        <v>255</v>
      </c>
      <c r="N728">
        <v>0</v>
      </c>
      <c r="O728">
        <v>255</v>
      </c>
      <c r="P728">
        <v>284580</v>
      </c>
      <c r="Q728">
        <v>116.22626339944399</v>
      </c>
      <c r="R728">
        <v>0.89350937213896597</v>
      </c>
      <c r="S728">
        <v>1.4616045227551</v>
      </c>
    </row>
    <row r="729" spans="1:19" x14ac:dyDescent="0.45">
      <c r="A729" t="s">
        <v>775</v>
      </c>
      <c r="B729">
        <v>2456</v>
      </c>
      <c r="C729">
        <v>75</v>
      </c>
      <c r="D729">
        <v>1.36192834377288</v>
      </c>
      <c r="E729">
        <v>560.31189817925895</v>
      </c>
      <c r="F729">
        <v>371.32412646050199</v>
      </c>
      <c r="G729">
        <v>0</v>
      </c>
      <c r="H729">
        <v>9002.4777290000002</v>
      </c>
      <c r="I729">
        <v>5</v>
      </c>
      <c r="J729">
        <v>7.75</v>
      </c>
      <c r="K729">
        <v>1</v>
      </c>
      <c r="L729">
        <v>197.90322580644801</v>
      </c>
      <c r="M729">
        <v>255</v>
      </c>
      <c r="N729">
        <v>0</v>
      </c>
      <c r="O729">
        <v>255</v>
      </c>
      <c r="P729">
        <v>312885</v>
      </c>
      <c r="Q729">
        <v>106.333378881096</v>
      </c>
      <c r="R729">
        <v>0.88573292439967899</v>
      </c>
      <c r="S729">
        <v>1.7483801182858001</v>
      </c>
    </row>
    <row r="730" spans="1:19" x14ac:dyDescent="0.45">
      <c r="A730" t="s">
        <v>776</v>
      </c>
      <c r="B730">
        <v>2328</v>
      </c>
      <c r="C730">
        <v>75</v>
      </c>
      <c r="D730">
        <v>1.40682768821716</v>
      </c>
      <c r="E730">
        <v>561.15302371168696</v>
      </c>
      <c r="F730">
        <v>370.89670558387002</v>
      </c>
      <c r="G730">
        <v>0</v>
      </c>
      <c r="H730">
        <v>5401.4866374000003</v>
      </c>
      <c r="I730">
        <v>3</v>
      </c>
      <c r="J730">
        <v>7.75</v>
      </c>
      <c r="K730">
        <v>1</v>
      </c>
      <c r="L730">
        <v>213.70967741935101</v>
      </c>
      <c r="M730">
        <v>255</v>
      </c>
      <c r="N730">
        <v>0</v>
      </c>
      <c r="O730">
        <v>255</v>
      </c>
      <c r="P730">
        <v>337875</v>
      </c>
      <c r="Q730">
        <v>93.966623962691003</v>
      </c>
      <c r="R730">
        <v>0.90073032563484401</v>
      </c>
      <c r="S730">
        <v>2.1555338215800202</v>
      </c>
    </row>
    <row r="731" spans="1:19" x14ac:dyDescent="0.45">
      <c r="A731" t="s">
        <v>777</v>
      </c>
      <c r="B731">
        <v>3935</v>
      </c>
      <c r="C731">
        <v>75</v>
      </c>
      <c r="D731">
        <v>1.2753988504409699</v>
      </c>
      <c r="E731">
        <v>559.01572024500797</v>
      </c>
      <c r="F731">
        <v>368.07239602941303</v>
      </c>
      <c r="G731">
        <v>0</v>
      </c>
      <c r="H731">
        <v>19805.451003800001</v>
      </c>
      <c r="I731">
        <v>11</v>
      </c>
      <c r="J731">
        <v>7.75</v>
      </c>
      <c r="K731">
        <v>1</v>
      </c>
      <c r="L731">
        <v>170.80645161289999</v>
      </c>
      <c r="M731">
        <v>255</v>
      </c>
      <c r="N731">
        <v>0</v>
      </c>
      <c r="O731">
        <v>255</v>
      </c>
      <c r="P731">
        <v>270045</v>
      </c>
      <c r="Q731">
        <v>119.957921879472</v>
      </c>
      <c r="R731">
        <v>0.89899576214802301</v>
      </c>
      <c r="S731">
        <v>1.34815237661905</v>
      </c>
    </row>
    <row r="732" spans="1:19" x14ac:dyDescent="0.45">
      <c r="A732" t="s">
        <v>778</v>
      </c>
      <c r="B732">
        <v>3455</v>
      </c>
      <c r="C732">
        <v>75</v>
      </c>
      <c r="D732">
        <v>1.32262051105499</v>
      </c>
      <c r="E732">
        <v>558.93764053355096</v>
      </c>
      <c r="F732">
        <v>366.63539587933701</v>
      </c>
      <c r="G732">
        <v>0</v>
      </c>
      <c r="H732">
        <v>23406.442095400002</v>
      </c>
      <c r="I732">
        <v>13</v>
      </c>
      <c r="J732">
        <v>7.75</v>
      </c>
      <c r="K732">
        <v>1</v>
      </c>
      <c r="L732">
        <v>187.741935483867</v>
      </c>
      <c r="M732">
        <v>255</v>
      </c>
      <c r="N732">
        <v>0</v>
      </c>
      <c r="O732">
        <v>255</v>
      </c>
      <c r="P732">
        <v>296820</v>
      </c>
      <c r="Q732">
        <v>112.40618791719</v>
      </c>
      <c r="R732">
        <v>0.89023697190117801</v>
      </c>
      <c r="S732">
        <v>1.57322355464965</v>
      </c>
    </row>
    <row r="733" spans="1:19" x14ac:dyDescent="0.45">
      <c r="A733" t="s">
        <v>779</v>
      </c>
      <c r="B733">
        <v>3091</v>
      </c>
      <c r="C733">
        <v>76</v>
      </c>
      <c r="D733">
        <v>1.33977830410003</v>
      </c>
      <c r="E733">
        <v>328.31571471905301</v>
      </c>
      <c r="F733">
        <v>394.70502820319501</v>
      </c>
      <c r="G733">
        <v>0</v>
      </c>
      <c r="H733">
        <v>12603.468820599999</v>
      </c>
      <c r="I733">
        <v>7</v>
      </c>
      <c r="J733">
        <v>7.75</v>
      </c>
      <c r="K733">
        <v>1</v>
      </c>
      <c r="L733">
        <v>238.70967741934999</v>
      </c>
      <c r="M733">
        <v>255</v>
      </c>
      <c r="N733">
        <v>0</v>
      </c>
      <c r="O733">
        <v>255</v>
      </c>
      <c r="P733">
        <v>377400</v>
      </c>
      <c r="Q733">
        <v>62.378833140814798</v>
      </c>
      <c r="R733">
        <v>0.77187793088521295</v>
      </c>
      <c r="S733">
        <v>3.33409215794497</v>
      </c>
    </row>
    <row r="734" spans="1:19" x14ac:dyDescent="0.45">
      <c r="A734" t="s">
        <v>780</v>
      </c>
      <c r="B734">
        <v>3939</v>
      </c>
      <c r="C734">
        <v>76</v>
      </c>
      <c r="D734">
        <v>1.2722852230071999</v>
      </c>
      <c r="E734">
        <v>319.81828487735999</v>
      </c>
      <c r="F734">
        <v>397.28906351429902</v>
      </c>
      <c r="G734">
        <v>0</v>
      </c>
      <c r="H734">
        <v>19805.451003800001</v>
      </c>
      <c r="I734">
        <v>11</v>
      </c>
      <c r="J734">
        <v>7.75</v>
      </c>
      <c r="K734">
        <v>1</v>
      </c>
      <c r="L734">
        <v>147.74193548386901</v>
      </c>
      <c r="M734">
        <v>255</v>
      </c>
      <c r="N734">
        <v>0</v>
      </c>
      <c r="O734">
        <v>255</v>
      </c>
      <c r="P734">
        <v>233580</v>
      </c>
      <c r="Q734">
        <v>125.922767945822</v>
      </c>
      <c r="R734">
        <v>1</v>
      </c>
      <c r="S734">
        <v>1.1732742052448599</v>
      </c>
    </row>
    <row r="735" spans="1:19" x14ac:dyDescent="0.45">
      <c r="A735" t="s">
        <v>781</v>
      </c>
      <c r="B735">
        <v>3459</v>
      </c>
      <c r="C735">
        <v>76</v>
      </c>
      <c r="D735">
        <v>1.2522836923599201</v>
      </c>
      <c r="E735">
        <v>326.32430698454198</v>
      </c>
      <c r="F735">
        <v>398.13342862212397</v>
      </c>
      <c r="G735">
        <v>0</v>
      </c>
      <c r="H735">
        <v>23406.442095400002</v>
      </c>
      <c r="I735">
        <v>13</v>
      </c>
      <c r="J735">
        <v>7.75</v>
      </c>
      <c r="K735">
        <v>1</v>
      </c>
      <c r="L735">
        <v>143.38709677419101</v>
      </c>
      <c r="M735">
        <v>255</v>
      </c>
      <c r="N735">
        <v>0</v>
      </c>
      <c r="O735">
        <v>255</v>
      </c>
      <c r="P735">
        <v>226695</v>
      </c>
      <c r="Q735">
        <v>126.546351884093</v>
      </c>
      <c r="R735">
        <v>1</v>
      </c>
      <c r="S735">
        <v>1.13307965531493</v>
      </c>
    </row>
    <row r="736" spans="1:19" x14ac:dyDescent="0.45">
      <c r="A736" t="s">
        <v>782</v>
      </c>
      <c r="B736">
        <v>3220</v>
      </c>
      <c r="C736">
        <v>76</v>
      </c>
      <c r="D736">
        <v>1.39202308654785</v>
      </c>
      <c r="E736">
        <v>329.19887939224401</v>
      </c>
      <c r="F736">
        <v>394.587132410837</v>
      </c>
      <c r="G736">
        <v>0</v>
      </c>
      <c r="H736">
        <v>14403.9643664</v>
      </c>
      <c r="I736">
        <v>8</v>
      </c>
      <c r="J736">
        <v>7.75</v>
      </c>
      <c r="K736">
        <v>1</v>
      </c>
      <c r="L736">
        <v>220.32258064515699</v>
      </c>
      <c r="M736">
        <v>255</v>
      </c>
      <c r="N736">
        <v>0</v>
      </c>
      <c r="O736">
        <v>255</v>
      </c>
      <c r="P736">
        <v>348330</v>
      </c>
      <c r="Q736">
        <v>87.436000044126203</v>
      </c>
      <c r="R736">
        <v>0.86222080739626805</v>
      </c>
      <c r="S736">
        <v>2.3333831005160501</v>
      </c>
    </row>
    <row r="737" spans="1:19" x14ac:dyDescent="0.45">
      <c r="A737" t="s">
        <v>783</v>
      </c>
      <c r="B737">
        <v>3702</v>
      </c>
      <c r="C737">
        <v>76</v>
      </c>
      <c r="D737">
        <v>1.2780778408050499</v>
      </c>
      <c r="E737">
        <v>322.55576625192703</v>
      </c>
      <c r="F737">
        <v>395.039009419602</v>
      </c>
      <c r="G737">
        <v>0</v>
      </c>
      <c r="H737">
        <v>18004.955458</v>
      </c>
      <c r="I737">
        <v>10</v>
      </c>
      <c r="J737">
        <v>7.75</v>
      </c>
      <c r="K737">
        <v>1</v>
      </c>
      <c r="L737">
        <v>157.25806451612601</v>
      </c>
      <c r="M737">
        <v>255</v>
      </c>
      <c r="N737">
        <v>0</v>
      </c>
      <c r="O737">
        <v>255</v>
      </c>
      <c r="P737">
        <v>248625</v>
      </c>
      <c r="Q737">
        <v>124.017885372237</v>
      </c>
      <c r="R737">
        <v>0.99079922532919096</v>
      </c>
      <c r="S737">
        <v>1.26216692467667</v>
      </c>
    </row>
    <row r="738" spans="1:19" x14ac:dyDescent="0.45">
      <c r="A738" t="s">
        <v>784</v>
      </c>
      <c r="B738">
        <v>2712</v>
      </c>
      <c r="C738">
        <v>76</v>
      </c>
      <c r="D738">
        <v>1.18873846530914</v>
      </c>
      <c r="E738">
        <v>332.69712218776499</v>
      </c>
      <c r="F738">
        <v>394.29487805356302</v>
      </c>
      <c r="G738">
        <v>0</v>
      </c>
      <c r="H738">
        <v>10802.973274800001</v>
      </c>
      <c r="I738">
        <v>6</v>
      </c>
      <c r="J738">
        <v>7.75</v>
      </c>
      <c r="K738">
        <v>1</v>
      </c>
      <c r="L738">
        <v>242.25806451612399</v>
      </c>
      <c r="M738">
        <v>255</v>
      </c>
      <c r="N738">
        <v>0</v>
      </c>
      <c r="O738">
        <v>255</v>
      </c>
      <c r="P738">
        <v>383010</v>
      </c>
      <c r="Q738">
        <v>55.5768865858889</v>
      </c>
      <c r="R738">
        <v>0.61429064204372796</v>
      </c>
      <c r="S738">
        <v>3.3174638194158201</v>
      </c>
    </row>
    <row r="739" spans="1:19" x14ac:dyDescent="0.45">
      <c r="A739" t="s">
        <v>785</v>
      </c>
      <c r="B739">
        <v>2587</v>
      </c>
      <c r="C739">
        <v>76</v>
      </c>
      <c r="D739">
        <v>1.1799124479293801</v>
      </c>
      <c r="E739">
        <v>319.67791491161199</v>
      </c>
      <c r="F739">
        <v>404.31130229965999</v>
      </c>
      <c r="G739">
        <v>0</v>
      </c>
      <c r="H739">
        <v>7201.9821831999998</v>
      </c>
      <c r="I739">
        <v>4</v>
      </c>
      <c r="J739">
        <v>7.75</v>
      </c>
      <c r="K739">
        <v>1</v>
      </c>
      <c r="L739">
        <v>245.32258064515599</v>
      </c>
      <c r="M739">
        <v>255</v>
      </c>
      <c r="N739">
        <v>0</v>
      </c>
      <c r="O739">
        <v>255</v>
      </c>
      <c r="P739">
        <v>387855</v>
      </c>
      <c r="Q739">
        <v>48.740045941702299</v>
      </c>
      <c r="R739">
        <v>0.60608955889972704</v>
      </c>
      <c r="S739">
        <v>3.79881924691988</v>
      </c>
    </row>
    <row r="740" spans="1:19" x14ac:dyDescent="0.45">
      <c r="A740" t="s">
        <v>786</v>
      </c>
      <c r="B740">
        <v>3579</v>
      </c>
      <c r="C740">
        <v>76</v>
      </c>
      <c r="D740">
        <v>1.24313068389892</v>
      </c>
      <c r="E740">
        <v>326.52089795829102</v>
      </c>
      <c r="F740">
        <v>397.32639940086801</v>
      </c>
      <c r="G740">
        <v>0</v>
      </c>
      <c r="H740">
        <v>21605.946549600001</v>
      </c>
      <c r="I740">
        <v>12</v>
      </c>
      <c r="J740">
        <v>7.75</v>
      </c>
      <c r="K740">
        <v>1</v>
      </c>
      <c r="L740">
        <v>140.64516129032</v>
      </c>
      <c r="M740">
        <v>255</v>
      </c>
      <c r="N740">
        <v>0</v>
      </c>
      <c r="O740">
        <v>255</v>
      </c>
      <c r="P740">
        <v>222360</v>
      </c>
      <c r="Q740">
        <v>126.86068790756801</v>
      </c>
      <c r="R740">
        <v>1</v>
      </c>
      <c r="S740">
        <v>1.1086583527971701</v>
      </c>
    </row>
    <row r="741" spans="1:19" x14ac:dyDescent="0.45">
      <c r="A741" t="s">
        <v>787</v>
      </c>
      <c r="B741">
        <v>3820</v>
      </c>
      <c r="C741">
        <v>76</v>
      </c>
      <c r="D741">
        <v>1.40558528900146</v>
      </c>
      <c r="E741">
        <v>328.95874551798198</v>
      </c>
      <c r="F741">
        <v>395.18115297062798</v>
      </c>
      <c r="G741">
        <v>0</v>
      </c>
      <c r="H741">
        <v>16204.4599122</v>
      </c>
      <c r="I741">
        <v>9</v>
      </c>
      <c r="J741">
        <v>7.75</v>
      </c>
      <c r="K741">
        <v>1</v>
      </c>
      <c r="L741">
        <v>220.32258064515699</v>
      </c>
      <c r="M741">
        <v>255</v>
      </c>
      <c r="N741">
        <v>0</v>
      </c>
      <c r="O741">
        <v>255</v>
      </c>
      <c r="P741">
        <v>348330</v>
      </c>
      <c r="Q741">
        <v>87.436000044126203</v>
      </c>
      <c r="R741">
        <v>0.88245776928572295</v>
      </c>
      <c r="S741">
        <v>2.3624760411471599</v>
      </c>
    </row>
    <row r="742" spans="1:19" x14ac:dyDescent="0.45">
      <c r="A742" t="s">
        <v>788</v>
      </c>
      <c r="B742">
        <v>2460</v>
      </c>
      <c r="C742">
        <v>76</v>
      </c>
      <c r="D742">
        <v>1.1148256063461299</v>
      </c>
      <c r="E742">
        <v>324.77819686273102</v>
      </c>
      <c r="F742">
        <v>398.38072293630802</v>
      </c>
      <c r="G742">
        <v>0</v>
      </c>
      <c r="H742">
        <v>9002.4777290000002</v>
      </c>
      <c r="I742">
        <v>5</v>
      </c>
      <c r="J742">
        <v>7.75</v>
      </c>
      <c r="K742">
        <v>1</v>
      </c>
      <c r="L742">
        <v>250.483870967737</v>
      </c>
      <c r="M742">
        <v>255</v>
      </c>
      <c r="N742">
        <v>0</v>
      </c>
      <c r="O742">
        <v>255</v>
      </c>
      <c r="P742">
        <v>396015</v>
      </c>
      <c r="Q742">
        <v>33.644218555664501</v>
      </c>
      <c r="R742">
        <v>0.54030378266438295</v>
      </c>
      <c r="S742">
        <v>5.2231312892959796</v>
      </c>
    </row>
    <row r="743" spans="1:19" x14ac:dyDescent="0.45">
      <c r="A743" t="s">
        <v>789</v>
      </c>
      <c r="B743">
        <v>3341</v>
      </c>
      <c r="C743">
        <v>76</v>
      </c>
      <c r="D743">
        <v>1.25613713264465</v>
      </c>
      <c r="E743">
        <v>325.243888690559</v>
      </c>
      <c r="F743">
        <v>396.02765762975798</v>
      </c>
      <c r="G743">
        <v>0</v>
      </c>
      <c r="H743">
        <v>25206.937641199998</v>
      </c>
      <c r="I743">
        <v>14</v>
      </c>
      <c r="J743">
        <v>7.75</v>
      </c>
      <c r="K743">
        <v>1</v>
      </c>
      <c r="L743">
        <v>144.838709677417</v>
      </c>
      <c r="M743">
        <v>255</v>
      </c>
      <c r="N743">
        <v>0</v>
      </c>
      <c r="O743">
        <v>255</v>
      </c>
      <c r="P743">
        <v>228990</v>
      </c>
      <c r="Q743">
        <v>126.355520812714</v>
      </c>
      <c r="R743">
        <v>1</v>
      </c>
      <c r="S743">
        <v>1.1462792345424999</v>
      </c>
    </row>
    <row r="744" spans="1:19" x14ac:dyDescent="0.45">
      <c r="A744" t="s">
        <v>790</v>
      </c>
      <c r="B744">
        <v>2736</v>
      </c>
      <c r="C744">
        <v>78</v>
      </c>
      <c r="D744">
        <v>1.29164159297943</v>
      </c>
      <c r="E744">
        <v>282.11154691761601</v>
      </c>
      <c r="F744">
        <v>560.313150223045</v>
      </c>
      <c r="G744">
        <v>0</v>
      </c>
      <c r="H744">
        <v>10802.973274800001</v>
      </c>
      <c r="I744">
        <v>6</v>
      </c>
      <c r="J744">
        <v>7.75</v>
      </c>
      <c r="K744">
        <v>1</v>
      </c>
      <c r="L744">
        <v>213.70967741935101</v>
      </c>
      <c r="M744">
        <v>255</v>
      </c>
      <c r="N744">
        <v>0</v>
      </c>
      <c r="O744">
        <v>255</v>
      </c>
      <c r="P744">
        <v>337875</v>
      </c>
      <c r="Q744">
        <v>93.966623962691003</v>
      </c>
      <c r="R744">
        <v>0.75975899164544003</v>
      </c>
      <c r="S744">
        <v>1.9638269529963099</v>
      </c>
    </row>
    <row r="745" spans="1:19" x14ac:dyDescent="0.45">
      <c r="A745" t="s">
        <v>791</v>
      </c>
      <c r="B745">
        <v>3600</v>
      </c>
      <c r="C745">
        <v>78</v>
      </c>
      <c r="D745">
        <v>1.3897836208343499</v>
      </c>
      <c r="E745">
        <v>284.177732039386</v>
      </c>
      <c r="F745">
        <v>561.83596656743396</v>
      </c>
      <c r="G745">
        <v>0</v>
      </c>
      <c r="H745">
        <v>21605.946549600001</v>
      </c>
      <c r="I745">
        <v>12</v>
      </c>
      <c r="J745">
        <v>7.75</v>
      </c>
      <c r="K745">
        <v>1</v>
      </c>
      <c r="L745">
        <v>202.90322580644801</v>
      </c>
      <c r="M745">
        <v>255</v>
      </c>
      <c r="N745">
        <v>0</v>
      </c>
      <c r="O745">
        <v>255</v>
      </c>
      <c r="P745">
        <v>320790</v>
      </c>
      <c r="Q745">
        <v>102.84597120639</v>
      </c>
      <c r="R745">
        <v>0.95743053854003601</v>
      </c>
      <c r="S745">
        <v>1.9299789832473799</v>
      </c>
    </row>
    <row r="746" spans="1:19" x14ac:dyDescent="0.45">
      <c r="A746" t="s">
        <v>792</v>
      </c>
      <c r="B746">
        <v>3361</v>
      </c>
      <c r="C746">
        <v>78</v>
      </c>
      <c r="D746">
        <v>1.3644381761550901</v>
      </c>
      <c r="E746">
        <v>282.79828028569102</v>
      </c>
      <c r="F746">
        <v>565.42973075185398</v>
      </c>
      <c r="G746">
        <v>0</v>
      </c>
      <c r="H746">
        <v>25206.937641199998</v>
      </c>
      <c r="I746">
        <v>14</v>
      </c>
      <c r="J746">
        <v>7.75</v>
      </c>
      <c r="K746">
        <v>1</v>
      </c>
      <c r="L746">
        <v>184.83870967741601</v>
      </c>
      <c r="M746">
        <v>255</v>
      </c>
      <c r="N746">
        <v>0</v>
      </c>
      <c r="O746">
        <v>255</v>
      </c>
      <c r="P746">
        <v>292230</v>
      </c>
      <c r="Q746">
        <v>113.915452411339</v>
      </c>
      <c r="R746">
        <v>0.98660901456407202</v>
      </c>
      <c r="S746">
        <v>1.6116582733281399</v>
      </c>
    </row>
    <row r="747" spans="1:19" x14ac:dyDescent="0.45">
      <c r="A747" t="s">
        <v>793</v>
      </c>
      <c r="B747">
        <v>2610</v>
      </c>
      <c r="C747">
        <v>78</v>
      </c>
      <c r="D747">
        <v>1.29909944534301</v>
      </c>
      <c r="E747">
        <v>283.21707293271498</v>
      </c>
      <c r="F747">
        <v>560.474970088144</v>
      </c>
      <c r="G747">
        <v>0</v>
      </c>
      <c r="H747">
        <v>7201.9821831999998</v>
      </c>
      <c r="I747">
        <v>4</v>
      </c>
      <c r="J747">
        <v>7.75</v>
      </c>
      <c r="K747">
        <v>1</v>
      </c>
      <c r="L747">
        <v>217.09677419354401</v>
      </c>
      <c r="M747">
        <v>255</v>
      </c>
      <c r="N747">
        <v>0</v>
      </c>
      <c r="O747">
        <v>255</v>
      </c>
      <c r="P747">
        <v>343230</v>
      </c>
      <c r="Q747">
        <v>90.740707909219296</v>
      </c>
      <c r="R747">
        <v>0.74249355283773499</v>
      </c>
      <c r="S747">
        <v>2.03893185025085</v>
      </c>
    </row>
    <row r="748" spans="1:19" x14ac:dyDescent="0.45">
      <c r="A748" t="s">
        <v>794</v>
      </c>
      <c r="B748">
        <v>3843</v>
      </c>
      <c r="C748">
        <v>78</v>
      </c>
      <c r="D748">
        <v>1.42402362823486</v>
      </c>
      <c r="E748">
        <v>285.07541159423101</v>
      </c>
      <c r="F748">
        <v>560.25572340502401</v>
      </c>
      <c r="G748">
        <v>0</v>
      </c>
      <c r="H748">
        <v>16204.4599122</v>
      </c>
      <c r="I748">
        <v>9</v>
      </c>
      <c r="J748">
        <v>7.75</v>
      </c>
      <c r="K748">
        <v>1</v>
      </c>
      <c r="L748">
        <v>219.83870967741501</v>
      </c>
      <c r="M748">
        <v>255</v>
      </c>
      <c r="N748">
        <v>0</v>
      </c>
      <c r="O748">
        <v>255</v>
      </c>
      <c r="P748">
        <v>347565</v>
      </c>
      <c r="Q748">
        <v>87.947171538518504</v>
      </c>
      <c r="R748">
        <v>0.90937162805865701</v>
      </c>
      <c r="S748">
        <v>2.3810209717610702</v>
      </c>
    </row>
    <row r="749" spans="1:19" x14ac:dyDescent="0.45">
      <c r="A749" t="s">
        <v>795</v>
      </c>
      <c r="B749">
        <v>2356</v>
      </c>
      <c r="C749">
        <v>78</v>
      </c>
      <c r="D749">
        <v>1.23581194877624</v>
      </c>
      <c r="E749">
        <v>283.99650638363801</v>
      </c>
      <c r="F749">
        <v>560.05986635508896</v>
      </c>
      <c r="G749">
        <v>0</v>
      </c>
      <c r="H749">
        <v>5401.4866374000003</v>
      </c>
      <c r="I749">
        <v>3</v>
      </c>
      <c r="J749">
        <v>7.75</v>
      </c>
      <c r="K749">
        <v>1</v>
      </c>
      <c r="L749">
        <v>218.54838709677</v>
      </c>
      <c r="M749">
        <v>255</v>
      </c>
      <c r="N749">
        <v>0</v>
      </c>
      <c r="O749">
        <v>255</v>
      </c>
      <c r="P749">
        <v>345525</v>
      </c>
      <c r="Q749">
        <v>89.283163353859905</v>
      </c>
      <c r="R749">
        <v>0.64773861011602796</v>
      </c>
      <c r="S749">
        <v>1.92450701720974</v>
      </c>
    </row>
    <row r="750" spans="1:19" x14ac:dyDescent="0.45">
      <c r="A750" t="s">
        <v>796</v>
      </c>
      <c r="B750">
        <v>2486</v>
      </c>
      <c r="C750">
        <v>78</v>
      </c>
      <c r="D750">
        <v>1.29610252380371</v>
      </c>
      <c r="E750">
        <v>281.36449503763203</v>
      </c>
      <c r="F750">
        <v>561.93197187944702</v>
      </c>
      <c r="G750">
        <v>0</v>
      </c>
      <c r="H750">
        <v>9002.4777290000002</v>
      </c>
      <c r="I750">
        <v>5</v>
      </c>
      <c r="J750">
        <v>7.75</v>
      </c>
      <c r="K750">
        <v>1</v>
      </c>
      <c r="L750">
        <v>214.51612903225401</v>
      </c>
      <c r="M750">
        <v>255</v>
      </c>
      <c r="N750">
        <v>0</v>
      </c>
      <c r="O750">
        <v>255</v>
      </c>
      <c r="P750">
        <v>339150</v>
      </c>
      <c r="Q750">
        <v>93.219846445568294</v>
      </c>
      <c r="R750">
        <v>0.79379964263821301</v>
      </c>
      <c r="S750">
        <v>2.03665998068101</v>
      </c>
    </row>
    <row r="751" spans="1:19" x14ac:dyDescent="0.45">
      <c r="A751" t="s">
        <v>797</v>
      </c>
      <c r="B751">
        <v>3959</v>
      </c>
      <c r="C751">
        <v>78</v>
      </c>
      <c r="D751">
        <v>1.3910938501357999</v>
      </c>
      <c r="E751">
        <v>284.59558995342297</v>
      </c>
      <c r="F751">
        <v>561.05878011951802</v>
      </c>
      <c r="G751">
        <v>0</v>
      </c>
      <c r="H751">
        <v>19805.451003800001</v>
      </c>
      <c r="I751">
        <v>11</v>
      </c>
      <c r="J751">
        <v>7.75</v>
      </c>
      <c r="K751">
        <v>1</v>
      </c>
      <c r="L751">
        <v>205.483870967738</v>
      </c>
      <c r="M751">
        <v>255</v>
      </c>
      <c r="N751">
        <v>0</v>
      </c>
      <c r="O751">
        <v>255</v>
      </c>
      <c r="P751">
        <v>324870</v>
      </c>
      <c r="Q751">
        <v>100.90196030860599</v>
      </c>
      <c r="R751">
        <v>0.934509289551267</v>
      </c>
      <c r="S751">
        <v>1.9675280553102299</v>
      </c>
    </row>
    <row r="752" spans="1:19" x14ac:dyDescent="0.45">
      <c r="A752" t="s">
        <v>798</v>
      </c>
      <c r="B752">
        <v>3480</v>
      </c>
      <c r="C752">
        <v>78</v>
      </c>
      <c r="D752">
        <v>1.38764035701751</v>
      </c>
      <c r="E752">
        <v>283.146918171967</v>
      </c>
      <c r="F752">
        <v>561.69467956170797</v>
      </c>
      <c r="G752">
        <v>0</v>
      </c>
      <c r="H752">
        <v>23406.442095400002</v>
      </c>
      <c r="I752">
        <v>13</v>
      </c>
      <c r="J752">
        <v>7.75</v>
      </c>
      <c r="K752">
        <v>1</v>
      </c>
      <c r="L752">
        <v>192.25806451612499</v>
      </c>
      <c r="M752">
        <v>255</v>
      </c>
      <c r="N752">
        <v>0</v>
      </c>
      <c r="O752">
        <v>255</v>
      </c>
      <c r="P752">
        <v>303960</v>
      </c>
      <c r="Q752">
        <v>109.864815406719</v>
      </c>
      <c r="R752">
        <v>0.97125685845482401</v>
      </c>
      <c r="S752">
        <v>1.7244349344469301</v>
      </c>
    </row>
    <row r="753" spans="1:19" x14ac:dyDescent="0.45">
      <c r="A753" t="s">
        <v>799</v>
      </c>
      <c r="B753">
        <v>3721</v>
      </c>
      <c r="C753">
        <v>78</v>
      </c>
      <c r="D753">
        <v>1.4297912120819001</v>
      </c>
      <c r="E753">
        <v>284.70003200229201</v>
      </c>
      <c r="F753">
        <v>559.15111089443599</v>
      </c>
      <c r="G753">
        <v>0</v>
      </c>
      <c r="H753">
        <v>18004.955458</v>
      </c>
      <c r="I753">
        <v>10</v>
      </c>
      <c r="J753">
        <v>7.75</v>
      </c>
      <c r="K753">
        <v>1</v>
      </c>
      <c r="L753">
        <v>218.870967741931</v>
      </c>
      <c r="M753">
        <v>255</v>
      </c>
      <c r="N753">
        <v>0</v>
      </c>
      <c r="O753">
        <v>255</v>
      </c>
      <c r="P753">
        <v>346035</v>
      </c>
      <c r="Q753">
        <v>88.952802438468595</v>
      </c>
      <c r="R753">
        <v>0.92467568879811102</v>
      </c>
      <c r="S753">
        <v>2.36423366828061</v>
      </c>
    </row>
    <row r="754" spans="1:19" x14ac:dyDescent="0.45">
      <c r="A754" t="s">
        <v>800</v>
      </c>
      <c r="B754">
        <v>3116</v>
      </c>
      <c r="C754">
        <v>78</v>
      </c>
      <c r="D754">
        <v>1.31416583061218</v>
      </c>
      <c r="E754">
        <v>284.46284933301001</v>
      </c>
      <c r="F754">
        <v>561.298284854749</v>
      </c>
      <c r="G754">
        <v>0</v>
      </c>
      <c r="H754">
        <v>12603.468820599999</v>
      </c>
      <c r="I754">
        <v>7</v>
      </c>
      <c r="J754">
        <v>7.75</v>
      </c>
      <c r="K754">
        <v>1</v>
      </c>
      <c r="L754">
        <v>214.19354838709199</v>
      </c>
      <c r="M754">
        <v>255</v>
      </c>
      <c r="N754">
        <v>0</v>
      </c>
      <c r="O754">
        <v>255</v>
      </c>
      <c r="P754">
        <v>338640</v>
      </c>
      <c r="Q754">
        <v>93.520108086863303</v>
      </c>
      <c r="R754">
        <v>0.78963146514207405</v>
      </c>
      <c r="S754">
        <v>2.0211205597878301</v>
      </c>
    </row>
    <row r="755" spans="1:19" x14ac:dyDescent="0.45">
      <c r="A755" t="s">
        <v>801</v>
      </c>
      <c r="B755">
        <v>3244</v>
      </c>
      <c r="C755">
        <v>78</v>
      </c>
      <c r="D755">
        <v>1.4114679098129199</v>
      </c>
      <c r="E755">
        <v>285.45515602940498</v>
      </c>
      <c r="F755">
        <v>561.14288332946705</v>
      </c>
      <c r="G755">
        <v>0</v>
      </c>
      <c r="H755">
        <v>14403.9643664</v>
      </c>
      <c r="I755">
        <v>8</v>
      </c>
      <c r="J755">
        <v>7.75</v>
      </c>
      <c r="K755">
        <v>1</v>
      </c>
      <c r="L755">
        <v>215.483870967738</v>
      </c>
      <c r="M755">
        <v>255</v>
      </c>
      <c r="N755">
        <v>0</v>
      </c>
      <c r="O755">
        <v>255</v>
      </c>
      <c r="P755">
        <v>340680</v>
      </c>
      <c r="Q755">
        <v>92.306433936202396</v>
      </c>
      <c r="R755">
        <v>0.91643217811307898</v>
      </c>
      <c r="S755">
        <v>2.2326449626325799</v>
      </c>
    </row>
    <row r="756" spans="1:19" x14ac:dyDescent="0.45">
      <c r="A756" t="s">
        <v>802</v>
      </c>
      <c r="B756">
        <v>2739</v>
      </c>
      <c r="C756">
        <v>79</v>
      </c>
      <c r="D756">
        <v>1.25005662441253</v>
      </c>
      <c r="E756">
        <v>517.87919087542105</v>
      </c>
      <c r="F756">
        <v>585.95678053246104</v>
      </c>
      <c r="G756">
        <v>0</v>
      </c>
      <c r="H756">
        <v>10802.973274800001</v>
      </c>
      <c r="I756">
        <v>6</v>
      </c>
      <c r="J756">
        <v>7.75</v>
      </c>
      <c r="K756">
        <v>1</v>
      </c>
      <c r="L756">
        <v>179.677419354835</v>
      </c>
      <c r="M756">
        <v>255</v>
      </c>
      <c r="N756">
        <v>0</v>
      </c>
      <c r="O756">
        <v>255</v>
      </c>
      <c r="P756">
        <v>284070</v>
      </c>
      <c r="Q756">
        <v>116.37152823920501</v>
      </c>
      <c r="R756">
        <v>0.833160328932257</v>
      </c>
      <c r="S756">
        <v>1.4034756815504099</v>
      </c>
    </row>
    <row r="757" spans="1:19" x14ac:dyDescent="0.45">
      <c r="A757" t="s">
        <v>803</v>
      </c>
      <c r="B757">
        <v>3603</v>
      </c>
      <c r="C757">
        <v>79</v>
      </c>
      <c r="D757">
        <v>1.22411680221557</v>
      </c>
      <c r="E757">
        <v>507.76646484516402</v>
      </c>
      <c r="F757">
        <v>599.133712227817</v>
      </c>
      <c r="G757">
        <v>0</v>
      </c>
      <c r="H757">
        <v>21605.946549600001</v>
      </c>
      <c r="I757">
        <v>12</v>
      </c>
      <c r="J757">
        <v>7.75</v>
      </c>
      <c r="K757">
        <v>1</v>
      </c>
      <c r="L757">
        <v>167.25806451612601</v>
      </c>
      <c r="M757">
        <v>255</v>
      </c>
      <c r="N757">
        <v>0</v>
      </c>
      <c r="O757">
        <v>255</v>
      </c>
      <c r="P757">
        <v>264435</v>
      </c>
      <c r="Q757">
        <v>121.180999444543</v>
      </c>
      <c r="R757">
        <v>0.86673810517659</v>
      </c>
      <c r="S757">
        <v>1.28170190581239</v>
      </c>
    </row>
    <row r="758" spans="1:19" x14ac:dyDescent="0.45">
      <c r="A758" t="s">
        <v>804</v>
      </c>
      <c r="B758">
        <v>2612</v>
      </c>
      <c r="C758">
        <v>79</v>
      </c>
      <c r="D758">
        <v>1.0790168046951201</v>
      </c>
      <c r="E758">
        <v>539.35369553837302</v>
      </c>
      <c r="F758">
        <v>581.93985643844599</v>
      </c>
      <c r="G758">
        <v>0</v>
      </c>
      <c r="H758">
        <v>7201.9821831999998</v>
      </c>
      <c r="I758">
        <v>4</v>
      </c>
      <c r="J758">
        <v>7.75</v>
      </c>
      <c r="K758">
        <v>1</v>
      </c>
      <c r="L758">
        <v>160.161290322578</v>
      </c>
      <c r="M758">
        <v>255</v>
      </c>
      <c r="N758">
        <v>0</v>
      </c>
      <c r="O758">
        <v>255</v>
      </c>
      <c r="P758">
        <v>253215</v>
      </c>
      <c r="Q758">
        <v>123.28464509338301</v>
      </c>
      <c r="R758">
        <v>0.68121160168692296</v>
      </c>
      <c r="S758">
        <v>1.0527814470888599</v>
      </c>
    </row>
    <row r="759" spans="1:19" x14ac:dyDescent="0.45">
      <c r="A759" t="s">
        <v>805</v>
      </c>
      <c r="B759">
        <v>3364</v>
      </c>
      <c r="C759">
        <v>79</v>
      </c>
      <c r="D759">
        <v>1.2055233716964699</v>
      </c>
      <c r="E759">
        <v>503.91532013084901</v>
      </c>
      <c r="F759">
        <v>598.00972192932102</v>
      </c>
      <c r="G759">
        <v>0</v>
      </c>
      <c r="H759">
        <v>25206.937641199998</v>
      </c>
      <c r="I759">
        <v>14</v>
      </c>
      <c r="J759">
        <v>7.75</v>
      </c>
      <c r="K759">
        <v>1</v>
      </c>
      <c r="L759">
        <v>163.54838709677099</v>
      </c>
      <c r="M759">
        <v>255</v>
      </c>
      <c r="N759">
        <v>0</v>
      </c>
      <c r="O759">
        <v>255</v>
      </c>
      <c r="P759">
        <v>258570</v>
      </c>
      <c r="Q759">
        <v>122.336544392571</v>
      </c>
      <c r="R759">
        <v>0.87501454041557702</v>
      </c>
      <c r="S759">
        <v>1.2477589169330101</v>
      </c>
    </row>
    <row r="760" spans="1:19" x14ac:dyDescent="0.45">
      <c r="A760" t="s">
        <v>806</v>
      </c>
      <c r="B760">
        <v>3845</v>
      </c>
      <c r="C760">
        <v>79</v>
      </c>
      <c r="D760">
        <v>1.2694689035415601</v>
      </c>
      <c r="E760">
        <v>500.340727773678</v>
      </c>
      <c r="F760">
        <v>601.70595403866002</v>
      </c>
      <c r="G760">
        <v>0</v>
      </c>
      <c r="H760">
        <v>16204.4599122</v>
      </c>
      <c r="I760">
        <v>9</v>
      </c>
      <c r="J760">
        <v>7.75</v>
      </c>
      <c r="K760">
        <v>1</v>
      </c>
      <c r="L760">
        <v>175.64516129031901</v>
      </c>
      <c r="M760">
        <v>255</v>
      </c>
      <c r="N760">
        <v>0</v>
      </c>
      <c r="O760">
        <v>255</v>
      </c>
      <c r="P760">
        <v>277695</v>
      </c>
      <c r="Q760">
        <v>118.09790493078501</v>
      </c>
      <c r="R760">
        <v>0.87841465939132801</v>
      </c>
      <c r="S760">
        <v>1.3910159142568399</v>
      </c>
    </row>
    <row r="761" spans="1:19" x14ac:dyDescent="0.45">
      <c r="A761" t="s">
        <v>807</v>
      </c>
      <c r="B761">
        <v>2488</v>
      </c>
      <c r="C761">
        <v>79</v>
      </c>
      <c r="D761">
        <v>1.1908719539642301</v>
      </c>
      <c r="E761">
        <v>528.63016141455898</v>
      </c>
      <c r="F761">
        <v>583.28748840929495</v>
      </c>
      <c r="G761">
        <v>0</v>
      </c>
      <c r="H761">
        <v>9002.4777290000002</v>
      </c>
      <c r="I761">
        <v>5</v>
      </c>
      <c r="J761">
        <v>7.75</v>
      </c>
      <c r="K761">
        <v>1</v>
      </c>
      <c r="L761">
        <v>167.58064516128701</v>
      </c>
      <c r="M761">
        <v>255</v>
      </c>
      <c r="N761">
        <v>0</v>
      </c>
      <c r="O761">
        <v>255</v>
      </c>
      <c r="P761">
        <v>264945</v>
      </c>
      <c r="Q761">
        <v>121.074621220276</v>
      </c>
      <c r="R761">
        <v>0.82064617719340305</v>
      </c>
      <c r="S761">
        <v>1.24776020895275</v>
      </c>
    </row>
    <row r="762" spans="1:19" x14ac:dyDescent="0.45">
      <c r="A762" t="s">
        <v>808</v>
      </c>
      <c r="B762">
        <v>3962</v>
      </c>
      <c r="C762">
        <v>79</v>
      </c>
      <c r="D762">
        <v>1.22936987876892</v>
      </c>
      <c r="E762">
        <v>509.70219709351801</v>
      </c>
      <c r="F762">
        <v>598.374178436855</v>
      </c>
      <c r="G762">
        <v>0</v>
      </c>
      <c r="H762">
        <v>19805.451003800001</v>
      </c>
      <c r="I762">
        <v>11</v>
      </c>
      <c r="J762">
        <v>7.75</v>
      </c>
      <c r="K762">
        <v>1</v>
      </c>
      <c r="L762">
        <v>165.967741935481</v>
      </c>
      <c r="M762">
        <v>255</v>
      </c>
      <c r="N762">
        <v>0</v>
      </c>
      <c r="O762">
        <v>255</v>
      </c>
      <c r="P762">
        <v>262395</v>
      </c>
      <c r="Q762">
        <v>121.597019020646</v>
      </c>
      <c r="R762">
        <v>0.87948245559725602</v>
      </c>
      <c r="S762">
        <v>1.2773786613045699</v>
      </c>
    </row>
    <row r="763" spans="1:19" x14ac:dyDescent="0.45">
      <c r="A763" t="s">
        <v>809</v>
      </c>
      <c r="B763">
        <v>3724</v>
      </c>
      <c r="C763">
        <v>79</v>
      </c>
      <c r="D763">
        <v>1.23619937896728</v>
      </c>
      <c r="E763">
        <v>505.82200650445202</v>
      </c>
      <c r="F763">
        <v>597.79538710458598</v>
      </c>
      <c r="G763">
        <v>0</v>
      </c>
      <c r="H763">
        <v>18004.955458</v>
      </c>
      <c r="I763">
        <v>10</v>
      </c>
      <c r="J763">
        <v>7.75</v>
      </c>
      <c r="K763">
        <v>1</v>
      </c>
      <c r="L763">
        <v>169.032258064513</v>
      </c>
      <c r="M763">
        <v>255</v>
      </c>
      <c r="N763">
        <v>0</v>
      </c>
      <c r="O763">
        <v>255</v>
      </c>
      <c r="P763">
        <v>267240</v>
      </c>
      <c r="Q763">
        <v>120.58407265891999</v>
      </c>
      <c r="R763">
        <v>0.87557694353640803</v>
      </c>
      <c r="S763">
        <v>1.3087873011392901</v>
      </c>
    </row>
    <row r="764" spans="1:19" x14ac:dyDescent="0.45">
      <c r="A764" t="s">
        <v>810</v>
      </c>
      <c r="B764">
        <v>3484</v>
      </c>
      <c r="C764">
        <v>79</v>
      </c>
      <c r="D764">
        <v>1.20117127895355</v>
      </c>
      <c r="E764">
        <v>505.43093251921198</v>
      </c>
      <c r="F764">
        <v>597.96828594204203</v>
      </c>
      <c r="G764">
        <v>0</v>
      </c>
      <c r="H764">
        <v>23406.442095400002</v>
      </c>
      <c r="I764">
        <v>13</v>
      </c>
      <c r="J764">
        <v>7.75</v>
      </c>
      <c r="K764">
        <v>1</v>
      </c>
      <c r="L764">
        <v>163.87096774193299</v>
      </c>
      <c r="M764">
        <v>255</v>
      </c>
      <c r="N764">
        <v>0</v>
      </c>
      <c r="O764">
        <v>255</v>
      </c>
      <c r="P764">
        <v>259080</v>
      </c>
      <c r="Q764">
        <v>122.240967871721</v>
      </c>
      <c r="R764">
        <v>0.85813534966126304</v>
      </c>
      <c r="S764">
        <v>1.2382082153698499</v>
      </c>
    </row>
    <row r="765" spans="1:19" x14ac:dyDescent="0.45">
      <c r="A765" t="s">
        <v>811</v>
      </c>
      <c r="B765">
        <v>3246</v>
      </c>
      <c r="C765">
        <v>79</v>
      </c>
      <c r="D765">
        <v>1.2659238576889</v>
      </c>
      <c r="E765">
        <v>503.971499722484</v>
      </c>
      <c r="F765">
        <v>598.51161429900901</v>
      </c>
      <c r="G765">
        <v>0</v>
      </c>
      <c r="H765">
        <v>14403.9643664</v>
      </c>
      <c r="I765">
        <v>8</v>
      </c>
      <c r="J765">
        <v>7.75</v>
      </c>
      <c r="K765">
        <v>1</v>
      </c>
      <c r="L765">
        <v>178.87096774193199</v>
      </c>
      <c r="M765">
        <v>255</v>
      </c>
      <c r="N765">
        <v>0</v>
      </c>
      <c r="O765">
        <v>255</v>
      </c>
      <c r="P765">
        <v>282795</v>
      </c>
      <c r="Q765">
        <v>116.729997005477</v>
      </c>
      <c r="R765">
        <v>0.85566355697962404</v>
      </c>
      <c r="S765">
        <v>1.41315947506346</v>
      </c>
    </row>
    <row r="766" spans="1:19" x14ac:dyDescent="0.45">
      <c r="A766" t="s">
        <v>812</v>
      </c>
      <c r="B766">
        <v>3119</v>
      </c>
      <c r="C766">
        <v>79</v>
      </c>
      <c r="D766">
        <v>1.24152290821075</v>
      </c>
      <c r="E766">
        <v>513.28523212600805</v>
      </c>
      <c r="F766">
        <v>590.97184106466</v>
      </c>
      <c r="G766">
        <v>0</v>
      </c>
      <c r="H766">
        <v>12603.468820599999</v>
      </c>
      <c r="I766">
        <v>7</v>
      </c>
      <c r="J766">
        <v>7.75</v>
      </c>
      <c r="K766">
        <v>1</v>
      </c>
      <c r="L766">
        <v>176.93548387096399</v>
      </c>
      <c r="M766">
        <v>255</v>
      </c>
      <c r="N766">
        <v>0</v>
      </c>
      <c r="O766">
        <v>255</v>
      </c>
      <c r="P766">
        <v>279735</v>
      </c>
      <c r="Q766">
        <v>117.56328061499001</v>
      </c>
      <c r="R766">
        <v>0.83276257173492596</v>
      </c>
      <c r="S766">
        <v>1.3676917512570199</v>
      </c>
    </row>
    <row r="767" spans="1:19" x14ac:dyDescent="0.45">
      <c r="A767" t="s">
        <v>813</v>
      </c>
      <c r="B767">
        <v>3016</v>
      </c>
      <c r="C767">
        <v>83</v>
      </c>
      <c r="D767">
        <v>1.4179819822311399</v>
      </c>
      <c r="E767">
        <v>522.05827828865802</v>
      </c>
      <c r="F767">
        <v>38.821274765948097</v>
      </c>
      <c r="G767">
        <v>0</v>
      </c>
      <c r="H767">
        <v>12603.468820599999</v>
      </c>
      <c r="I767">
        <v>7</v>
      </c>
      <c r="J767">
        <v>7.75</v>
      </c>
      <c r="K767">
        <v>1</v>
      </c>
      <c r="L767">
        <v>230.806451612898</v>
      </c>
      <c r="M767">
        <v>255</v>
      </c>
      <c r="N767">
        <v>0</v>
      </c>
      <c r="O767">
        <v>255</v>
      </c>
      <c r="P767">
        <v>364905</v>
      </c>
      <c r="Q767">
        <v>74.749991635380994</v>
      </c>
      <c r="R767">
        <v>0.87872297859937298</v>
      </c>
      <c r="S767">
        <v>2.8883912961715899</v>
      </c>
    </row>
    <row r="768" spans="1:19" x14ac:dyDescent="0.45">
      <c r="A768" t="s">
        <v>814</v>
      </c>
      <c r="B768">
        <v>3752</v>
      </c>
      <c r="C768">
        <v>83</v>
      </c>
      <c r="D768">
        <v>1.4103755950927701</v>
      </c>
      <c r="E768">
        <v>522.08797729160801</v>
      </c>
      <c r="F768">
        <v>40.675013667650099</v>
      </c>
      <c r="G768">
        <v>0</v>
      </c>
      <c r="H768">
        <v>16204.4599122</v>
      </c>
      <c r="I768">
        <v>9</v>
      </c>
      <c r="J768">
        <v>7.75</v>
      </c>
      <c r="K768">
        <v>1</v>
      </c>
      <c r="L768">
        <v>227.419354838705</v>
      </c>
      <c r="M768">
        <v>255</v>
      </c>
      <c r="N768">
        <v>0</v>
      </c>
      <c r="O768">
        <v>255</v>
      </c>
      <c r="P768">
        <v>359550</v>
      </c>
      <c r="Q768">
        <v>79.223370192426401</v>
      </c>
      <c r="R768">
        <v>0.88025034277772096</v>
      </c>
      <c r="S768">
        <v>2.6877856544526399</v>
      </c>
    </row>
    <row r="769" spans="1:19" x14ac:dyDescent="0.45">
      <c r="A769" t="s">
        <v>815</v>
      </c>
      <c r="B769">
        <v>3272</v>
      </c>
      <c r="C769">
        <v>83</v>
      </c>
      <c r="D769">
        <v>1.2702219486236499</v>
      </c>
      <c r="E769">
        <v>527.60949674916401</v>
      </c>
      <c r="F769">
        <v>36.566987327088199</v>
      </c>
      <c r="G769">
        <v>0</v>
      </c>
      <c r="H769">
        <v>25206.937641199998</v>
      </c>
      <c r="I769">
        <v>14</v>
      </c>
      <c r="J769">
        <v>7.75</v>
      </c>
      <c r="K769">
        <v>1</v>
      </c>
      <c r="L769">
        <v>141.61290322580399</v>
      </c>
      <c r="M769">
        <v>255</v>
      </c>
      <c r="N769">
        <v>0</v>
      </c>
      <c r="O769">
        <v>255</v>
      </c>
      <c r="P769">
        <v>223890</v>
      </c>
      <c r="Q769">
        <v>126.756611933439</v>
      </c>
      <c r="R769">
        <v>1</v>
      </c>
      <c r="S769">
        <v>1.1172032848287701</v>
      </c>
    </row>
    <row r="770" spans="1:19" x14ac:dyDescent="0.45">
      <c r="A770" t="s">
        <v>816</v>
      </c>
      <c r="B770">
        <v>3148</v>
      </c>
      <c r="C770">
        <v>83</v>
      </c>
      <c r="D770">
        <v>1.4251635074615401</v>
      </c>
      <c r="E770">
        <v>521.297075748373</v>
      </c>
      <c r="F770">
        <v>38.714837561560202</v>
      </c>
      <c r="G770">
        <v>0</v>
      </c>
      <c r="H770">
        <v>14403.9643664</v>
      </c>
      <c r="I770">
        <v>8</v>
      </c>
      <c r="J770">
        <v>7.75</v>
      </c>
      <c r="K770">
        <v>1</v>
      </c>
      <c r="L770">
        <v>230.64516129031799</v>
      </c>
      <c r="M770">
        <v>255</v>
      </c>
      <c r="N770">
        <v>0</v>
      </c>
      <c r="O770">
        <v>255</v>
      </c>
      <c r="P770">
        <v>364650</v>
      </c>
      <c r="Q770">
        <v>74.972534783248307</v>
      </c>
      <c r="R770">
        <v>0.88582001165455104</v>
      </c>
      <c r="S770">
        <v>2.8901301228038401</v>
      </c>
    </row>
    <row r="771" spans="1:19" x14ac:dyDescent="0.45">
      <c r="A771" t="s">
        <v>817</v>
      </c>
      <c r="B771">
        <v>2766</v>
      </c>
      <c r="C771">
        <v>83</v>
      </c>
      <c r="D771">
        <v>1.4039393663406301</v>
      </c>
      <c r="E771">
        <v>521.898467341333</v>
      </c>
      <c r="F771">
        <v>34.441024202716797</v>
      </c>
      <c r="G771">
        <v>0</v>
      </c>
      <c r="H771">
        <v>3600.9910915999999</v>
      </c>
      <c r="I771">
        <v>2</v>
      </c>
      <c r="J771">
        <v>7.75</v>
      </c>
      <c r="K771">
        <v>1</v>
      </c>
      <c r="L771">
        <v>246.129032258059</v>
      </c>
      <c r="M771">
        <v>255</v>
      </c>
      <c r="N771">
        <v>0</v>
      </c>
      <c r="O771">
        <v>255</v>
      </c>
      <c r="P771">
        <v>389130</v>
      </c>
      <c r="Q771">
        <v>46.7416795372365</v>
      </c>
      <c r="R771">
        <v>0.83938300758038098</v>
      </c>
      <c r="S771">
        <v>4.8059199121301397</v>
      </c>
    </row>
    <row r="772" spans="1:19" x14ac:dyDescent="0.45">
      <c r="A772" t="s">
        <v>818</v>
      </c>
      <c r="B772">
        <v>3631</v>
      </c>
      <c r="C772">
        <v>83</v>
      </c>
      <c r="D772">
        <v>1.17840135097503</v>
      </c>
      <c r="E772">
        <v>531.66173334683901</v>
      </c>
      <c r="F772">
        <v>38.232249975868299</v>
      </c>
      <c r="G772">
        <v>0</v>
      </c>
      <c r="H772">
        <v>18004.955458</v>
      </c>
      <c r="I772">
        <v>10</v>
      </c>
      <c r="J772">
        <v>7.75</v>
      </c>
      <c r="K772">
        <v>1</v>
      </c>
      <c r="L772">
        <v>124.19354838709501</v>
      </c>
      <c r="M772">
        <v>0</v>
      </c>
      <c r="N772">
        <v>0</v>
      </c>
      <c r="O772">
        <v>255</v>
      </c>
      <c r="P772">
        <v>196350</v>
      </c>
      <c r="Q772">
        <v>127.49744791239</v>
      </c>
      <c r="R772">
        <v>1</v>
      </c>
      <c r="S772">
        <v>0.97408654385328997</v>
      </c>
    </row>
    <row r="773" spans="1:19" x14ac:dyDescent="0.45">
      <c r="A773" t="s">
        <v>819</v>
      </c>
      <c r="B773">
        <v>2513</v>
      </c>
      <c r="C773">
        <v>83</v>
      </c>
      <c r="D773">
        <v>1.4140108823776201</v>
      </c>
      <c r="E773">
        <v>524.01152530040497</v>
      </c>
      <c r="F773">
        <v>36.601861931469799</v>
      </c>
      <c r="G773">
        <v>0</v>
      </c>
      <c r="H773">
        <v>7201.9821831999998</v>
      </c>
      <c r="I773">
        <v>4</v>
      </c>
      <c r="J773">
        <v>7.75</v>
      </c>
      <c r="K773">
        <v>1</v>
      </c>
      <c r="L773">
        <v>244.35483870967201</v>
      </c>
      <c r="M773">
        <v>255</v>
      </c>
      <c r="N773">
        <v>0</v>
      </c>
      <c r="O773">
        <v>255</v>
      </c>
      <c r="P773">
        <v>386325</v>
      </c>
      <c r="Q773">
        <v>51.018065399834803</v>
      </c>
      <c r="R773">
        <v>0.84298969458970296</v>
      </c>
      <c r="S773">
        <v>4.38153526528881</v>
      </c>
    </row>
    <row r="774" spans="1:19" x14ac:dyDescent="0.45">
      <c r="A774" t="s">
        <v>820</v>
      </c>
      <c r="B774">
        <v>2129</v>
      </c>
      <c r="C774">
        <v>83</v>
      </c>
      <c r="D774">
        <v>1.0019918680191</v>
      </c>
      <c r="E774">
        <v>513.46830217816398</v>
      </c>
      <c r="F774">
        <v>22.428144304906802</v>
      </c>
      <c r="G774">
        <v>0</v>
      </c>
      <c r="H774">
        <v>1800.4955457999999</v>
      </c>
      <c r="I774">
        <v>1</v>
      </c>
      <c r="J774">
        <v>7.75</v>
      </c>
      <c r="K774">
        <v>1</v>
      </c>
      <c r="L774">
        <v>242.25806451612399</v>
      </c>
      <c r="M774">
        <v>255</v>
      </c>
      <c r="N774">
        <v>0</v>
      </c>
      <c r="O774">
        <v>255</v>
      </c>
      <c r="P774">
        <v>383010</v>
      </c>
      <c r="Q774">
        <v>55.5768865858889</v>
      </c>
      <c r="R774">
        <v>0.46734210829353701</v>
      </c>
      <c r="S774">
        <v>2.7766270971898201</v>
      </c>
    </row>
    <row r="775" spans="1:19" x14ac:dyDescent="0.45">
      <c r="A775" t="s">
        <v>821</v>
      </c>
      <c r="B775">
        <v>2642</v>
      </c>
      <c r="C775">
        <v>83</v>
      </c>
      <c r="D775">
        <v>1.399587392807</v>
      </c>
      <c r="E775">
        <v>523.64438185218205</v>
      </c>
      <c r="F775">
        <v>37.410389381509297</v>
      </c>
      <c r="G775">
        <v>0</v>
      </c>
      <c r="H775">
        <v>10802.973274800001</v>
      </c>
      <c r="I775">
        <v>6</v>
      </c>
      <c r="J775">
        <v>7.75</v>
      </c>
      <c r="K775">
        <v>1</v>
      </c>
      <c r="L775">
        <v>234.03225806451101</v>
      </c>
      <c r="M775">
        <v>255</v>
      </c>
      <c r="N775">
        <v>0</v>
      </c>
      <c r="O775">
        <v>255</v>
      </c>
      <c r="P775">
        <v>370005</v>
      </c>
      <c r="Q775">
        <v>70.073060222065493</v>
      </c>
      <c r="R775">
        <v>0.83962796075958801</v>
      </c>
      <c r="S775">
        <v>3.0486777777404601</v>
      </c>
    </row>
    <row r="776" spans="1:19" x14ac:dyDescent="0.45">
      <c r="A776" t="s">
        <v>822</v>
      </c>
      <c r="B776">
        <v>2259</v>
      </c>
      <c r="C776">
        <v>83</v>
      </c>
      <c r="D776">
        <v>1.41232144832611</v>
      </c>
      <c r="E776">
        <v>521.82786073615296</v>
      </c>
      <c r="F776">
        <v>35.736930067086803</v>
      </c>
      <c r="G776">
        <v>0</v>
      </c>
      <c r="H776">
        <v>5401.4866374000003</v>
      </c>
      <c r="I776">
        <v>3</v>
      </c>
      <c r="J776">
        <v>7.75</v>
      </c>
      <c r="K776">
        <v>1</v>
      </c>
      <c r="L776">
        <v>245.32258064515599</v>
      </c>
      <c r="M776">
        <v>255</v>
      </c>
      <c r="N776">
        <v>0</v>
      </c>
      <c r="O776">
        <v>255</v>
      </c>
      <c r="P776">
        <v>387855</v>
      </c>
      <c r="Q776">
        <v>48.740045941702299</v>
      </c>
      <c r="R776">
        <v>0.84320107999369098</v>
      </c>
      <c r="S776">
        <v>4.6051101642242296</v>
      </c>
    </row>
    <row r="777" spans="1:19" x14ac:dyDescent="0.45">
      <c r="A777" t="s">
        <v>823</v>
      </c>
      <c r="B777">
        <v>2388</v>
      </c>
      <c r="C777">
        <v>83</v>
      </c>
      <c r="D777">
        <v>1.4202471971511801</v>
      </c>
      <c r="E777">
        <v>523.38054969441896</v>
      </c>
      <c r="F777">
        <v>37.358002585364403</v>
      </c>
      <c r="G777">
        <v>0</v>
      </c>
      <c r="H777">
        <v>9002.4777290000002</v>
      </c>
      <c r="I777">
        <v>5</v>
      </c>
      <c r="J777">
        <v>7.75</v>
      </c>
      <c r="K777">
        <v>1</v>
      </c>
      <c r="L777">
        <v>240.16129032257601</v>
      </c>
      <c r="M777">
        <v>255</v>
      </c>
      <c r="N777">
        <v>0</v>
      </c>
      <c r="O777">
        <v>255</v>
      </c>
      <c r="P777">
        <v>379695</v>
      </c>
      <c r="Q777">
        <v>59.715485084190597</v>
      </c>
      <c r="R777">
        <v>0.85970316576818895</v>
      </c>
      <c r="S777">
        <v>3.7183557232548798</v>
      </c>
    </row>
    <row r="778" spans="1:19" x14ac:dyDescent="0.45">
      <c r="A778" t="s">
        <v>824</v>
      </c>
      <c r="B778">
        <v>3510</v>
      </c>
      <c r="C778">
        <v>83</v>
      </c>
      <c r="D778">
        <v>1.2736003398895199</v>
      </c>
      <c r="E778">
        <v>530.74468384167596</v>
      </c>
      <c r="F778">
        <v>38.548386066720902</v>
      </c>
      <c r="G778">
        <v>0</v>
      </c>
      <c r="H778">
        <v>21605.946549600001</v>
      </c>
      <c r="I778">
        <v>12</v>
      </c>
      <c r="J778">
        <v>7.75</v>
      </c>
      <c r="K778">
        <v>1</v>
      </c>
      <c r="L778">
        <v>151.45161290322301</v>
      </c>
      <c r="M778">
        <v>255</v>
      </c>
      <c r="N778">
        <v>0</v>
      </c>
      <c r="O778">
        <v>255</v>
      </c>
      <c r="P778">
        <v>239445</v>
      </c>
      <c r="Q778">
        <v>125.269692730126</v>
      </c>
      <c r="R778">
        <v>1</v>
      </c>
      <c r="S778">
        <v>1.2090044255915999</v>
      </c>
    </row>
    <row r="779" spans="1:19" x14ac:dyDescent="0.45">
      <c r="A779" t="s">
        <v>825</v>
      </c>
      <c r="B779">
        <v>3389</v>
      </c>
      <c r="C779">
        <v>83</v>
      </c>
      <c r="D779">
        <v>1.2763526439666699</v>
      </c>
      <c r="E779">
        <v>530.12325322742004</v>
      </c>
      <c r="F779">
        <v>37.510064244417798</v>
      </c>
      <c r="G779">
        <v>0</v>
      </c>
      <c r="H779">
        <v>23406.442095400002</v>
      </c>
      <c r="I779">
        <v>13</v>
      </c>
      <c r="J779">
        <v>7.75</v>
      </c>
      <c r="K779">
        <v>1</v>
      </c>
      <c r="L779">
        <v>144.35483870967499</v>
      </c>
      <c r="M779">
        <v>255</v>
      </c>
      <c r="N779">
        <v>0</v>
      </c>
      <c r="O779">
        <v>255</v>
      </c>
      <c r="P779">
        <v>228225</v>
      </c>
      <c r="Q779">
        <v>126.421016357599</v>
      </c>
      <c r="R779">
        <v>1</v>
      </c>
      <c r="S779">
        <v>1.1418579194249401</v>
      </c>
    </row>
    <row r="780" spans="1:19" x14ac:dyDescent="0.45">
      <c r="A780" t="s">
        <v>826</v>
      </c>
      <c r="B780">
        <v>3870</v>
      </c>
      <c r="C780">
        <v>83</v>
      </c>
      <c r="D780">
        <v>1.2961496114730799</v>
      </c>
      <c r="E780">
        <v>530.75065440496098</v>
      </c>
      <c r="F780">
        <v>33.925593519964401</v>
      </c>
      <c r="G780">
        <v>0</v>
      </c>
      <c r="H780">
        <v>19805.451003800001</v>
      </c>
      <c r="I780">
        <v>11</v>
      </c>
      <c r="J780">
        <v>7.75</v>
      </c>
      <c r="K780">
        <v>1</v>
      </c>
      <c r="L780">
        <v>147.096774193546</v>
      </c>
      <c r="M780">
        <v>255</v>
      </c>
      <c r="N780">
        <v>0</v>
      </c>
      <c r="O780">
        <v>255</v>
      </c>
      <c r="P780">
        <v>232560</v>
      </c>
      <c r="Q780">
        <v>126.024847342958</v>
      </c>
      <c r="R780">
        <v>1</v>
      </c>
      <c r="S780">
        <v>1.16720454176185</v>
      </c>
    </row>
    <row r="781" spans="1:19" x14ac:dyDescent="0.45">
      <c r="A781" t="s">
        <v>827</v>
      </c>
      <c r="B781">
        <v>3394</v>
      </c>
      <c r="C781">
        <v>84</v>
      </c>
      <c r="D781">
        <v>1.3648532629012999</v>
      </c>
      <c r="E781">
        <v>461.37817582851397</v>
      </c>
      <c r="F781">
        <v>62.777473157882199</v>
      </c>
      <c r="G781">
        <v>0</v>
      </c>
      <c r="H781">
        <v>23406.442095400002</v>
      </c>
      <c r="I781">
        <v>13</v>
      </c>
      <c r="J781">
        <v>7.75</v>
      </c>
      <c r="K781">
        <v>1</v>
      </c>
      <c r="L781">
        <v>173.54838709677099</v>
      </c>
      <c r="M781">
        <v>255</v>
      </c>
      <c r="N781">
        <v>0</v>
      </c>
      <c r="O781">
        <v>255</v>
      </c>
      <c r="P781">
        <v>274380</v>
      </c>
      <c r="Q781">
        <v>118.931672619802</v>
      </c>
      <c r="R781">
        <v>0.99820682393661297</v>
      </c>
      <c r="S781">
        <v>1.4579181662459499</v>
      </c>
    </row>
    <row r="782" spans="1:19" x14ac:dyDescent="0.45">
      <c r="A782" t="s">
        <v>828</v>
      </c>
      <c r="B782">
        <v>3876</v>
      </c>
      <c r="C782">
        <v>84</v>
      </c>
      <c r="D782">
        <v>1.3799970149993801</v>
      </c>
      <c r="E782">
        <v>461.12911336921297</v>
      </c>
      <c r="F782">
        <v>62.703400545848801</v>
      </c>
      <c r="G782">
        <v>0</v>
      </c>
      <c r="H782">
        <v>19805.451003800001</v>
      </c>
      <c r="I782">
        <v>11</v>
      </c>
      <c r="J782">
        <v>7.75</v>
      </c>
      <c r="K782">
        <v>1</v>
      </c>
      <c r="L782">
        <v>177.74193548386799</v>
      </c>
      <c r="M782">
        <v>255</v>
      </c>
      <c r="N782">
        <v>0</v>
      </c>
      <c r="O782">
        <v>255</v>
      </c>
      <c r="P782">
        <v>281010</v>
      </c>
      <c r="Q782">
        <v>117.220685276778</v>
      </c>
      <c r="R782">
        <v>0.99475646335263901</v>
      </c>
      <c r="S782">
        <v>1.5123159529246499</v>
      </c>
    </row>
    <row r="783" spans="1:19" x14ac:dyDescent="0.45">
      <c r="A783" t="s">
        <v>829</v>
      </c>
      <c r="B783">
        <v>3756</v>
      </c>
      <c r="C783">
        <v>84</v>
      </c>
      <c r="D783">
        <v>1.36647772789001</v>
      </c>
      <c r="E783">
        <v>462.58848763200302</v>
      </c>
      <c r="F783">
        <v>64.206089383947003</v>
      </c>
      <c r="G783">
        <v>0</v>
      </c>
      <c r="H783">
        <v>16204.4599122</v>
      </c>
      <c r="I783">
        <v>9</v>
      </c>
      <c r="J783">
        <v>7.75</v>
      </c>
      <c r="K783">
        <v>1</v>
      </c>
      <c r="L783">
        <v>178.22580645161</v>
      </c>
      <c r="M783">
        <v>255</v>
      </c>
      <c r="N783">
        <v>0</v>
      </c>
      <c r="O783">
        <v>255</v>
      </c>
      <c r="P783">
        <v>281775</v>
      </c>
      <c r="Q783">
        <v>117.011977064932</v>
      </c>
      <c r="R783">
        <v>0.99014526539529502</v>
      </c>
      <c r="S783">
        <v>1.51559932860469</v>
      </c>
    </row>
    <row r="784" spans="1:19" x14ac:dyDescent="0.45">
      <c r="A784" t="s">
        <v>830</v>
      </c>
      <c r="B784">
        <v>3277</v>
      </c>
      <c r="C784">
        <v>84</v>
      </c>
      <c r="D784">
        <v>1.32434141635894</v>
      </c>
      <c r="E784">
        <v>461.84866292013697</v>
      </c>
      <c r="F784">
        <v>62.203183495505897</v>
      </c>
      <c r="G784">
        <v>0</v>
      </c>
      <c r="H784">
        <v>25206.937641199998</v>
      </c>
      <c r="I784">
        <v>14</v>
      </c>
      <c r="J784">
        <v>7.75</v>
      </c>
      <c r="K784">
        <v>1</v>
      </c>
      <c r="L784">
        <v>160.32258064515801</v>
      </c>
      <c r="M784">
        <v>255</v>
      </c>
      <c r="N784">
        <v>0</v>
      </c>
      <c r="O784">
        <v>255</v>
      </c>
      <c r="P784">
        <v>253470</v>
      </c>
      <c r="Q784">
        <v>123.241775045536</v>
      </c>
      <c r="R784">
        <v>0.998059039492592</v>
      </c>
      <c r="S784">
        <v>1.29961483874793</v>
      </c>
    </row>
    <row r="785" spans="1:19" x14ac:dyDescent="0.45">
      <c r="A785" t="s">
        <v>831</v>
      </c>
      <c r="B785">
        <v>3022</v>
      </c>
      <c r="C785">
        <v>84</v>
      </c>
      <c r="D785">
        <v>1.3879380226135201</v>
      </c>
      <c r="E785">
        <v>464.06811982021702</v>
      </c>
      <c r="F785">
        <v>60.5103609487375</v>
      </c>
      <c r="G785">
        <v>0</v>
      </c>
      <c r="H785">
        <v>12603.468820599999</v>
      </c>
      <c r="I785">
        <v>7</v>
      </c>
      <c r="J785">
        <v>7.75</v>
      </c>
      <c r="K785">
        <v>1</v>
      </c>
      <c r="L785">
        <v>188.225806451609</v>
      </c>
      <c r="M785">
        <v>255</v>
      </c>
      <c r="N785">
        <v>0</v>
      </c>
      <c r="O785">
        <v>255</v>
      </c>
      <c r="P785">
        <v>297585</v>
      </c>
      <c r="Q785">
        <v>112.14535771781399</v>
      </c>
      <c r="R785">
        <v>0.98739292803692702</v>
      </c>
      <c r="S785">
        <v>1.6677622293046499</v>
      </c>
    </row>
    <row r="786" spans="1:19" x14ac:dyDescent="0.45">
      <c r="A786" t="s">
        <v>832</v>
      </c>
      <c r="B786">
        <v>3153</v>
      </c>
      <c r="C786">
        <v>84</v>
      </c>
      <c r="D786">
        <v>1.35848069190979</v>
      </c>
      <c r="E786">
        <v>465.19325302729101</v>
      </c>
      <c r="F786">
        <v>61.895074697755199</v>
      </c>
      <c r="G786">
        <v>0</v>
      </c>
      <c r="H786">
        <v>14403.9643664</v>
      </c>
      <c r="I786">
        <v>8</v>
      </c>
      <c r="J786">
        <v>7.75</v>
      </c>
      <c r="K786">
        <v>1</v>
      </c>
      <c r="L786">
        <v>180.64516129031901</v>
      </c>
      <c r="M786">
        <v>255</v>
      </c>
      <c r="N786">
        <v>0</v>
      </c>
      <c r="O786">
        <v>255</v>
      </c>
      <c r="P786">
        <v>285600</v>
      </c>
      <c r="Q786">
        <v>115.932493275789</v>
      </c>
      <c r="R786">
        <v>0.98630028176418105</v>
      </c>
      <c r="S786">
        <v>1.5474456546430699</v>
      </c>
    </row>
    <row r="787" spans="1:19" x14ac:dyDescent="0.45">
      <c r="A787" t="s">
        <v>833</v>
      </c>
      <c r="B787">
        <v>3635</v>
      </c>
      <c r="C787">
        <v>84</v>
      </c>
      <c r="D787">
        <v>1.3817391395568801</v>
      </c>
      <c r="E787">
        <v>461.17450543016099</v>
      </c>
      <c r="F787">
        <v>63.212359682730998</v>
      </c>
      <c r="G787">
        <v>0</v>
      </c>
      <c r="H787">
        <v>18004.955458</v>
      </c>
      <c r="I787">
        <v>10</v>
      </c>
      <c r="J787">
        <v>7.75</v>
      </c>
      <c r="K787">
        <v>1</v>
      </c>
      <c r="L787">
        <v>179.677419354835</v>
      </c>
      <c r="M787">
        <v>255</v>
      </c>
      <c r="N787">
        <v>0</v>
      </c>
      <c r="O787">
        <v>255</v>
      </c>
      <c r="P787">
        <v>284070</v>
      </c>
      <c r="Q787">
        <v>116.37152823920501</v>
      </c>
      <c r="R787">
        <v>0.99423810511285204</v>
      </c>
      <c r="S787">
        <v>1.5395370779934401</v>
      </c>
    </row>
    <row r="788" spans="1:19" x14ac:dyDescent="0.45">
      <c r="A788" t="s">
        <v>834</v>
      </c>
      <c r="B788">
        <v>2773</v>
      </c>
      <c r="C788">
        <v>84</v>
      </c>
      <c r="D788">
        <v>1.3896757364273</v>
      </c>
      <c r="E788">
        <v>462.402709561687</v>
      </c>
      <c r="F788">
        <v>51.565263913603196</v>
      </c>
      <c r="G788">
        <v>0</v>
      </c>
      <c r="H788">
        <v>3600.9910915999999</v>
      </c>
      <c r="I788">
        <v>2</v>
      </c>
      <c r="J788">
        <v>7.75</v>
      </c>
      <c r="K788">
        <v>1</v>
      </c>
      <c r="L788">
        <v>185.161290322577</v>
      </c>
      <c r="M788">
        <v>255</v>
      </c>
      <c r="N788">
        <v>0</v>
      </c>
      <c r="O788">
        <v>255</v>
      </c>
      <c r="P788">
        <v>292740</v>
      </c>
      <c r="Q788">
        <v>113.75240676537901</v>
      </c>
      <c r="R788">
        <v>0.99552411837730104</v>
      </c>
      <c r="S788">
        <v>1.62410612777074</v>
      </c>
    </row>
    <row r="789" spans="1:19" x14ac:dyDescent="0.45">
      <c r="A789" t="s">
        <v>835</v>
      </c>
      <c r="B789">
        <v>2647</v>
      </c>
      <c r="C789">
        <v>84</v>
      </c>
      <c r="D789">
        <v>1.4088774919509801</v>
      </c>
      <c r="E789">
        <v>461.56955987595398</v>
      </c>
      <c r="F789">
        <v>61.598253721108001</v>
      </c>
      <c r="G789">
        <v>0</v>
      </c>
      <c r="H789">
        <v>10802.973274800001</v>
      </c>
      <c r="I789">
        <v>6</v>
      </c>
      <c r="J789">
        <v>7.75</v>
      </c>
      <c r="K789">
        <v>1</v>
      </c>
      <c r="L789">
        <v>191.45161290322201</v>
      </c>
      <c r="M789">
        <v>255</v>
      </c>
      <c r="N789">
        <v>0</v>
      </c>
      <c r="O789">
        <v>255</v>
      </c>
      <c r="P789">
        <v>302685</v>
      </c>
      <c r="Q789">
        <v>110.33649208815901</v>
      </c>
      <c r="R789">
        <v>0.99136041968359701</v>
      </c>
      <c r="S789">
        <v>1.72763326441815</v>
      </c>
    </row>
    <row r="790" spans="1:19" x14ac:dyDescent="0.45">
      <c r="A790" t="s">
        <v>836</v>
      </c>
      <c r="B790">
        <v>2519</v>
      </c>
      <c r="C790">
        <v>84</v>
      </c>
      <c r="D790">
        <v>1.4396946430206199</v>
      </c>
      <c r="E790">
        <v>475.02819089884099</v>
      </c>
      <c r="F790">
        <v>48.3132429959863</v>
      </c>
      <c r="G790">
        <v>0</v>
      </c>
      <c r="H790">
        <v>7201.9821831999998</v>
      </c>
      <c r="I790">
        <v>4</v>
      </c>
      <c r="J790">
        <v>7.75</v>
      </c>
      <c r="K790">
        <v>1</v>
      </c>
      <c r="L790">
        <v>203.38709677419001</v>
      </c>
      <c r="M790">
        <v>255</v>
      </c>
      <c r="N790">
        <v>0</v>
      </c>
      <c r="O790">
        <v>255</v>
      </c>
      <c r="P790">
        <v>321555</v>
      </c>
      <c r="Q790">
        <v>102.489230977272</v>
      </c>
      <c r="R790">
        <v>0.99287856855817502</v>
      </c>
      <c r="S790">
        <v>1.97738146057692</v>
      </c>
    </row>
    <row r="791" spans="1:19" x14ac:dyDescent="0.45">
      <c r="A791" t="s">
        <v>837</v>
      </c>
      <c r="B791">
        <v>2394</v>
      </c>
      <c r="C791">
        <v>84</v>
      </c>
      <c r="D791">
        <v>1.4240685701370199</v>
      </c>
      <c r="E791">
        <v>464.61641666929398</v>
      </c>
      <c r="F791">
        <v>57.5638269189933</v>
      </c>
      <c r="G791">
        <v>0</v>
      </c>
      <c r="H791">
        <v>9002.4777290000002</v>
      </c>
      <c r="I791">
        <v>5</v>
      </c>
      <c r="J791">
        <v>7.75</v>
      </c>
      <c r="K791">
        <v>1</v>
      </c>
      <c r="L791">
        <v>210.96774193548001</v>
      </c>
      <c r="M791">
        <v>255</v>
      </c>
      <c r="N791">
        <v>0</v>
      </c>
      <c r="O791">
        <v>255</v>
      </c>
      <c r="P791">
        <v>333540</v>
      </c>
      <c r="Q791">
        <v>96.411956802331304</v>
      </c>
      <c r="R791">
        <v>0.980023474059038</v>
      </c>
      <c r="S791">
        <v>2.1661139131487599</v>
      </c>
    </row>
    <row r="792" spans="1:19" x14ac:dyDescent="0.45">
      <c r="A792" t="s">
        <v>838</v>
      </c>
      <c r="B792">
        <v>2266</v>
      </c>
      <c r="C792">
        <v>84</v>
      </c>
      <c r="D792">
        <v>1.3652248382568299</v>
      </c>
      <c r="E792">
        <v>456.74318001742898</v>
      </c>
      <c r="F792">
        <v>55.806860181260198</v>
      </c>
      <c r="G792">
        <v>0</v>
      </c>
      <c r="H792">
        <v>5401.4866374000003</v>
      </c>
      <c r="I792">
        <v>3</v>
      </c>
      <c r="J792">
        <v>7.75</v>
      </c>
      <c r="K792">
        <v>1</v>
      </c>
      <c r="L792">
        <v>173.38709677419001</v>
      </c>
      <c r="M792">
        <v>255</v>
      </c>
      <c r="N792">
        <v>0</v>
      </c>
      <c r="O792">
        <v>255</v>
      </c>
      <c r="P792">
        <v>274125</v>
      </c>
      <c r="Q792">
        <v>118.99403531688399</v>
      </c>
      <c r="R792">
        <v>0.99343462209060296</v>
      </c>
      <c r="S792">
        <v>1.4523084776928299</v>
      </c>
    </row>
    <row r="793" spans="1:19" x14ac:dyDescent="0.45">
      <c r="A793" t="s">
        <v>839</v>
      </c>
      <c r="B793">
        <v>3514</v>
      </c>
      <c r="C793">
        <v>84</v>
      </c>
      <c r="D793">
        <v>1.36930847167968</v>
      </c>
      <c r="E793">
        <v>461.18268962427197</v>
      </c>
      <c r="F793">
        <v>62.957047984381198</v>
      </c>
      <c r="G793">
        <v>0</v>
      </c>
      <c r="H793">
        <v>21605.946549600001</v>
      </c>
      <c r="I793">
        <v>12</v>
      </c>
      <c r="J793">
        <v>7.75</v>
      </c>
      <c r="K793">
        <v>1</v>
      </c>
      <c r="L793">
        <v>175.80645161289999</v>
      </c>
      <c r="M793">
        <v>255</v>
      </c>
      <c r="N793">
        <v>0</v>
      </c>
      <c r="O793">
        <v>255</v>
      </c>
      <c r="P793">
        <v>277950</v>
      </c>
      <c r="Q793">
        <v>118.03198122230501</v>
      </c>
      <c r="R793">
        <v>0.99469888935230799</v>
      </c>
      <c r="S793">
        <v>1.4855230478223</v>
      </c>
    </row>
    <row r="794" spans="1:19" x14ac:dyDescent="0.45">
      <c r="A794" t="s">
        <v>840</v>
      </c>
      <c r="B794">
        <v>2138</v>
      </c>
      <c r="C794">
        <v>84</v>
      </c>
      <c r="D794">
        <v>1.4152317047119101</v>
      </c>
      <c r="E794">
        <v>466.24440559467399</v>
      </c>
      <c r="F794">
        <v>48.689896749010401</v>
      </c>
      <c r="G794">
        <v>0</v>
      </c>
      <c r="H794">
        <v>1800.4955457999999</v>
      </c>
      <c r="I794">
        <v>1</v>
      </c>
      <c r="J794">
        <v>7.75</v>
      </c>
      <c r="K794">
        <v>1</v>
      </c>
      <c r="L794">
        <v>195.64516129031901</v>
      </c>
      <c r="M794">
        <v>255</v>
      </c>
      <c r="N794">
        <v>0</v>
      </c>
      <c r="O794">
        <v>255</v>
      </c>
      <c r="P794">
        <v>309315</v>
      </c>
      <c r="Q794">
        <v>107.79534622620299</v>
      </c>
      <c r="R794">
        <v>0.99101874594933803</v>
      </c>
      <c r="S794">
        <v>1.80678141993559</v>
      </c>
    </row>
    <row r="795" spans="1:19" x14ac:dyDescent="0.45">
      <c r="A795" t="s">
        <v>841</v>
      </c>
      <c r="B795">
        <v>3761</v>
      </c>
      <c r="C795">
        <v>85</v>
      </c>
      <c r="D795">
        <v>1.23050117492675</v>
      </c>
      <c r="E795">
        <v>498.99816926867197</v>
      </c>
      <c r="F795">
        <v>94.1719632404631</v>
      </c>
      <c r="G795">
        <v>0</v>
      </c>
      <c r="H795">
        <v>16204.4599122</v>
      </c>
      <c r="I795">
        <v>9</v>
      </c>
      <c r="J795">
        <v>7.75</v>
      </c>
      <c r="K795">
        <v>1</v>
      </c>
      <c r="L795">
        <v>168.06451612902899</v>
      </c>
      <c r="M795">
        <v>255</v>
      </c>
      <c r="N795">
        <v>0</v>
      </c>
      <c r="O795">
        <v>255</v>
      </c>
      <c r="P795">
        <v>265710</v>
      </c>
      <c r="Q795">
        <v>120.913263763836</v>
      </c>
      <c r="R795">
        <v>0.88253710323509904</v>
      </c>
      <c r="S795">
        <v>1.3032313222384699</v>
      </c>
    </row>
    <row r="796" spans="1:19" x14ac:dyDescent="0.45">
      <c r="A796" t="s">
        <v>842</v>
      </c>
      <c r="B796">
        <v>2529</v>
      </c>
      <c r="C796">
        <v>85</v>
      </c>
      <c r="D796">
        <v>1.2075779438018699</v>
      </c>
      <c r="E796">
        <v>523.75919586227496</v>
      </c>
      <c r="F796">
        <v>94.266994156490398</v>
      </c>
      <c r="G796">
        <v>0</v>
      </c>
      <c r="H796">
        <v>7201.9821831999998</v>
      </c>
      <c r="I796">
        <v>4</v>
      </c>
      <c r="J796">
        <v>7.75</v>
      </c>
      <c r="K796">
        <v>1</v>
      </c>
      <c r="L796">
        <v>189.354838709674</v>
      </c>
      <c r="M796">
        <v>255</v>
      </c>
      <c r="N796">
        <v>0</v>
      </c>
      <c r="O796">
        <v>255</v>
      </c>
      <c r="P796">
        <v>299370</v>
      </c>
      <c r="Q796">
        <v>111.52621289051</v>
      </c>
      <c r="R796">
        <v>0.74751430898312099</v>
      </c>
      <c r="S796">
        <v>1.4525403915286299</v>
      </c>
    </row>
    <row r="797" spans="1:19" x14ac:dyDescent="0.45">
      <c r="A797" t="s">
        <v>843</v>
      </c>
      <c r="B797">
        <v>3521</v>
      </c>
      <c r="C797">
        <v>85</v>
      </c>
      <c r="D797">
        <v>1.3163702487945499</v>
      </c>
      <c r="E797">
        <v>499.76053503809698</v>
      </c>
      <c r="F797">
        <v>95.600008427616501</v>
      </c>
      <c r="G797">
        <v>0</v>
      </c>
      <c r="H797">
        <v>21605.946549600001</v>
      </c>
      <c r="I797">
        <v>12</v>
      </c>
      <c r="J797">
        <v>7.75</v>
      </c>
      <c r="K797">
        <v>1</v>
      </c>
      <c r="L797">
        <v>190.96774193548001</v>
      </c>
      <c r="M797">
        <v>255</v>
      </c>
      <c r="N797">
        <v>0</v>
      </c>
      <c r="O797">
        <v>255</v>
      </c>
      <c r="P797">
        <v>301920</v>
      </c>
      <c r="Q797">
        <v>110.615708806242</v>
      </c>
      <c r="R797">
        <v>0.86987118811473496</v>
      </c>
      <c r="S797">
        <v>1.60626227118044</v>
      </c>
    </row>
    <row r="798" spans="1:19" x14ac:dyDescent="0.45">
      <c r="A798" t="s">
        <v>844</v>
      </c>
      <c r="B798">
        <v>2403</v>
      </c>
      <c r="C798">
        <v>85</v>
      </c>
      <c r="D798">
        <v>1.179647564888</v>
      </c>
      <c r="E798">
        <v>516.02974679885995</v>
      </c>
      <c r="F798">
        <v>94.383190369664504</v>
      </c>
      <c r="G798">
        <v>0</v>
      </c>
      <c r="H798">
        <v>9002.4777290000002</v>
      </c>
      <c r="I798">
        <v>5</v>
      </c>
      <c r="J798">
        <v>7.75</v>
      </c>
      <c r="K798">
        <v>1</v>
      </c>
      <c r="L798">
        <v>194.51612903225401</v>
      </c>
      <c r="M798">
        <v>255</v>
      </c>
      <c r="N798">
        <v>0</v>
      </c>
      <c r="O798">
        <v>255</v>
      </c>
      <c r="P798">
        <v>307530</v>
      </c>
      <c r="Q798">
        <v>108.50131201070501</v>
      </c>
      <c r="R798">
        <v>0.66458715225105103</v>
      </c>
      <c r="S798">
        <v>1.43151540901828</v>
      </c>
    </row>
    <row r="799" spans="1:19" x14ac:dyDescent="0.45">
      <c r="A799" t="s">
        <v>845</v>
      </c>
      <c r="B799">
        <v>3284</v>
      </c>
      <c r="C799">
        <v>85</v>
      </c>
      <c r="D799">
        <v>1.3060176372528001</v>
      </c>
      <c r="E799">
        <v>499.43489876630002</v>
      </c>
      <c r="F799">
        <v>95.960345846741305</v>
      </c>
      <c r="G799">
        <v>0</v>
      </c>
      <c r="H799">
        <v>25206.937641199998</v>
      </c>
      <c r="I799">
        <v>14</v>
      </c>
      <c r="J799">
        <v>7.75</v>
      </c>
      <c r="K799">
        <v>1</v>
      </c>
      <c r="L799">
        <v>187.096774193545</v>
      </c>
      <c r="M799">
        <v>255</v>
      </c>
      <c r="N799">
        <v>0</v>
      </c>
      <c r="O799">
        <v>255</v>
      </c>
      <c r="P799">
        <v>295800</v>
      </c>
      <c r="Q799">
        <v>112.74979074203701</v>
      </c>
      <c r="R799">
        <v>0.877572203764586</v>
      </c>
      <c r="S799">
        <v>1.5511963087362299</v>
      </c>
    </row>
    <row r="800" spans="1:19" x14ac:dyDescent="0.45">
      <c r="A800" t="s">
        <v>846</v>
      </c>
      <c r="B800">
        <v>3030</v>
      </c>
      <c r="C800">
        <v>85</v>
      </c>
      <c r="D800">
        <v>1.3255593776702801</v>
      </c>
      <c r="E800">
        <v>496.91427277647603</v>
      </c>
      <c r="F800">
        <v>92.382402598925594</v>
      </c>
      <c r="G800">
        <v>0</v>
      </c>
      <c r="H800">
        <v>12603.468820599999</v>
      </c>
      <c r="I800">
        <v>7</v>
      </c>
      <c r="J800">
        <v>7.75</v>
      </c>
      <c r="K800">
        <v>1</v>
      </c>
      <c r="L800">
        <v>196.93548387096399</v>
      </c>
      <c r="M800">
        <v>255</v>
      </c>
      <c r="N800">
        <v>0</v>
      </c>
      <c r="O800">
        <v>255</v>
      </c>
      <c r="P800">
        <v>311355</v>
      </c>
      <c r="Q800">
        <v>106.96822377849099</v>
      </c>
      <c r="R800">
        <v>0.85569343312994095</v>
      </c>
      <c r="S800">
        <v>1.6978962688624599</v>
      </c>
    </row>
    <row r="801" spans="1:19" x14ac:dyDescent="0.45">
      <c r="A801" t="s">
        <v>847</v>
      </c>
      <c r="B801">
        <v>3160</v>
      </c>
      <c r="C801">
        <v>85</v>
      </c>
      <c r="D801">
        <v>1.32227218151092</v>
      </c>
      <c r="E801">
        <v>498.504038420504</v>
      </c>
      <c r="F801">
        <v>93.1932979293735</v>
      </c>
      <c r="G801">
        <v>0</v>
      </c>
      <c r="H801">
        <v>14403.9643664</v>
      </c>
      <c r="I801">
        <v>8</v>
      </c>
      <c r="J801">
        <v>7.75</v>
      </c>
      <c r="K801">
        <v>1</v>
      </c>
      <c r="L801">
        <v>196.612903225803</v>
      </c>
      <c r="M801">
        <v>255</v>
      </c>
      <c r="N801">
        <v>0</v>
      </c>
      <c r="O801">
        <v>255</v>
      </c>
      <c r="P801">
        <v>310845</v>
      </c>
      <c r="Q801">
        <v>107.177060106854</v>
      </c>
      <c r="R801">
        <v>0.86460886043961105</v>
      </c>
      <c r="S801">
        <v>1.7012655584043099</v>
      </c>
    </row>
    <row r="802" spans="1:19" x14ac:dyDescent="0.45">
      <c r="A802" t="s">
        <v>848</v>
      </c>
      <c r="B802">
        <v>3641</v>
      </c>
      <c r="C802">
        <v>85</v>
      </c>
      <c r="D802">
        <v>1.3000837564468299</v>
      </c>
      <c r="E802">
        <v>497.61225122360702</v>
      </c>
      <c r="F802">
        <v>95.289546570770895</v>
      </c>
      <c r="G802">
        <v>0</v>
      </c>
      <c r="H802">
        <v>18004.955458</v>
      </c>
      <c r="I802">
        <v>10</v>
      </c>
      <c r="J802">
        <v>7.75</v>
      </c>
      <c r="K802">
        <v>1</v>
      </c>
      <c r="L802">
        <v>186.93548387096399</v>
      </c>
      <c r="M802">
        <v>255</v>
      </c>
      <c r="N802">
        <v>0</v>
      </c>
      <c r="O802">
        <v>255</v>
      </c>
      <c r="P802">
        <v>295545</v>
      </c>
      <c r="Q802">
        <v>112.83495121097199</v>
      </c>
      <c r="R802">
        <v>0.86918912174829299</v>
      </c>
      <c r="S802">
        <v>1.54077468415704</v>
      </c>
    </row>
    <row r="803" spans="1:19" x14ac:dyDescent="0.45">
      <c r="A803" t="s">
        <v>849</v>
      </c>
      <c r="B803">
        <v>3401</v>
      </c>
      <c r="C803">
        <v>85</v>
      </c>
      <c r="D803">
        <v>1.3167963027954099</v>
      </c>
      <c r="E803">
        <v>499.313124078974</v>
      </c>
      <c r="F803">
        <v>95.772746232836994</v>
      </c>
      <c r="G803">
        <v>0</v>
      </c>
      <c r="H803">
        <v>23406.442095400002</v>
      </c>
      <c r="I803">
        <v>13</v>
      </c>
      <c r="J803">
        <v>7.75</v>
      </c>
      <c r="K803">
        <v>1</v>
      </c>
      <c r="L803">
        <v>189.19354838709299</v>
      </c>
      <c r="M803">
        <v>255</v>
      </c>
      <c r="N803">
        <v>0</v>
      </c>
      <c r="O803">
        <v>255</v>
      </c>
      <c r="P803">
        <v>299115</v>
      </c>
      <c r="Q803">
        <v>111.615572090246</v>
      </c>
      <c r="R803">
        <v>0.87449809191969197</v>
      </c>
      <c r="S803">
        <v>1.5815589793654701</v>
      </c>
    </row>
    <row r="804" spans="1:19" x14ac:dyDescent="0.45">
      <c r="A804" t="s">
        <v>850</v>
      </c>
      <c r="B804">
        <v>3882</v>
      </c>
      <c r="C804">
        <v>85</v>
      </c>
      <c r="D804">
        <v>1.3231115341186499</v>
      </c>
      <c r="E804">
        <v>498.71890042282701</v>
      </c>
      <c r="F804">
        <v>95.040783926209599</v>
      </c>
      <c r="G804">
        <v>0</v>
      </c>
      <c r="H804">
        <v>19805.451003800001</v>
      </c>
      <c r="I804">
        <v>11</v>
      </c>
      <c r="J804">
        <v>7.75</v>
      </c>
      <c r="K804">
        <v>1</v>
      </c>
      <c r="L804">
        <v>194.03225806451201</v>
      </c>
      <c r="M804">
        <v>255</v>
      </c>
      <c r="N804">
        <v>0</v>
      </c>
      <c r="O804">
        <v>255</v>
      </c>
      <c r="P804">
        <v>306765</v>
      </c>
      <c r="Q804">
        <v>108.798877724919</v>
      </c>
      <c r="R804">
        <v>0.87320183182179101</v>
      </c>
      <c r="S804">
        <v>1.6626834817552101</v>
      </c>
    </row>
    <row r="805" spans="1:19" x14ac:dyDescent="0.45">
      <c r="A805" t="s">
        <v>851</v>
      </c>
      <c r="B805">
        <v>2655</v>
      </c>
      <c r="C805">
        <v>85</v>
      </c>
      <c r="D805">
        <v>1.31743228435516</v>
      </c>
      <c r="E805">
        <v>505.96789012194102</v>
      </c>
      <c r="F805">
        <v>94.151159561883404</v>
      </c>
      <c r="G805">
        <v>0</v>
      </c>
      <c r="H805">
        <v>10802.973274800001</v>
      </c>
      <c r="I805">
        <v>6</v>
      </c>
      <c r="J805">
        <v>7.75</v>
      </c>
      <c r="K805">
        <v>1</v>
      </c>
      <c r="L805">
        <v>200.161290322577</v>
      </c>
      <c r="M805">
        <v>255</v>
      </c>
      <c r="N805">
        <v>0</v>
      </c>
      <c r="O805">
        <v>255</v>
      </c>
      <c r="P805">
        <v>316455</v>
      </c>
      <c r="Q805">
        <v>104.80235729958</v>
      </c>
      <c r="R805">
        <v>0.84983169325611996</v>
      </c>
      <c r="S805">
        <v>1.7548489650110399</v>
      </c>
    </row>
    <row r="806" spans="1:19" x14ac:dyDescent="0.45">
      <c r="A806" t="s">
        <v>852</v>
      </c>
      <c r="B806">
        <v>3779</v>
      </c>
      <c r="C806">
        <v>87</v>
      </c>
      <c r="D806">
        <v>1.33415222167968</v>
      </c>
      <c r="E806">
        <v>337.02197903078201</v>
      </c>
      <c r="F806">
        <v>176.08085284558999</v>
      </c>
      <c r="G806">
        <v>0</v>
      </c>
      <c r="H806">
        <v>16204.4599122</v>
      </c>
      <c r="I806">
        <v>9</v>
      </c>
      <c r="J806">
        <v>7.75</v>
      </c>
      <c r="K806">
        <v>1</v>
      </c>
      <c r="L806">
        <v>209.354838709673</v>
      </c>
      <c r="M806">
        <v>255</v>
      </c>
      <c r="N806">
        <v>0</v>
      </c>
      <c r="O806">
        <v>255</v>
      </c>
      <c r="P806">
        <v>330990</v>
      </c>
      <c r="Q806">
        <v>97.785906466477201</v>
      </c>
      <c r="R806">
        <v>0.84238474685318898</v>
      </c>
      <c r="S806">
        <v>1.9577935692153901</v>
      </c>
    </row>
    <row r="807" spans="1:19" x14ac:dyDescent="0.45">
      <c r="A807" t="s">
        <v>853</v>
      </c>
      <c r="B807">
        <v>3048</v>
      </c>
      <c r="C807">
        <v>87</v>
      </c>
      <c r="D807">
        <v>1.3380920886993399</v>
      </c>
      <c r="E807">
        <v>336.49087945555601</v>
      </c>
      <c r="F807">
        <v>172.424863914029</v>
      </c>
      <c r="G807">
        <v>0</v>
      </c>
      <c r="H807">
        <v>12603.468820599999</v>
      </c>
      <c r="I807">
        <v>7</v>
      </c>
      <c r="J807">
        <v>7.75</v>
      </c>
      <c r="K807">
        <v>1</v>
      </c>
      <c r="L807">
        <v>221.612903225802</v>
      </c>
      <c r="M807">
        <v>255</v>
      </c>
      <c r="N807">
        <v>0</v>
      </c>
      <c r="O807">
        <v>255</v>
      </c>
      <c r="P807">
        <v>350370</v>
      </c>
      <c r="Q807">
        <v>86.044723051719103</v>
      </c>
      <c r="R807">
        <v>0.796333706488911</v>
      </c>
      <c r="S807">
        <v>2.2835413347699198</v>
      </c>
    </row>
    <row r="808" spans="1:19" x14ac:dyDescent="0.45">
      <c r="A808" t="s">
        <v>854</v>
      </c>
      <c r="B808">
        <v>3304</v>
      </c>
      <c r="C808">
        <v>87</v>
      </c>
      <c r="D808">
        <v>1.11460697650909</v>
      </c>
      <c r="E808">
        <v>334.747688835958</v>
      </c>
      <c r="F808">
        <v>185.42723745909601</v>
      </c>
      <c r="G808">
        <v>0</v>
      </c>
      <c r="H808">
        <v>25206.937641199998</v>
      </c>
      <c r="I808">
        <v>14</v>
      </c>
      <c r="J808">
        <v>7.75</v>
      </c>
      <c r="K808">
        <v>1</v>
      </c>
      <c r="L808">
        <v>208.54838709677</v>
      </c>
      <c r="M808">
        <v>255</v>
      </c>
      <c r="N808">
        <v>0</v>
      </c>
      <c r="O808">
        <v>255</v>
      </c>
      <c r="P808">
        <v>329715</v>
      </c>
      <c r="Q808">
        <v>98.455777994479007</v>
      </c>
      <c r="R808">
        <v>0.56427052758160801</v>
      </c>
      <c r="S808">
        <v>1.5281680909618001</v>
      </c>
    </row>
    <row r="809" spans="1:19" x14ac:dyDescent="0.45">
      <c r="A809" t="s">
        <v>855</v>
      </c>
      <c r="B809">
        <v>3178</v>
      </c>
      <c r="C809">
        <v>87</v>
      </c>
      <c r="D809">
        <v>1.3272616863250699</v>
      </c>
      <c r="E809">
        <v>335.82716904511398</v>
      </c>
      <c r="F809">
        <v>174.24064689337001</v>
      </c>
      <c r="G809">
        <v>0</v>
      </c>
      <c r="H809">
        <v>14403.9643664</v>
      </c>
      <c r="I809">
        <v>8</v>
      </c>
      <c r="J809">
        <v>7.75</v>
      </c>
      <c r="K809">
        <v>1</v>
      </c>
      <c r="L809">
        <v>210.96774193548001</v>
      </c>
      <c r="M809">
        <v>255</v>
      </c>
      <c r="N809">
        <v>0</v>
      </c>
      <c r="O809">
        <v>255</v>
      </c>
      <c r="P809">
        <v>333540</v>
      </c>
      <c r="Q809">
        <v>96.411956802331304</v>
      </c>
      <c r="R809">
        <v>0.83558492538976104</v>
      </c>
      <c r="S809">
        <v>1.9921923431625099</v>
      </c>
    </row>
    <row r="810" spans="1:19" x14ac:dyDescent="0.45">
      <c r="A810" t="s">
        <v>856</v>
      </c>
      <c r="B810">
        <v>3660</v>
      </c>
      <c r="C810">
        <v>87</v>
      </c>
      <c r="D810">
        <v>1.27689445018768</v>
      </c>
      <c r="E810">
        <v>337.98417573077501</v>
      </c>
      <c r="F810">
        <v>179.964382387699</v>
      </c>
      <c r="G810">
        <v>0</v>
      </c>
      <c r="H810">
        <v>18004.955458</v>
      </c>
      <c r="I810">
        <v>10</v>
      </c>
      <c r="J810">
        <v>7.75</v>
      </c>
      <c r="K810">
        <v>1</v>
      </c>
      <c r="L810">
        <v>202.741935483867</v>
      </c>
      <c r="M810">
        <v>255</v>
      </c>
      <c r="N810">
        <v>0</v>
      </c>
      <c r="O810">
        <v>255</v>
      </c>
      <c r="P810">
        <v>320535</v>
      </c>
      <c r="Q810">
        <v>102.964104319306</v>
      </c>
      <c r="R810">
        <v>0.79212393969329098</v>
      </c>
      <c r="S810">
        <v>1.7406555350001101</v>
      </c>
    </row>
    <row r="811" spans="1:19" x14ac:dyDescent="0.45">
      <c r="A811" t="s">
        <v>857</v>
      </c>
      <c r="B811">
        <v>2797</v>
      </c>
      <c r="C811">
        <v>87</v>
      </c>
      <c r="D811">
        <v>1.1636549234390201</v>
      </c>
      <c r="E811">
        <v>321.217807380458</v>
      </c>
      <c r="F811">
        <v>167.148770340129</v>
      </c>
      <c r="G811">
        <v>0</v>
      </c>
      <c r="H811">
        <v>3600.9910915999999</v>
      </c>
      <c r="I811">
        <v>2</v>
      </c>
      <c r="J811">
        <v>7.75</v>
      </c>
      <c r="K811">
        <v>1</v>
      </c>
      <c r="L811">
        <v>250.32258064515599</v>
      </c>
      <c r="M811">
        <v>255</v>
      </c>
      <c r="N811">
        <v>0</v>
      </c>
      <c r="O811">
        <v>255</v>
      </c>
      <c r="P811">
        <v>395760</v>
      </c>
      <c r="Q811">
        <v>34.228712167231201</v>
      </c>
      <c r="R811">
        <v>0.58852888797805303</v>
      </c>
      <c r="S811">
        <v>5.4189124160595803</v>
      </c>
    </row>
    <row r="812" spans="1:19" x14ac:dyDescent="0.45">
      <c r="A812" t="s">
        <v>858</v>
      </c>
      <c r="B812">
        <v>2671</v>
      </c>
      <c r="C812">
        <v>87</v>
      </c>
      <c r="D812">
        <v>1.34938204288482</v>
      </c>
      <c r="E812">
        <v>337.28989880337002</v>
      </c>
      <c r="F812">
        <v>171.724658276349</v>
      </c>
      <c r="G812">
        <v>0</v>
      </c>
      <c r="H812">
        <v>10802.973274800001</v>
      </c>
      <c r="I812">
        <v>6</v>
      </c>
      <c r="J812">
        <v>7.75</v>
      </c>
      <c r="K812">
        <v>1</v>
      </c>
      <c r="L812">
        <v>214.51612903225401</v>
      </c>
      <c r="M812">
        <v>255</v>
      </c>
      <c r="N812">
        <v>0</v>
      </c>
      <c r="O812">
        <v>255</v>
      </c>
      <c r="P812">
        <v>339150</v>
      </c>
      <c r="Q812">
        <v>93.219846445568294</v>
      </c>
      <c r="R812">
        <v>0.83481971585256498</v>
      </c>
      <c r="S812">
        <v>2.0940201815867701</v>
      </c>
    </row>
    <row r="813" spans="1:19" x14ac:dyDescent="0.45">
      <c r="A813" t="s">
        <v>859</v>
      </c>
      <c r="B813">
        <v>2544</v>
      </c>
      <c r="C813">
        <v>87</v>
      </c>
      <c r="D813">
        <v>1.12016105651855</v>
      </c>
      <c r="E813">
        <v>335.29868142323198</v>
      </c>
      <c r="F813">
        <v>170.66616967864499</v>
      </c>
      <c r="G813">
        <v>0</v>
      </c>
      <c r="H813">
        <v>7201.9821831999998</v>
      </c>
      <c r="I813">
        <v>4</v>
      </c>
      <c r="J813">
        <v>7.75</v>
      </c>
      <c r="K813">
        <v>1</v>
      </c>
      <c r="L813">
        <v>226.77419354838199</v>
      </c>
      <c r="M813">
        <v>255</v>
      </c>
      <c r="N813">
        <v>0</v>
      </c>
      <c r="O813">
        <v>255</v>
      </c>
      <c r="P813">
        <v>358530</v>
      </c>
      <c r="Q813">
        <v>80.030842105006002</v>
      </c>
      <c r="R813">
        <v>0.57634867112375099</v>
      </c>
      <c r="S813">
        <v>2.0720453258884901</v>
      </c>
    </row>
    <row r="814" spans="1:19" x14ac:dyDescent="0.45">
      <c r="A814" t="s">
        <v>860</v>
      </c>
      <c r="B814">
        <v>2289</v>
      </c>
      <c r="C814">
        <v>87</v>
      </c>
      <c r="D814">
        <v>1.08036673069</v>
      </c>
      <c r="E814">
        <v>325.83019017400898</v>
      </c>
      <c r="F814">
        <v>170.18896871054599</v>
      </c>
      <c r="G814">
        <v>0</v>
      </c>
      <c r="H814">
        <v>5401.4866374000003</v>
      </c>
      <c r="I814">
        <v>3</v>
      </c>
      <c r="J814">
        <v>7.75</v>
      </c>
      <c r="K814">
        <v>1</v>
      </c>
      <c r="L814">
        <v>244.51612903225299</v>
      </c>
      <c r="M814">
        <v>255</v>
      </c>
      <c r="N814">
        <v>0</v>
      </c>
      <c r="O814">
        <v>255</v>
      </c>
      <c r="P814">
        <v>386580</v>
      </c>
      <c r="Q814">
        <v>50.646796534265398</v>
      </c>
      <c r="R814">
        <v>0.51691224730832896</v>
      </c>
      <c r="S814">
        <v>3.2903484378695</v>
      </c>
    </row>
    <row r="815" spans="1:19" x14ac:dyDescent="0.45">
      <c r="A815" t="s">
        <v>861</v>
      </c>
      <c r="B815">
        <v>2419</v>
      </c>
      <c r="C815">
        <v>87</v>
      </c>
      <c r="D815">
        <v>1.2857087850570601</v>
      </c>
      <c r="E815">
        <v>337.36639393466299</v>
      </c>
      <c r="F815">
        <v>173.18513057166399</v>
      </c>
      <c r="G815">
        <v>0</v>
      </c>
      <c r="H815">
        <v>9002.4777290000002</v>
      </c>
      <c r="I815">
        <v>5</v>
      </c>
      <c r="J815">
        <v>7.75</v>
      </c>
      <c r="K815">
        <v>1</v>
      </c>
      <c r="L815">
        <v>225.64516129031799</v>
      </c>
      <c r="M815">
        <v>255</v>
      </c>
      <c r="N815">
        <v>0</v>
      </c>
      <c r="O815">
        <v>255</v>
      </c>
      <c r="P815">
        <v>356745</v>
      </c>
      <c r="Q815">
        <v>81.412342918139004</v>
      </c>
      <c r="R815">
        <v>0.75174029771912698</v>
      </c>
      <c r="S815">
        <v>2.3788325822226701</v>
      </c>
    </row>
    <row r="816" spans="1:19" x14ac:dyDescent="0.45">
      <c r="A816" t="s">
        <v>862</v>
      </c>
      <c r="B816">
        <v>2163</v>
      </c>
      <c r="C816">
        <v>87</v>
      </c>
      <c r="D816">
        <v>1.17891502380371</v>
      </c>
      <c r="E816">
        <v>318.82685302855998</v>
      </c>
      <c r="F816">
        <v>164.20356693752299</v>
      </c>
      <c r="G816">
        <v>0</v>
      </c>
      <c r="H816">
        <v>1800.4955457999999</v>
      </c>
      <c r="I816">
        <v>1</v>
      </c>
      <c r="J816">
        <v>7.75</v>
      </c>
      <c r="K816">
        <v>1</v>
      </c>
      <c r="L816">
        <v>250.806451612898</v>
      </c>
      <c r="M816">
        <v>255</v>
      </c>
      <c r="N816">
        <v>0</v>
      </c>
      <c r="O816">
        <v>255</v>
      </c>
      <c r="P816">
        <v>396525</v>
      </c>
      <c r="Q816">
        <v>32.441249470558503</v>
      </c>
      <c r="R816">
        <v>0.60313383221554995</v>
      </c>
      <c r="S816">
        <v>5.8172139630189497</v>
      </c>
    </row>
    <row r="817" spans="1:19" x14ac:dyDescent="0.45">
      <c r="A817" t="s">
        <v>863</v>
      </c>
      <c r="B817">
        <v>3541</v>
      </c>
      <c r="C817">
        <v>87</v>
      </c>
      <c r="D817">
        <v>1.09529876708984</v>
      </c>
      <c r="E817">
        <v>335.05316162389897</v>
      </c>
      <c r="F817">
        <v>185.64946246859199</v>
      </c>
      <c r="G817">
        <v>0</v>
      </c>
      <c r="H817">
        <v>21605.946549600001</v>
      </c>
      <c r="I817">
        <v>12</v>
      </c>
      <c r="J817">
        <v>7.75</v>
      </c>
      <c r="K817">
        <v>1</v>
      </c>
      <c r="L817">
        <v>204.677419354835</v>
      </c>
      <c r="M817">
        <v>255</v>
      </c>
      <c r="N817">
        <v>0</v>
      </c>
      <c r="O817">
        <v>255</v>
      </c>
      <c r="P817">
        <v>323595</v>
      </c>
      <c r="Q817">
        <v>101.520514494408</v>
      </c>
      <c r="R817">
        <v>0.54715342968218195</v>
      </c>
      <c r="S817">
        <v>1.4260076641027899</v>
      </c>
    </row>
    <row r="818" spans="1:19" x14ac:dyDescent="0.45">
      <c r="A818" t="s">
        <v>864</v>
      </c>
      <c r="B818">
        <v>3901</v>
      </c>
      <c r="C818">
        <v>87</v>
      </c>
      <c r="D818">
        <v>1.1256922483444201</v>
      </c>
      <c r="E818">
        <v>335.56193954496501</v>
      </c>
      <c r="F818">
        <v>184.41904497336</v>
      </c>
      <c r="G818">
        <v>0</v>
      </c>
      <c r="H818">
        <v>19805.451003800001</v>
      </c>
      <c r="I818">
        <v>11</v>
      </c>
      <c r="J818">
        <v>7.75</v>
      </c>
      <c r="K818">
        <v>1</v>
      </c>
      <c r="L818">
        <v>196.77419354838301</v>
      </c>
      <c r="M818">
        <v>255</v>
      </c>
      <c r="N818">
        <v>0</v>
      </c>
      <c r="O818">
        <v>255</v>
      </c>
      <c r="P818">
        <v>311100</v>
      </c>
      <c r="Q818">
        <v>107.072814415099</v>
      </c>
      <c r="R818">
        <v>0.61727274407866795</v>
      </c>
      <c r="S818">
        <v>1.40285489559303</v>
      </c>
    </row>
    <row r="819" spans="1:19" x14ac:dyDescent="0.45">
      <c r="A819" t="s">
        <v>865</v>
      </c>
      <c r="B819">
        <v>3421</v>
      </c>
      <c r="C819">
        <v>87</v>
      </c>
      <c r="D819">
        <v>1.10599613189697</v>
      </c>
      <c r="E819">
        <v>335.34236716543899</v>
      </c>
      <c r="F819">
        <v>184.23896978099299</v>
      </c>
      <c r="G819">
        <v>0</v>
      </c>
      <c r="H819">
        <v>23406.442095400002</v>
      </c>
      <c r="I819">
        <v>13</v>
      </c>
      <c r="J819">
        <v>7.75</v>
      </c>
      <c r="K819">
        <v>1</v>
      </c>
      <c r="L819">
        <v>205.64516129031799</v>
      </c>
      <c r="M819">
        <v>255</v>
      </c>
      <c r="N819">
        <v>0</v>
      </c>
      <c r="O819">
        <v>255</v>
      </c>
      <c r="P819">
        <v>325125</v>
      </c>
      <c r="Q819">
        <v>100.777018978058</v>
      </c>
      <c r="R819">
        <v>0.56224158768525501</v>
      </c>
      <c r="S819">
        <v>1.4687969253664299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44"/>
  <sheetViews>
    <sheetView topLeftCell="D1" workbookViewId="0">
      <selection activeCell="U5" sqref="U5:X144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1328</v>
      </c>
      <c r="U1" t="s">
        <v>866</v>
      </c>
      <c r="V1" t="s">
        <v>867</v>
      </c>
      <c r="W1" t="s">
        <v>868</v>
      </c>
      <c r="X1" t="s">
        <v>869</v>
      </c>
    </row>
    <row r="2" spans="1:24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4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4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4" x14ac:dyDescent="0.45">
      <c r="A5" t="s">
        <v>51</v>
      </c>
      <c r="B5">
        <v>2944</v>
      </c>
      <c r="C5">
        <v>0</v>
      </c>
      <c r="D5">
        <v>1.3530243635177599</v>
      </c>
      <c r="E5">
        <v>290.46216102818602</v>
      </c>
      <c r="F5">
        <v>283.80242229929399</v>
      </c>
      <c r="G5">
        <v>0</v>
      </c>
      <c r="H5">
        <v>0</v>
      </c>
      <c r="I5">
        <v>0</v>
      </c>
      <c r="J5">
        <v>7.75</v>
      </c>
      <c r="K5">
        <v>1</v>
      </c>
      <c r="L5">
        <v>238.38709677418899</v>
      </c>
      <c r="M5">
        <v>255</v>
      </c>
      <c r="N5">
        <v>0</v>
      </c>
      <c r="O5">
        <v>255</v>
      </c>
      <c r="P5">
        <v>376890</v>
      </c>
      <c r="Q5">
        <v>62.9508402572799</v>
      </c>
      <c r="R5">
        <v>0.805385891580644</v>
      </c>
      <c r="S5">
        <v>3.37866538266932</v>
      </c>
      <c r="T5">
        <f>IF(C5=C4,IF(C5=#REF!,0,1),1)</f>
        <v>1</v>
      </c>
      <c r="U5">
        <f>E6-E5</f>
        <v>14.407279219661973</v>
      </c>
      <c r="V5">
        <f>F6-F5</f>
        <v>-6.8881827817600083</v>
      </c>
      <c r="W5">
        <f>DEGREES(ATAN2(U5,V5))</f>
        <v>-25.552665953154179</v>
      </c>
      <c r="X5">
        <f>IF(W5&lt;0,W5+360,W5)</f>
        <v>334.44733404684581</v>
      </c>
    </row>
    <row r="6" spans="1:24" x14ac:dyDescent="0.45">
      <c r="A6" t="s">
        <v>52</v>
      </c>
      <c r="B6">
        <v>3198</v>
      </c>
      <c r="C6">
        <v>0</v>
      </c>
      <c r="D6">
        <v>1.41620314121246</v>
      </c>
      <c r="E6">
        <v>304.86944024784799</v>
      </c>
      <c r="F6">
        <v>276.91423951753399</v>
      </c>
      <c r="G6">
        <v>0</v>
      </c>
      <c r="H6">
        <v>14403.9643664</v>
      </c>
      <c r="I6">
        <v>8</v>
      </c>
      <c r="J6">
        <v>7.75</v>
      </c>
      <c r="K6">
        <v>1</v>
      </c>
      <c r="L6">
        <v>241.129032258059</v>
      </c>
      <c r="M6">
        <v>255</v>
      </c>
      <c r="N6">
        <v>0</v>
      </c>
      <c r="O6">
        <v>255</v>
      </c>
      <c r="P6">
        <v>381225</v>
      </c>
      <c r="Q6">
        <v>57.8516198772137</v>
      </c>
      <c r="R6">
        <v>0.87942074415278504</v>
      </c>
      <c r="S6">
        <v>3.90064713596683</v>
      </c>
      <c r="T6" t="e">
        <f>IF(C6=#REF!,IF(C6=C7,0,1),1)</f>
        <v>#REF!</v>
      </c>
    </row>
    <row r="7" spans="1:24" x14ac:dyDescent="0.45">
      <c r="A7" t="s">
        <v>53</v>
      </c>
      <c r="B7">
        <v>2945</v>
      </c>
      <c r="C7">
        <v>1</v>
      </c>
      <c r="D7">
        <v>1.22429299354553</v>
      </c>
      <c r="E7">
        <v>325.37885926758099</v>
      </c>
      <c r="F7">
        <v>286.65329563779699</v>
      </c>
      <c r="G7">
        <v>0</v>
      </c>
      <c r="H7">
        <v>0</v>
      </c>
      <c r="I7">
        <v>0</v>
      </c>
      <c r="J7">
        <v>7.75</v>
      </c>
      <c r="K7">
        <v>1</v>
      </c>
      <c r="L7">
        <v>223.22580645160801</v>
      </c>
      <c r="M7">
        <v>255</v>
      </c>
      <c r="N7">
        <v>0</v>
      </c>
      <c r="O7">
        <v>255</v>
      </c>
      <c r="P7">
        <v>352920</v>
      </c>
      <c r="Q7">
        <v>84.245528698899804</v>
      </c>
      <c r="R7">
        <v>0.67739052604372096</v>
      </c>
      <c r="S7">
        <v>2.1400921239330799</v>
      </c>
      <c r="T7">
        <f>IF(C7=C6,IF(C7=#REF!,0,1),1)</f>
        <v>1</v>
      </c>
      <c r="U7">
        <f t="shared" ref="U7:U38" si="0">E8-E7</f>
        <v>14.026540495910012</v>
      </c>
      <c r="V7">
        <f t="shared" ref="V7:V38" si="1">F8-F7</f>
        <v>3.2211425343500082</v>
      </c>
      <c r="W7">
        <f t="shared" ref="W7" si="2">DEGREES(ATAN2(U7,V7))</f>
        <v>12.933513395210007</v>
      </c>
      <c r="X7">
        <f t="shared" ref="X7" si="3">IF(W7&lt;0,W7+360,W7)</f>
        <v>12.933513395210007</v>
      </c>
    </row>
    <row r="8" spans="1:24" x14ac:dyDescent="0.45">
      <c r="A8" t="s">
        <v>54</v>
      </c>
      <c r="B8">
        <v>3071</v>
      </c>
      <c r="C8">
        <v>1</v>
      </c>
      <c r="D8">
        <v>1.35962581634521</v>
      </c>
      <c r="E8">
        <v>339.405399763491</v>
      </c>
      <c r="F8">
        <v>289.87443817214699</v>
      </c>
      <c r="G8">
        <v>0</v>
      </c>
      <c r="H8">
        <v>12603.468820599999</v>
      </c>
      <c r="I8">
        <v>7</v>
      </c>
      <c r="J8">
        <v>7.75</v>
      </c>
      <c r="K8">
        <v>1</v>
      </c>
      <c r="L8">
        <v>219.83870967741501</v>
      </c>
      <c r="M8">
        <v>255</v>
      </c>
      <c r="N8">
        <v>0</v>
      </c>
      <c r="O8">
        <v>255</v>
      </c>
      <c r="P8">
        <v>347565</v>
      </c>
      <c r="Q8">
        <v>87.947171538518504</v>
      </c>
      <c r="R8">
        <v>0.834911174734838</v>
      </c>
      <c r="S8">
        <v>2.2747701125549402</v>
      </c>
      <c r="T8" t="e">
        <f>IF(C8=#REF!,IF(C8=C9,0,1),1)</f>
        <v>#REF!</v>
      </c>
    </row>
    <row r="9" spans="1:24" x14ac:dyDescent="0.45">
      <c r="A9" t="s">
        <v>55</v>
      </c>
      <c r="B9">
        <v>3328</v>
      </c>
      <c r="C9">
        <v>3</v>
      </c>
      <c r="D9">
        <v>1.25964796543121</v>
      </c>
      <c r="E9">
        <v>533.00582945909605</v>
      </c>
      <c r="F9">
        <v>313.89356858773101</v>
      </c>
      <c r="G9">
        <v>0</v>
      </c>
      <c r="H9">
        <v>25206.937641199998</v>
      </c>
      <c r="I9">
        <v>14</v>
      </c>
      <c r="J9">
        <v>7.75</v>
      </c>
      <c r="K9">
        <v>1</v>
      </c>
      <c r="L9">
        <v>168.54838709677099</v>
      </c>
      <c r="M9">
        <v>255</v>
      </c>
      <c r="N9">
        <v>0</v>
      </c>
      <c r="O9">
        <v>255</v>
      </c>
      <c r="P9">
        <v>266475</v>
      </c>
      <c r="Q9">
        <v>120.74975050000801</v>
      </c>
      <c r="R9">
        <v>0.91336900727935499</v>
      </c>
      <c r="S9">
        <v>1.33264934590354</v>
      </c>
      <c r="T9">
        <f>IF(C9=C8,IF(C9=#REF!,0,1),1)</f>
        <v>1</v>
      </c>
      <c r="U9">
        <f t="shared" ref="U9:U40" si="4">E10-E9</f>
        <v>2.1441114019258976</v>
      </c>
      <c r="V9">
        <f t="shared" ref="V9:V40" si="5">F10-F9</f>
        <v>1.9896136149839663</v>
      </c>
      <c r="W9">
        <f t="shared" ref="W9" si="6">DEGREES(ATAN2(U9,V9))</f>
        <v>42.859569088650247</v>
      </c>
      <c r="X9">
        <f t="shared" ref="X9" si="7">IF(W9&lt;0,W9+360,W9)</f>
        <v>42.859569088650247</v>
      </c>
    </row>
    <row r="10" spans="1:24" x14ac:dyDescent="0.45">
      <c r="A10" t="s">
        <v>56</v>
      </c>
      <c r="B10">
        <v>3807</v>
      </c>
      <c r="C10">
        <v>3</v>
      </c>
      <c r="D10">
        <v>1.3140709400177</v>
      </c>
      <c r="E10">
        <v>535.14994086102195</v>
      </c>
      <c r="F10">
        <v>315.88318220271498</v>
      </c>
      <c r="G10">
        <v>0</v>
      </c>
      <c r="H10">
        <v>16204.4599122</v>
      </c>
      <c r="I10">
        <v>9</v>
      </c>
      <c r="J10">
        <v>7.75</v>
      </c>
      <c r="K10">
        <v>1</v>
      </c>
      <c r="L10">
        <v>183.38709677419001</v>
      </c>
      <c r="M10">
        <v>255</v>
      </c>
      <c r="N10">
        <v>0</v>
      </c>
      <c r="O10">
        <v>255</v>
      </c>
      <c r="P10">
        <v>289935</v>
      </c>
      <c r="Q10">
        <v>114.635048589192</v>
      </c>
      <c r="R10">
        <v>0.88878607837407697</v>
      </c>
      <c r="S10">
        <v>1.5055522137045301</v>
      </c>
      <c r="T10" t="e">
        <f>IF(C10=#REF!,IF(C10=C11,0,1),1)</f>
        <v>#REF!</v>
      </c>
    </row>
    <row r="11" spans="1:24" x14ac:dyDescent="0.45">
      <c r="A11" t="s">
        <v>57</v>
      </c>
      <c r="B11">
        <v>3329</v>
      </c>
      <c r="C11">
        <v>4</v>
      </c>
      <c r="D11">
        <v>1.35101866722106</v>
      </c>
      <c r="E11">
        <v>369.291276588328</v>
      </c>
      <c r="F11">
        <v>318.33398365203902</v>
      </c>
      <c r="G11">
        <v>0</v>
      </c>
      <c r="H11">
        <v>25206.937641199998</v>
      </c>
      <c r="I11">
        <v>14</v>
      </c>
      <c r="J11">
        <v>7.75</v>
      </c>
      <c r="K11">
        <v>1</v>
      </c>
      <c r="L11">
        <v>195.806451612899</v>
      </c>
      <c r="M11">
        <v>255</v>
      </c>
      <c r="N11">
        <v>0</v>
      </c>
      <c r="O11">
        <v>255</v>
      </c>
      <c r="P11">
        <v>309570</v>
      </c>
      <c r="Q11">
        <v>107.693149336654</v>
      </c>
      <c r="R11">
        <v>0.90697133003905095</v>
      </c>
      <c r="S11">
        <v>1.72949101680382</v>
      </c>
      <c r="T11">
        <f>IF(C11=C10,IF(C11=#REF!,0,1),1)</f>
        <v>1</v>
      </c>
      <c r="U11">
        <f t="shared" ref="U11:U42" si="8">E12-E11</f>
        <v>-7.0761318797959802</v>
      </c>
      <c r="V11">
        <f t="shared" ref="V11:V42" si="9">F12-F11</f>
        <v>-4.0228543767900078</v>
      </c>
      <c r="W11">
        <f t="shared" ref="W11" si="10">DEGREES(ATAN2(U11,V11))</f>
        <v>-150.38132054802804</v>
      </c>
      <c r="X11">
        <f t="shared" ref="X11" si="11">IF(W11&lt;0,W11+360,W11)</f>
        <v>209.61867945197196</v>
      </c>
    </row>
    <row r="12" spans="1:24" x14ac:dyDescent="0.45">
      <c r="A12" t="s">
        <v>58</v>
      </c>
      <c r="B12">
        <v>3806</v>
      </c>
      <c r="C12">
        <v>4</v>
      </c>
      <c r="D12">
        <v>1.3254687786102199</v>
      </c>
      <c r="E12">
        <v>362.21514470853202</v>
      </c>
      <c r="F12">
        <v>314.31112927524902</v>
      </c>
      <c r="G12">
        <v>0</v>
      </c>
      <c r="H12">
        <v>16204.4599122</v>
      </c>
      <c r="I12">
        <v>9</v>
      </c>
      <c r="J12">
        <v>7.75</v>
      </c>
      <c r="K12">
        <v>1</v>
      </c>
      <c r="L12">
        <v>189.677419354835</v>
      </c>
      <c r="M12">
        <v>255</v>
      </c>
      <c r="N12">
        <v>0</v>
      </c>
      <c r="O12">
        <v>255</v>
      </c>
      <c r="P12">
        <v>299880</v>
      </c>
      <c r="Q12">
        <v>111.34657800233001</v>
      </c>
      <c r="R12">
        <v>0.89325616769563798</v>
      </c>
      <c r="S12">
        <v>1.60744231502154</v>
      </c>
      <c r="T12" t="e">
        <f>IF(C12=#REF!,IF(C12=C13,0,1),1)</f>
        <v>#REF!</v>
      </c>
    </row>
    <row r="13" spans="1:24" x14ac:dyDescent="0.45">
      <c r="A13" t="s">
        <v>59</v>
      </c>
      <c r="B13">
        <v>3077</v>
      </c>
      <c r="C13">
        <v>5</v>
      </c>
      <c r="D13">
        <v>1.4146976470947199</v>
      </c>
      <c r="E13">
        <v>325.68629398042498</v>
      </c>
      <c r="F13">
        <v>314.93610071290499</v>
      </c>
      <c r="G13">
        <v>0</v>
      </c>
      <c r="H13">
        <v>12603.468820599999</v>
      </c>
      <c r="I13">
        <v>7</v>
      </c>
      <c r="J13">
        <v>7.75</v>
      </c>
      <c r="K13">
        <v>1</v>
      </c>
      <c r="L13">
        <v>218.870967741931</v>
      </c>
      <c r="M13">
        <v>255</v>
      </c>
      <c r="N13">
        <v>0</v>
      </c>
      <c r="O13">
        <v>255</v>
      </c>
      <c r="P13">
        <v>346035</v>
      </c>
      <c r="Q13">
        <v>88.952802438468595</v>
      </c>
      <c r="R13">
        <v>0.928637688036548</v>
      </c>
      <c r="S13">
        <v>2.3694861517800301</v>
      </c>
      <c r="T13">
        <f>IF(C13=C12,IF(C13=#REF!,0,1),1)</f>
        <v>1</v>
      </c>
      <c r="U13">
        <f t="shared" ref="U13:U44" si="12">E14-E13</f>
        <v>-4.5778216022019933</v>
      </c>
      <c r="V13">
        <f t="shared" ref="V13:V44" si="13">F14-F13</f>
        <v>-10.927521632767991</v>
      </c>
      <c r="W13">
        <f t="shared" ref="W13" si="14">DEGREES(ATAN2(U13,V13))</f>
        <v>-112.73007131295057</v>
      </c>
      <c r="X13">
        <f t="shared" ref="X13" si="15">IF(W13&lt;0,W13+360,W13)</f>
        <v>247.26992868704943</v>
      </c>
    </row>
    <row r="14" spans="1:24" x14ac:dyDescent="0.45">
      <c r="A14" t="s">
        <v>60</v>
      </c>
      <c r="B14">
        <v>3327</v>
      </c>
      <c r="C14">
        <v>5</v>
      </c>
      <c r="D14">
        <v>1.2220541238784699</v>
      </c>
      <c r="E14">
        <v>321.10847237822298</v>
      </c>
      <c r="F14">
        <v>304.008579080137</v>
      </c>
      <c r="G14">
        <v>0</v>
      </c>
      <c r="H14">
        <v>25206.937641199998</v>
      </c>
      <c r="I14">
        <v>14</v>
      </c>
      <c r="J14">
        <v>7.75</v>
      </c>
      <c r="K14">
        <v>1</v>
      </c>
      <c r="L14">
        <v>196.12903225806099</v>
      </c>
      <c r="M14">
        <v>255</v>
      </c>
      <c r="N14">
        <v>0</v>
      </c>
      <c r="O14">
        <v>255</v>
      </c>
      <c r="P14">
        <v>310080</v>
      </c>
      <c r="Q14">
        <v>107.48773753263799</v>
      </c>
      <c r="R14">
        <v>0.731041369277868</v>
      </c>
      <c r="S14">
        <v>1.54115907025084</v>
      </c>
      <c r="T14" t="e">
        <f>IF(C14=#REF!,IF(C14=C15,0,1),1)</f>
        <v>#REF!</v>
      </c>
    </row>
    <row r="15" spans="1:24" x14ac:dyDescent="0.45">
      <c r="A15" t="s">
        <v>61</v>
      </c>
      <c r="B15">
        <v>3810</v>
      </c>
      <c r="C15">
        <v>7</v>
      </c>
      <c r="D15">
        <v>1.43341612815856</v>
      </c>
      <c r="E15">
        <v>343.76215307055401</v>
      </c>
      <c r="F15">
        <v>334.80688193590299</v>
      </c>
      <c r="G15">
        <v>0</v>
      </c>
      <c r="H15">
        <v>16204.4599122</v>
      </c>
      <c r="I15">
        <v>9</v>
      </c>
      <c r="J15">
        <v>7.75</v>
      </c>
      <c r="K15">
        <v>1</v>
      </c>
      <c r="L15">
        <v>216.12903225805999</v>
      </c>
      <c r="M15">
        <v>255</v>
      </c>
      <c r="N15">
        <v>0</v>
      </c>
      <c r="O15">
        <v>255</v>
      </c>
      <c r="P15">
        <v>341700</v>
      </c>
      <c r="Q15">
        <v>91.686759246643703</v>
      </c>
      <c r="R15">
        <v>0.96692839266370201</v>
      </c>
      <c r="S15">
        <v>2.3176200833067999</v>
      </c>
      <c r="T15">
        <f>IF(C15=C14,IF(C15=#REF!,0,1),1)</f>
        <v>1</v>
      </c>
      <c r="U15">
        <f t="shared" ref="U15:U46" si="16">E16-E15</f>
        <v>3.9782897522489975</v>
      </c>
      <c r="V15">
        <f t="shared" ref="V15:V46" si="17">F16-F15</f>
        <v>-1.4125252524009966</v>
      </c>
      <c r="W15">
        <f t="shared" ref="W15" si="18">DEGREES(ATAN2(U15,V15))</f>
        <v>-19.547834596813264</v>
      </c>
      <c r="X15">
        <f t="shared" ref="X15" si="19">IF(W15&lt;0,W15+360,W15)</f>
        <v>340.45216540318671</v>
      </c>
    </row>
    <row r="16" spans="1:24" x14ac:dyDescent="0.45">
      <c r="A16" t="s">
        <v>62</v>
      </c>
      <c r="B16">
        <v>3448</v>
      </c>
      <c r="C16">
        <v>7</v>
      </c>
      <c r="D16">
        <v>1.32240486145019</v>
      </c>
      <c r="E16">
        <v>347.740442822803</v>
      </c>
      <c r="F16">
        <v>333.394356683502</v>
      </c>
      <c r="G16">
        <v>0</v>
      </c>
      <c r="H16">
        <v>23406.442095400002</v>
      </c>
      <c r="I16">
        <v>13</v>
      </c>
      <c r="J16">
        <v>7.75</v>
      </c>
      <c r="K16">
        <v>1</v>
      </c>
      <c r="L16">
        <v>180.96774193548001</v>
      </c>
      <c r="M16">
        <v>255</v>
      </c>
      <c r="N16">
        <v>0</v>
      </c>
      <c r="O16">
        <v>255</v>
      </c>
      <c r="P16">
        <v>286110</v>
      </c>
      <c r="Q16">
        <v>115.78397977016201</v>
      </c>
      <c r="R16">
        <v>0.93183585544839298</v>
      </c>
      <c r="S16">
        <v>1.5078282811307699</v>
      </c>
      <c r="T16" t="e">
        <f>IF(C16=#REF!,IF(C16=C17,0,1),1)</f>
        <v>#REF!</v>
      </c>
    </row>
    <row r="17" spans="1:24" x14ac:dyDescent="0.45">
      <c r="A17" t="s">
        <v>63</v>
      </c>
      <c r="B17">
        <v>3334</v>
      </c>
      <c r="C17">
        <v>9</v>
      </c>
      <c r="D17">
        <v>1.18537044525146</v>
      </c>
      <c r="E17">
        <v>315.329261544335</v>
      </c>
      <c r="F17">
        <v>353.44433816995598</v>
      </c>
      <c r="G17">
        <v>0</v>
      </c>
      <c r="H17">
        <v>25206.937641199998</v>
      </c>
      <c r="I17">
        <v>14</v>
      </c>
      <c r="J17">
        <v>7.75</v>
      </c>
      <c r="K17">
        <v>1</v>
      </c>
      <c r="L17">
        <v>124.516129032256</v>
      </c>
      <c r="M17">
        <v>0</v>
      </c>
      <c r="N17">
        <v>0</v>
      </c>
      <c r="O17">
        <v>255</v>
      </c>
      <c r="P17">
        <v>196860</v>
      </c>
      <c r="Q17">
        <v>127.505410256793</v>
      </c>
      <c r="R17">
        <v>0.99418005848339097</v>
      </c>
      <c r="S17">
        <v>0.97370560995602795</v>
      </c>
      <c r="T17">
        <f>IF(C17=C16,IF(C17=#REF!,0,1),1)</f>
        <v>1</v>
      </c>
      <c r="U17">
        <f t="shared" ref="U17:U48" si="20">E18-E17</f>
        <v>0.82374789867799336</v>
      </c>
      <c r="V17">
        <f t="shared" ref="V17:V48" si="21">F18-F17</f>
        <v>-0.13604220406296008</v>
      </c>
      <c r="W17">
        <f t="shared" ref="W17" si="22">DEGREES(ATAN2(U17,V17))</f>
        <v>-9.3777676363987439</v>
      </c>
      <c r="X17">
        <f t="shared" ref="X17" si="23">IF(W17&lt;0,W17+360,W17)</f>
        <v>350.62223236360126</v>
      </c>
    </row>
    <row r="18" spans="1:24" x14ac:dyDescent="0.45">
      <c r="A18" t="s">
        <v>64</v>
      </c>
      <c r="B18">
        <v>3451</v>
      </c>
      <c r="C18">
        <v>9</v>
      </c>
      <c r="D18">
        <v>1.1568623781204199</v>
      </c>
      <c r="E18">
        <v>316.15300944301299</v>
      </c>
      <c r="F18">
        <v>353.30829596589302</v>
      </c>
      <c r="G18">
        <v>0</v>
      </c>
      <c r="H18">
        <v>23406.442095400002</v>
      </c>
      <c r="I18">
        <v>13</v>
      </c>
      <c r="J18">
        <v>7.75</v>
      </c>
      <c r="K18">
        <v>1</v>
      </c>
      <c r="L18">
        <v>119.354838709676</v>
      </c>
      <c r="M18">
        <v>0</v>
      </c>
      <c r="N18">
        <v>0</v>
      </c>
      <c r="O18">
        <v>255</v>
      </c>
      <c r="P18">
        <v>188700</v>
      </c>
      <c r="Q18">
        <v>127.27982213895299</v>
      </c>
      <c r="R18">
        <v>1</v>
      </c>
      <c r="S18">
        <v>0.93773574400013004</v>
      </c>
      <c r="T18" t="e">
        <f>IF(C18=#REF!,IF(C18=C19,0,1),1)</f>
        <v>#REF!</v>
      </c>
    </row>
    <row r="19" spans="1:24" x14ac:dyDescent="0.45">
      <c r="A19" t="s">
        <v>65</v>
      </c>
      <c r="B19">
        <v>3936</v>
      </c>
      <c r="C19">
        <v>10</v>
      </c>
      <c r="D19">
        <v>1.26131463050842</v>
      </c>
      <c r="E19">
        <v>600.96035403552401</v>
      </c>
      <c r="F19">
        <v>380.421263469287</v>
      </c>
      <c r="G19">
        <v>0</v>
      </c>
      <c r="H19">
        <v>19805.451003800001</v>
      </c>
      <c r="I19">
        <v>11</v>
      </c>
      <c r="J19">
        <v>7.75</v>
      </c>
      <c r="K19">
        <v>1</v>
      </c>
      <c r="L19">
        <v>143.06451612903001</v>
      </c>
      <c r="M19">
        <v>255</v>
      </c>
      <c r="N19">
        <v>0</v>
      </c>
      <c r="O19">
        <v>255</v>
      </c>
      <c r="P19">
        <v>226185</v>
      </c>
      <c r="Q19">
        <v>126.586457719903</v>
      </c>
      <c r="R19">
        <v>0.99421090115507305</v>
      </c>
      <c r="S19">
        <v>1.1268915273576401</v>
      </c>
      <c r="T19">
        <f>IF(C19=C18,IF(C19=#REF!,0,1),1)</f>
        <v>1</v>
      </c>
      <c r="U19">
        <f t="shared" ref="U19:U50" si="24">E20-E19</f>
        <v>-1.054333096653977</v>
      </c>
      <c r="V19">
        <f t="shared" ref="V19:V50" si="25">F20-F19</f>
        <v>10.107188188998975</v>
      </c>
      <c r="W19">
        <f t="shared" ref="W19" si="26">DEGREES(ATAN2(U19,V19))</f>
        <v>95.955280444317268</v>
      </c>
      <c r="X19">
        <f t="shared" ref="X19" si="27">IF(W19&lt;0,W19+360,W19)</f>
        <v>95.955280444317268</v>
      </c>
    </row>
    <row r="20" spans="1:24" x14ac:dyDescent="0.45">
      <c r="A20" t="s">
        <v>66</v>
      </c>
      <c r="B20">
        <v>2331</v>
      </c>
      <c r="C20">
        <v>10</v>
      </c>
      <c r="D20">
        <v>1.46063876152038</v>
      </c>
      <c r="E20">
        <v>599.90602093887003</v>
      </c>
      <c r="F20">
        <v>390.52845165828597</v>
      </c>
      <c r="G20">
        <v>0</v>
      </c>
      <c r="H20">
        <v>5401.4866374000003</v>
      </c>
      <c r="I20">
        <v>3</v>
      </c>
      <c r="J20">
        <v>7.75</v>
      </c>
      <c r="K20">
        <v>1</v>
      </c>
      <c r="L20">
        <v>248.70967741934999</v>
      </c>
      <c r="M20">
        <v>255</v>
      </c>
      <c r="N20">
        <v>0</v>
      </c>
      <c r="O20">
        <v>255</v>
      </c>
      <c r="P20">
        <v>393210</v>
      </c>
      <c r="Q20">
        <v>39.565821955924797</v>
      </c>
      <c r="R20">
        <v>0.92951834414535905</v>
      </c>
      <c r="S20">
        <v>6.0563580240915202</v>
      </c>
      <c r="T20" t="e">
        <f>IF(C20=#REF!,IF(C20=C21,0,1),1)</f>
        <v>#REF!</v>
      </c>
    </row>
    <row r="21" spans="1:24" x14ac:dyDescent="0.45">
      <c r="A21" t="s">
        <v>67</v>
      </c>
      <c r="B21">
        <v>2208</v>
      </c>
      <c r="C21">
        <v>12</v>
      </c>
      <c r="D21">
        <v>1.2685977220535201</v>
      </c>
      <c r="E21">
        <v>338.39583910627402</v>
      </c>
      <c r="F21">
        <v>407.39133700205502</v>
      </c>
      <c r="G21">
        <v>0</v>
      </c>
      <c r="H21">
        <v>1800.4955457999999</v>
      </c>
      <c r="I21">
        <v>1</v>
      </c>
      <c r="J21">
        <v>7.75</v>
      </c>
      <c r="K21">
        <v>1</v>
      </c>
      <c r="L21">
        <v>223.70967741934999</v>
      </c>
      <c r="M21">
        <v>255</v>
      </c>
      <c r="N21">
        <v>0</v>
      </c>
      <c r="O21">
        <v>255</v>
      </c>
      <c r="P21">
        <v>353685</v>
      </c>
      <c r="Q21">
        <v>83.692164016002494</v>
      </c>
      <c r="R21">
        <v>0.71435746546785195</v>
      </c>
      <c r="S21">
        <v>2.2276357268333902</v>
      </c>
      <c r="T21">
        <f>IF(C21=C20,IF(C21=#REF!,0,1),1)</f>
        <v>1</v>
      </c>
      <c r="U21">
        <f t="shared" ref="U21:U52" si="28">E22-E21</f>
        <v>7.2574845922489999</v>
      </c>
      <c r="V21">
        <f t="shared" ref="V21:V52" si="29">F22-F21</f>
        <v>8.7288519618739997</v>
      </c>
      <c r="W21">
        <f t="shared" ref="W21" si="30">DEGREES(ATAN2(U21,V21))</f>
        <v>50.258634053589738</v>
      </c>
      <c r="X21">
        <f t="shared" ref="X21" si="31">IF(W21&lt;0,W21+360,W21)</f>
        <v>50.258634053589738</v>
      </c>
    </row>
    <row r="22" spans="1:24" x14ac:dyDescent="0.45">
      <c r="A22" t="s">
        <v>68</v>
      </c>
      <c r="B22">
        <v>2718</v>
      </c>
      <c r="C22">
        <v>12</v>
      </c>
      <c r="D22">
        <v>1.3578420877456601</v>
      </c>
      <c r="E22">
        <v>345.65332369852302</v>
      </c>
      <c r="F22">
        <v>416.12018896392902</v>
      </c>
      <c r="G22">
        <v>0</v>
      </c>
      <c r="H22">
        <v>10802.973274800001</v>
      </c>
      <c r="I22">
        <v>6</v>
      </c>
      <c r="J22">
        <v>7.75</v>
      </c>
      <c r="K22">
        <v>1</v>
      </c>
      <c r="L22">
        <v>213.38709677418899</v>
      </c>
      <c r="M22">
        <v>255</v>
      </c>
      <c r="N22">
        <v>0</v>
      </c>
      <c r="O22">
        <v>255</v>
      </c>
      <c r="P22">
        <v>337365</v>
      </c>
      <c r="Q22">
        <v>94.261745387660298</v>
      </c>
      <c r="R22">
        <v>0.878868806126336</v>
      </c>
      <c r="S22">
        <v>2.1178259594708999</v>
      </c>
      <c r="T22" t="e">
        <f>IF(C22=#REF!,IF(C22=C23,0,1),1)</f>
        <v>#REF!</v>
      </c>
    </row>
    <row r="23" spans="1:24" x14ac:dyDescent="0.45">
      <c r="A23" t="s">
        <v>69</v>
      </c>
      <c r="B23">
        <v>3940</v>
      </c>
      <c r="C23">
        <v>13</v>
      </c>
      <c r="D23">
        <v>1.3532744646072301</v>
      </c>
      <c r="E23">
        <v>556.187000502709</v>
      </c>
      <c r="F23">
        <v>402.45873173574898</v>
      </c>
      <c r="G23">
        <v>0</v>
      </c>
      <c r="H23">
        <v>19805.451003800001</v>
      </c>
      <c r="I23">
        <v>11</v>
      </c>
      <c r="J23">
        <v>7.75</v>
      </c>
      <c r="K23">
        <v>1</v>
      </c>
      <c r="L23">
        <v>177.25806451612601</v>
      </c>
      <c r="M23">
        <v>255</v>
      </c>
      <c r="N23">
        <v>0</v>
      </c>
      <c r="O23">
        <v>255</v>
      </c>
      <c r="P23">
        <v>280245</v>
      </c>
      <c r="Q23">
        <v>117.42702746078599</v>
      </c>
      <c r="R23">
        <v>0.97284396159408704</v>
      </c>
      <c r="S23">
        <v>1.48873837054047</v>
      </c>
      <c r="T23">
        <f>IF(C23=C22,IF(C23=#REF!,0,1),1)</f>
        <v>1</v>
      </c>
      <c r="U23">
        <f t="shared" ref="U23:U54" si="32">E24-E23</f>
        <v>13.584574995575053</v>
      </c>
      <c r="V23">
        <f t="shared" ref="V23:V54" si="33">F24-F23</f>
        <v>-3.6627842993580089</v>
      </c>
      <c r="W23">
        <f t="shared" ref="W23" si="34">DEGREES(ATAN2(U23,V23))</f>
        <v>-15.089717329569266</v>
      </c>
      <c r="X23">
        <f t="shared" ref="X23" si="35">IF(W23&lt;0,W23+360,W23)</f>
        <v>344.91028267043072</v>
      </c>
    </row>
    <row r="24" spans="1:24" x14ac:dyDescent="0.45">
      <c r="A24" t="s">
        <v>70</v>
      </c>
      <c r="B24">
        <v>2461</v>
      </c>
      <c r="C24">
        <v>13</v>
      </c>
      <c r="D24">
        <v>1.4603794813156099</v>
      </c>
      <c r="E24">
        <v>569.77157549828405</v>
      </c>
      <c r="F24">
        <v>398.79594743639097</v>
      </c>
      <c r="G24">
        <v>0</v>
      </c>
      <c r="H24">
        <v>9002.4777290000002</v>
      </c>
      <c r="I24">
        <v>5</v>
      </c>
      <c r="J24">
        <v>7.75</v>
      </c>
      <c r="K24">
        <v>1</v>
      </c>
      <c r="L24">
        <v>228.38709677418899</v>
      </c>
      <c r="M24">
        <v>255</v>
      </c>
      <c r="N24">
        <v>0</v>
      </c>
      <c r="O24">
        <v>255</v>
      </c>
      <c r="P24">
        <v>361080</v>
      </c>
      <c r="Q24">
        <v>77.9864768250183</v>
      </c>
      <c r="R24">
        <v>0.96165304304196597</v>
      </c>
      <c r="S24">
        <v>2.8712993501345401</v>
      </c>
      <c r="T24" t="e">
        <f>IF(C24=#REF!,IF(C24=C25,0,1),1)</f>
        <v>#REF!</v>
      </c>
    </row>
    <row r="25" spans="1:24" x14ac:dyDescent="0.45">
      <c r="A25" t="s">
        <v>71</v>
      </c>
      <c r="B25">
        <v>2209</v>
      </c>
      <c r="C25">
        <v>14</v>
      </c>
      <c r="D25">
        <v>1.3975363969802801</v>
      </c>
      <c r="E25">
        <v>598.15305323987798</v>
      </c>
      <c r="F25">
        <v>416.09323708365503</v>
      </c>
      <c r="G25">
        <v>0</v>
      </c>
      <c r="H25">
        <v>1800.4955457999999</v>
      </c>
      <c r="I25">
        <v>1</v>
      </c>
      <c r="J25">
        <v>7.75</v>
      </c>
      <c r="K25">
        <v>1</v>
      </c>
      <c r="L25">
        <v>243.387096774188</v>
      </c>
      <c r="M25">
        <v>255</v>
      </c>
      <c r="N25">
        <v>0</v>
      </c>
      <c r="O25">
        <v>255</v>
      </c>
      <c r="P25">
        <v>384795</v>
      </c>
      <c r="Q25">
        <v>53.181008654432098</v>
      </c>
      <c r="R25">
        <v>0.82059310075491199</v>
      </c>
      <c r="S25">
        <v>4.1255888484305903</v>
      </c>
      <c r="T25">
        <f>IF(C25=C24,IF(C25=#REF!,0,1),1)</f>
        <v>1</v>
      </c>
      <c r="U25">
        <f t="shared" ref="U25:U56" si="36">E26-E25</f>
        <v>-0.69376250663492556</v>
      </c>
      <c r="V25">
        <f t="shared" ref="V25:V56" si="37">F26-F25</f>
        <v>4.7127412874259562</v>
      </c>
      <c r="W25">
        <f t="shared" ref="W25" si="38">DEGREES(ATAN2(U25,V25))</f>
        <v>98.374362710850122</v>
      </c>
      <c r="X25">
        <f t="shared" ref="X25" si="39">IF(W25&lt;0,W25+360,W25)</f>
        <v>98.374362710850122</v>
      </c>
    </row>
    <row r="26" spans="1:24" x14ac:dyDescent="0.45">
      <c r="A26" t="s">
        <v>72</v>
      </c>
      <c r="B26">
        <v>3582</v>
      </c>
      <c r="C26">
        <v>14</v>
      </c>
      <c r="D26">
        <v>1.24658834934234</v>
      </c>
      <c r="E26">
        <v>597.45929073324305</v>
      </c>
      <c r="F26">
        <v>420.80597837108098</v>
      </c>
      <c r="G26">
        <v>0</v>
      </c>
      <c r="H26">
        <v>21605.946549600001</v>
      </c>
      <c r="I26">
        <v>12</v>
      </c>
      <c r="J26">
        <v>7.75</v>
      </c>
      <c r="K26">
        <v>1</v>
      </c>
      <c r="L26">
        <v>175.32258064515801</v>
      </c>
      <c r="M26">
        <v>255</v>
      </c>
      <c r="N26">
        <v>0</v>
      </c>
      <c r="O26">
        <v>255</v>
      </c>
      <c r="P26">
        <v>277185</v>
      </c>
      <c r="Q26">
        <v>118.228981550207</v>
      </c>
      <c r="R26">
        <v>0.86988517879646698</v>
      </c>
      <c r="S26">
        <v>1.3797197905504499</v>
      </c>
      <c r="T26" t="e">
        <f>IF(C26=#REF!,IF(C26=C27,0,1),1)</f>
        <v>#REF!</v>
      </c>
    </row>
    <row r="27" spans="1:24" x14ac:dyDescent="0.45">
      <c r="A27" t="s">
        <v>73</v>
      </c>
      <c r="B27">
        <v>2720</v>
      </c>
      <c r="C27">
        <v>15</v>
      </c>
      <c r="D27">
        <v>1.2930369377136199</v>
      </c>
      <c r="E27">
        <v>320.09921559626201</v>
      </c>
      <c r="F27">
        <v>432.55081201311702</v>
      </c>
      <c r="G27">
        <v>0</v>
      </c>
      <c r="H27">
        <v>10802.973274800001</v>
      </c>
      <c r="I27">
        <v>6</v>
      </c>
      <c r="J27">
        <v>7.75</v>
      </c>
      <c r="K27">
        <v>1</v>
      </c>
      <c r="L27">
        <v>213.225806451609</v>
      </c>
      <c r="M27">
        <v>255</v>
      </c>
      <c r="N27">
        <v>0</v>
      </c>
      <c r="O27">
        <v>255</v>
      </c>
      <c r="P27">
        <v>337110</v>
      </c>
      <c r="Q27">
        <v>94.408546555486694</v>
      </c>
      <c r="R27">
        <v>0.76989276794861605</v>
      </c>
      <c r="S27">
        <v>1.96490580230597</v>
      </c>
      <c r="T27">
        <f>IF(C27=C26,IF(C27=#REF!,0,1),1)</f>
        <v>1</v>
      </c>
      <c r="U27">
        <f t="shared" ref="U27:U58" si="40">E28-E27</f>
        <v>5.2018444569379767</v>
      </c>
      <c r="V27">
        <f t="shared" ref="V27:V58" si="41">F28-F27</f>
        <v>-1.5115429648760141</v>
      </c>
      <c r="W27">
        <f t="shared" ref="W27" si="42">DEGREES(ATAN2(U27,V27))</f>
        <v>-16.202716457289867</v>
      </c>
      <c r="X27">
        <f t="shared" ref="X27" si="43">IF(W27&lt;0,W27+360,W27)</f>
        <v>343.79728354271015</v>
      </c>
    </row>
    <row r="28" spans="1:24" x14ac:dyDescent="0.45">
      <c r="A28" t="s">
        <v>74</v>
      </c>
      <c r="B28">
        <v>3583</v>
      </c>
      <c r="C28">
        <v>15</v>
      </c>
      <c r="D28">
        <v>1.38030004501342</v>
      </c>
      <c r="E28">
        <v>325.30106005319999</v>
      </c>
      <c r="F28">
        <v>431.03926904824101</v>
      </c>
      <c r="G28">
        <v>0</v>
      </c>
      <c r="H28">
        <v>21605.946549600001</v>
      </c>
      <c r="I28">
        <v>12</v>
      </c>
      <c r="J28">
        <v>7.75</v>
      </c>
      <c r="K28">
        <v>1</v>
      </c>
      <c r="L28">
        <v>200.483870967738</v>
      </c>
      <c r="M28">
        <v>255</v>
      </c>
      <c r="N28">
        <v>0</v>
      </c>
      <c r="O28">
        <v>255</v>
      </c>
      <c r="P28">
        <v>316965</v>
      </c>
      <c r="Q28">
        <v>104.577827716089</v>
      </c>
      <c r="R28">
        <v>0.944120996505869</v>
      </c>
      <c r="S28">
        <v>1.86197645001384</v>
      </c>
      <c r="T28" t="e">
        <f>IF(C28=#REF!,IF(C28=C29,0,1),1)</f>
        <v>#REF!</v>
      </c>
    </row>
    <row r="29" spans="1:24" x14ac:dyDescent="0.45">
      <c r="A29" t="s">
        <v>75</v>
      </c>
      <c r="B29">
        <v>3585</v>
      </c>
      <c r="C29">
        <v>18</v>
      </c>
      <c r="D29">
        <v>1.3758577108383101</v>
      </c>
      <c r="E29">
        <v>338.92299559568499</v>
      </c>
      <c r="F29">
        <v>450.965462939671</v>
      </c>
      <c r="G29">
        <v>0</v>
      </c>
      <c r="H29">
        <v>21605.946549600001</v>
      </c>
      <c r="I29">
        <v>12</v>
      </c>
      <c r="J29">
        <v>7.75</v>
      </c>
      <c r="K29">
        <v>1</v>
      </c>
      <c r="L29">
        <v>192.741935483867</v>
      </c>
      <c r="M29">
        <v>255</v>
      </c>
      <c r="N29">
        <v>0</v>
      </c>
      <c r="O29">
        <v>255</v>
      </c>
      <c r="P29">
        <v>304725</v>
      </c>
      <c r="Q29">
        <v>109.57798422300699</v>
      </c>
      <c r="R29">
        <v>0.94194164058179597</v>
      </c>
      <c r="S29">
        <v>1.70636025332024</v>
      </c>
      <c r="T29">
        <f>IF(C29=C28,IF(C29=#REF!,0,1),1)</f>
        <v>1</v>
      </c>
      <c r="U29">
        <f t="shared" ref="U29:U60" si="44">E30-E29</f>
        <v>-8.8576053543810076</v>
      </c>
      <c r="V29">
        <f t="shared" ref="V29:V60" si="45">F30-F29</f>
        <v>2.9442496909940132</v>
      </c>
      <c r="W29">
        <f t="shared" ref="W29" si="46">DEGREES(ATAN2(U29,V29))</f>
        <v>161.61329986459236</v>
      </c>
      <c r="X29">
        <f t="shared" ref="X29" si="47">IF(W29&lt;0,W29+360,W29)</f>
        <v>161.61329986459236</v>
      </c>
    </row>
    <row r="30" spans="1:24" x14ac:dyDescent="0.45">
      <c r="A30" t="s">
        <v>76</v>
      </c>
      <c r="B30">
        <v>2847</v>
      </c>
      <c r="C30">
        <v>18</v>
      </c>
      <c r="D30">
        <v>1.41129291057586</v>
      </c>
      <c r="E30">
        <v>330.06539024130399</v>
      </c>
      <c r="F30">
        <v>453.90971263066501</v>
      </c>
      <c r="G30">
        <v>0</v>
      </c>
      <c r="H30">
        <v>3600.9910915999999</v>
      </c>
      <c r="I30">
        <v>2</v>
      </c>
      <c r="J30">
        <v>7.75</v>
      </c>
      <c r="K30">
        <v>1</v>
      </c>
      <c r="L30">
        <v>230.32258064515699</v>
      </c>
      <c r="M30">
        <v>255</v>
      </c>
      <c r="N30">
        <v>0</v>
      </c>
      <c r="O30">
        <v>255</v>
      </c>
      <c r="P30">
        <v>364140</v>
      </c>
      <c r="Q30">
        <v>75.414615495263604</v>
      </c>
      <c r="R30">
        <v>0.86427559658147202</v>
      </c>
      <c r="S30">
        <v>2.8317383885098599</v>
      </c>
      <c r="T30" t="e">
        <f>IF(C30=#REF!,IF(C30=C31,0,1),1)</f>
        <v>#REF!</v>
      </c>
    </row>
    <row r="31" spans="1:24" x14ac:dyDescent="0.45">
      <c r="A31" t="s">
        <v>77</v>
      </c>
      <c r="B31">
        <v>2976</v>
      </c>
      <c r="C31">
        <v>19</v>
      </c>
      <c r="D31">
        <v>1.17105329036712</v>
      </c>
      <c r="E31">
        <v>309.08525012732701</v>
      </c>
      <c r="F31">
        <v>475.427412821161</v>
      </c>
      <c r="G31">
        <v>0</v>
      </c>
      <c r="H31">
        <v>0</v>
      </c>
      <c r="I31">
        <v>0</v>
      </c>
      <c r="J31">
        <v>7.75</v>
      </c>
      <c r="K31">
        <v>1</v>
      </c>
      <c r="L31">
        <v>227.58064516128599</v>
      </c>
      <c r="M31">
        <v>255</v>
      </c>
      <c r="N31">
        <v>0</v>
      </c>
      <c r="O31">
        <v>255</v>
      </c>
      <c r="P31">
        <v>359805</v>
      </c>
      <c r="Q31">
        <v>79.019389415721804</v>
      </c>
      <c r="R31">
        <v>0.61799857525830304</v>
      </c>
      <c r="S31">
        <v>2.2000927473324099</v>
      </c>
      <c r="T31">
        <f>IF(C31=C30,IF(C31=#REF!,0,1),1)</f>
        <v>1</v>
      </c>
      <c r="U31">
        <f t="shared" ref="U31:U62" si="48">E32-E31</f>
        <v>39.145472429400968</v>
      </c>
      <c r="V31">
        <f t="shared" ref="V31:V62" si="49">F32-F31</f>
        <v>18.379190701791003</v>
      </c>
      <c r="W31">
        <f t="shared" ref="W31" si="50">DEGREES(ATAN2(U31,V31))</f>
        <v>25.150524841529844</v>
      </c>
      <c r="X31">
        <f t="shared" ref="X31" si="51">IF(W31&lt;0,W31+360,W31)</f>
        <v>25.150524841529844</v>
      </c>
    </row>
    <row r="32" spans="1:24" x14ac:dyDescent="0.45">
      <c r="A32" t="s">
        <v>78</v>
      </c>
      <c r="B32">
        <v>3834</v>
      </c>
      <c r="C32">
        <v>19</v>
      </c>
      <c r="D32">
        <v>1.3624838590621899</v>
      </c>
      <c r="E32">
        <v>348.23072255672798</v>
      </c>
      <c r="F32">
        <v>493.806603522952</v>
      </c>
      <c r="G32">
        <v>0</v>
      </c>
      <c r="H32">
        <v>16204.4599122</v>
      </c>
      <c r="I32">
        <v>9</v>
      </c>
      <c r="J32">
        <v>7.75</v>
      </c>
      <c r="K32">
        <v>1</v>
      </c>
      <c r="L32">
        <v>209.83870967741501</v>
      </c>
      <c r="M32">
        <v>255</v>
      </c>
      <c r="N32">
        <v>0</v>
      </c>
      <c r="O32">
        <v>255</v>
      </c>
      <c r="P32">
        <v>331755</v>
      </c>
      <c r="Q32">
        <v>97.378564009025993</v>
      </c>
      <c r="R32">
        <v>0.95030240235726504</v>
      </c>
      <c r="S32">
        <v>2.0999652504419699</v>
      </c>
      <c r="T32" t="e">
        <f>IF(C32=#REF!,IF(C32=C33,0,1),1)</f>
        <v>#REF!</v>
      </c>
    </row>
    <row r="33" spans="1:24" x14ac:dyDescent="0.45">
      <c r="A33" t="s">
        <v>79</v>
      </c>
      <c r="B33">
        <v>3104</v>
      </c>
      <c r="C33">
        <v>20</v>
      </c>
      <c r="D33">
        <v>1.26434898376464</v>
      </c>
      <c r="E33">
        <v>550.49764491320695</v>
      </c>
      <c r="F33">
        <v>481.85060409511198</v>
      </c>
      <c r="G33">
        <v>0</v>
      </c>
      <c r="H33">
        <v>12603.468820599999</v>
      </c>
      <c r="I33">
        <v>7</v>
      </c>
      <c r="J33">
        <v>7.75</v>
      </c>
      <c r="K33">
        <v>1</v>
      </c>
      <c r="L33">
        <v>164.35483870967499</v>
      </c>
      <c r="M33">
        <v>255</v>
      </c>
      <c r="N33">
        <v>0</v>
      </c>
      <c r="O33">
        <v>255</v>
      </c>
      <c r="P33">
        <v>259845</v>
      </c>
      <c r="Q33">
        <v>122.095863808597</v>
      </c>
      <c r="R33">
        <v>0.93343359747468602</v>
      </c>
      <c r="S33">
        <v>1.2997675969862601</v>
      </c>
      <c r="T33">
        <f>IF(C33=C32,IF(C33=#REF!,0,1),1)</f>
        <v>1</v>
      </c>
      <c r="U33">
        <f t="shared" ref="U33:U64" si="52">E34-E33</f>
        <v>-1.6123662356449131</v>
      </c>
      <c r="V33">
        <f t="shared" ref="V33:V64" si="53">F34-F33</f>
        <v>-1.2877946598659946</v>
      </c>
      <c r="W33">
        <f t="shared" ref="W33" si="54">DEGREES(ATAN2(U33,V33))</f>
        <v>-141.38568681178222</v>
      </c>
      <c r="X33">
        <f t="shared" ref="X33" si="55">IF(W33&lt;0,W33+360,W33)</f>
        <v>218.61431318821778</v>
      </c>
    </row>
    <row r="34" spans="1:24" x14ac:dyDescent="0.45">
      <c r="A34" t="s">
        <v>80</v>
      </c>
      <c r="B34">
        <v>3710</v>
      </c>
      <c r="C34">
        <v>20</v>
      </c>
      <c r="D34">
        <v>1.0906287431716899</v>
      </c>
      <c r="E34">
        <v>548.88527867756204</v>
      </c>
      <c r="F34">
        <v>480.56280943524598</v>
      </c>
      <c r="G34">
        <v>0</v>
      </c>
      <c r="H34">
        <v>18004.955458</v>
      </c>
      <c r="I34">
        <v>10</v>
      </c>
      <c r="J34">
        <v>7.75</v>
      </c>
      <c r="K34">
        <v>1</v>
      </c>
      <c r="L34">
        <v>115.16129032257901</v>
      </c>
      <c r="M34">
        <v>0</v>
      </c>
      <c r="N34">
        <v>0</v>
      </c>
      <c r="O34">
        <v>255</v>
      </c>
      <c r="P34">
        <v>182070</v>
      </c>
      <c r="Q34">
        <v>126.94171360317701</v>
      </c>
      <c r="R34">
        <v>0.99819845997384804</v>
      </c>
      <c r="S34">
        <v>0.90638025669551303</v>
      </c>
      <c r="T34" t="e">
        <f>IF(C34=#REF!,IF(C34=C35,0,1),1)</f>
        <v>#REF!</v>
      </c>
    </row>
    <row r="35" spans="1:24" x14ac:dyDescent="0.45">
      <c r="A35" t="s">
        <v>81</v>
      </c>
      <c r="B35">
        <v>2978</v>
      </c>
      <c r="C35">
        <v>21</v>
      </c>
      <c r="D35">
        <v>1.22802281379699</v>
      </c>
      <c r="E35">
        <v>324.39442291002302</v>
      </c>
      <c r="F35">
        <v>478.891003245999</v>
      </c>
      <c r="G35">
        <v>0</v>
      </c>
      <c r="H35">
        <v>0</v>
      </c>
      <c r="I35">
        <v>0</v>
      </c>
      <c r="J35">
        <v>7.75</v>
      </c>
      <c r="K35">
        <v>1</v>
      </c>
      <c r="L35">
        <v>213.54838709677</v>
      </c>
      <c r="M35">
        <v>255</v>
      </c>
      <c r="N35">
        <v>0</v>
      </c>
      <c r="O35">
        <v>255</v>
      </c>
      <c r="P35">
        <v>337620</v>
      </c>
      <c r="Q35">
        <v>94.114438649288701</v>
      </c>
      <c r="R35">
        <v>0.68776465040680701</v>
      </c>
      <c r="S35">
        <v>1.8492600978092999</v>
      </c>
      <c r="T35">
        <f>IF(C35=C34,IF(C35=#REF!,0,1),1)</f>
        <v>1</v>
      </c>
      <c r="U35">
        <f t="shared" ref="U35:U66" si="56">E36-E35</f>
        <v>11.233152859419988</v>
      </c>
      <c r="V35">
        <f t="shared" ref="V35:V66" si="57">F36-F35</f>
        <v>-3.0409221811129896</v>
      </c>
      <c r="W35">
        <f t="shared" ref="W35" si="58">DEGREES(ATAN2(U35,V35))</f>
        <v>-15.147462274700413</v>
      </c>
      <c r="X35">
        <f t="shared" ref="X35" si="59">IF(W35&lt;0,W35+360,W35)</f>
        <v>344.85253772529961</v>
      </c>
    </row>
    <row r="36" spans="1:24" x14ac:dyDescent="0.45">
      <c r="A36" t="s">
        <v>82</v>
      </c>
      <c r="B36">
        <v>3231</v>
      </c>
      <c r="C36">
        <v>21</v>
      </c>
      <c r="D36">
        <v>1.3453282117843599</v>
      </c>
      <c r="E36">
        <v>335.62757576944301</v>
      </c>
      <c r="F36">
        <v>475.85008106488601</v>
      </c>
      <c r="G36">
        <v>0</v>
      </c>
      <c r="H36">
        <v>14403.9643664</v>
      </c>
      <c r="I36">
        <v>8</v>
      </c>
      <c r="J36">
        <v>7.75</v>
      </c>
      <c r="K36">
        <v>1</v>
      </c>
      <c r="L36">
        <v>197.419354838706</v>
      </c>
      <c r="M36">
        <v>255</v>
      </c>
      <c r="N36">
        <v>0</v>
      </c>
      <c r="O36">
        <v>255</v>
      </c>
      <c r="P36">
        <v>312120</v>
      </c>
      <c r="Q36">
        <v>106.652372034549</v>
      </c>
      <c r="R36">
        <v>0.89062449882926298</v>
      </c>
      <c r="S36">
        <v>1.74396819797374</v>
      </c>
      <c r="T36" t="e">
        <f>IF(C36=#REF!,IF(C36=C37,0,1),1)</f>
        <v>#REF!</v>
      </c>
    </row>
    <row r="37" spans="1:24" x14ac:dyDescent="0.45">
      <c r="A37" t="s">
        <v>83</v>
      </c>
      <c r="B37">
        <v>3105</v>
      </c>
      <c r="C37">
        <v>22</v>
      </c>
      <c r="D37">
        <v>1.33845579624176</v>
      </c>
      <c r="E37">
        <v>310.803587033285</v>
      </c>
      <c r="F37">
        <v>489.91597291377099</v>
      </c>
      <c r="G37">
        <v>0</v>
      </c>
      <c r="H37">
        <v>12603.468820599999</v>
      </c>
      <c r="I37">
        <v>7</v>
      </c>
      <c r="J37">
        <v>7.75</v>
      </c>
      <c r="K37">
        <v>1</v>
      </c>
      <c r="L37">
        <v>235.96774193547901</v>
      </c>
      <c r="M37">
        <v>255</v>
      </c>
      <c r="N37">
        <v>0</v>
      </c>
      <c r="O37">
        <v>255</v>
      </c>
      <c r="P37">
        <v>373065</v>
      </c>
      <c r="Q37">
        <v>67.036119844620401</v>
      </c>
      <c r="R37">
        <v>0.76918824454942902</v>
      </c>
      <c r="S37">
        <v>3.0607817055563298</v>
      </c>
      <c r="T37">
        <f>IF(C37=C36,IF(C37=#REF!,0,1),1)</f>
        <v>1</v>
      </c>
      <c r="U37">
        <f t="shared" ref="U37:U68" si="60">E38-E37</f>
        <v>-1.353647225355985</v>
      </c>
      <c r="V37">
        <f t="shared" ref="V37:V68" si="61">F38-F37</f>
        <v>-4.2336055573219937</v>
      </c>
      <c r="W37">
        <f t="shared" ref="W37" si="62">DEGREES(ATAN2(U37,V37))</f>
        <v>-107.73108604477085</v>
      </c>
      <c r="X37">
        <f t="shared" ref="X37" si="63">IF(W37&lt;0,W37+360,W37)</f>
        <v>252.26891395522915</v>
      </c>
    </row>
    <row r="38" spans="1:24" x14ac:dyDescent="0.45">
      <c r="A38" t="s">
        <v>97</v>
      </c>
      <c r="B38">
        <v>3711</v>
      </c>
      <c r="C38">
        <v>22</v>
      </c>
      <c r="D38">
        <v>1.26566922664642</v>
      </c>
      <c r="E38">
        <v>309.44993980792901</v>
      </c>
      <c r="F38">
        <v>485.68236735644899</v>
      </c>
      <c r="G38">
        <v>0</v>
      </c>
      <c r="H38">
        <v>18004.955458</v>
      </c>
      <c r="I38">
        <v>10</v>
      </c>
      <c r="J38">
        <v>7.75</v>
      </c>
      <c r="K38">
        <v>1</v>
      </c>
      <c r="L38">
        <v>175.48387096773899</v>
      </c>
      <c r="M38">
        <v>255</v>
      </c>
      <c r="N38">
        <v>0</v>
      </c>
      <c r="O38">
        <v>255</v>
      </c>
      <c r="P38">
        <v>277440</v>
      </c>
      <c r="Q38">
        <v>118.16357156396801</v>
      </c>
      <c r="R38">
        <v>0.88039944611096099</v>
      </c>
      <c r="S38">
        <v>1.39063526452992</v>
      </c>
      <c r="T38" t="e">
        <f>IF(C38=#REF!,IF(C38=C39,0,1),1)</f>
        <v>#REF!</v>
      </c>
    </row>
    <row r="39" spans="1:24" x14ac:dyDescent="0.45">
      <c r="A39" t="s">
        <v>98</v>
      </c>
      <c r="B39">
        <v>3714</v>
      </c>
      <c r="C39">
        <v>23</v>
      </c>
      <c r="D39">
        <v>1.40619504451751</v>
      </c>
      <c r="E39">
        <v>572.04724509988398</v>
      </c>
      <c r="F39">
        <v>504.49746259962302</v>
      </c>
      <c r="G39">
        <v>0</v>
      </c>
      <c r="H39">
        <v>18004.955458</v>
      </c>
      <c r="I39">
        <v>10</v>
      </c>
      <c r="J39">
        <v>7.75</v>
      </c>
      <c r="K39">
        <v>1</v>
      </c>
      <c r="L39">
        <v>208.38709677418899</v>
      </c>
      <c r="M39">
        <v>255</v>
      </c>
      <c r="N39">
        <v>0</v>
      </c>
      <c r="O39">
        <v>255</v>
      </c>
      <c r="P39">
        <v>329460</v>
      </c>
      <c r="Q39">
        <v>98.588414013540103</v>
      </c>
      <c r="R39">
        <v>0.92703020792467505</v>
      </c>
      <c r="S39">
        <v>2.0336691618532998</v>
      </c>
      <c r="T39">
        <f>IF(C39=C38,IF(C39=#REF!,0,1),1)</f>
        <v>1</v>
      </c>
      <c r="U39">
        <f t="shared" ref="U39:U70" si="64">E40-E39</f>
        <v>1.2889990108830034</v>
      </c>
      <c r="V39">
        <f t="shared" ref="V39:V70" si="65">F40-F39</f>
        <v>-0.13125038214599272</v>
      </c>
      <c r="W39">
        <f t="shared" ref="W39" si="66">DEGREES(ATAN2(U39,V39))</f>
        <v>-5.8140183820075748</v>
      </c>
      <c r="X39">
        <f t="shared" ref="X39" si="67">IF(W39&lt;0,W39+360,W39)</f>
        <v>354.18598161799241</v>
      </c>
    </row>
    <row r="40" spans="1:24" x14ac:dyDescent="0.45">
      <c r="A40" t="s">
        <v>112</v>
      </c>
      <c r="B40">
        <v>3835</v>
      </c>
      <c r="C40">
        <v>23</v>
      </c>
      <c r="D40">
        <v>1.41895639896392</v>
      </c>
      <c r="E40">
        <v>573.33624411076698</v>
      </c>
      <c r="F40">
        <v>504.36621221747703</v>
      </c>
      <c r="G40">
        <v>0</v>
      </c>
      <c r="H40">
        <v>16204.4599122</v>
      </c>
      <c r="I40">
        <v>9</v>
      </c>
      <c r="J40">
        <v>7.75</v>
      </c>
      <c r="K40">
        <v>1</v>
      </c>
      <c r="L40">
        <v>216.290322580641</v>
      </c>
      <c r="M40">
        <v>255</v>
      </c>
      <c r="N40">
        <v>0</v>
      </c>
      <c r="O40">
        <v>255</v>
      </c>
      <c r="P40">
        <v>341955</v>
      </c>
      <c r="Q40">
        <v>91.530474077046605</v>
      </c>
      <c r="R40">
        <v>0.92070709633172598</v>
      </c>
      <c r="S40">
        <v>2.26548776871438</v>
      </c>
      <c r="T40" t="e">
        <f>IF(C40=#REF!,IF(C40=C41,0,1),1)</f>
        <v>#REF!</v>
      </c>
    </row>
    <row r="41" spans="1:24" x14ac:dyDescent="0.45">
      <c r="A41" t="s">
        <v>113</v>
      </c>
      <c r="B41">
        <v>2982</v>
      </c>
      <c r="C41">
        <v>24</v>
      </c>
      <c r="D41">
        <v>1.1518962383270199</v>
      </c>
      <c r="E41">
        <v>327.041411316211</v>
      </c>
      <c r="F41">
        <v>512.37495552890005</v>
      </c>
      <c r="G41">
        <v>0</v>
      </c>
      <c r="H41">
        <v>0</v>
      </c>
      <c r="I41">
        <v>0</v>
      </c>
      <c r="J41">
        <v>7.75</v>
      </c>
      <c r="K41">
        <v>1</v>
      </c>
      <c r="L41">
        <v>114.516129032257</v>
      </c>
      <c r="M41">
        <v>0</v>
      </c>
      <c r="N41">
        <v>0</v>
      </c>
      <c r="O41">
        <v>255</v>
      </c>
      <c r="P41">
        <v>181050</v>
      </c>
      <c r="Q41">
        <v>126.877307520849</v>
      </c>
      <c r="R41">
        <v>1</v>
      </c>
      <c r="S41">
        <v>0.90257376413381996</v>
      </c>
      <c r="T41">
        <f>IF(C41=C40,IF(C41=#REF!,0,1),1)</f>
        <v>1</v>
      </c>
      <c r="U41">
        <f t="shared" ref="U41:U72" si="68">E42-E41</f>
        <v>39.38477379427701</v>
      </c>
      <c r="V41">
        <f t="shared" ref="V41:V72" si="69">F42-F41</f>
        <v>37.636846082465922</v>
      </c>
      <c r="W41">
        <f t="shared" ref="W41" si="70">DEGREES(ATAN2(U41,V41))</f>
        <v>43.69995342273009</v>
      </c>
      <c r="X41">
        <f t="shared" ref="X41" si="71">IF(W41&lt;0,W41+360,W41)</f>
        <v>43.69995342273009</v>
      </c>
    </row>
    <row r="42" spans="1:24" x14ac:dyDescent="0.45">
      <c r="A42" t="s">
        <v>127</v>
      </c>
      <c r="B42">
        <v>3358</v>
      </c>
      <c r="C42">
        <v>24</v>
      </c>
      <c r="D42">
        <v>1.3697036504745399</v>
      </c>
      <c r="E42">
        <v>366.42618511048801</v>
      </c>
      <c r="F42">
        <v>550.01180161136597</v>
      </c>
      <c r="G42">
        <v>0</v>
      </c>
      <c r="H42">
        <v>25206.937641199998</v>
      </c>
      <c r="I42">
        <v>14</v>
      </c>
      <c r="J42">
        <v>7.75</v>
      </c>
      <c r="K42">
        <v>1</v>
      </c>
      <c r="L42">
        <v>192.741935483867</v>
      </c>
      <c r="M42">
        <v>255</v>
      </c>
      <c r="N42">
        <v>0</v>
      </c>
      <c r="O42">
        <v>255</v>
      </c>
      <c r="P42">
        <v>304725</v>
      </c>
      <c r="Q42">
        <v>109.57798422300699</v>
      </c>
      <c r="R42">
        <v>0.92982891616768804</v>
      </c>
      <c r="S42">
        <v>1.6949900100401101</v>
      </c>
      <c r="T42" t="e">
        <f>IF(C42=#REF!,IF(C42=C43,0,1),1)</f>
        <v>#REF!</v>
      </c>
    </row>
    <row r="43" spans="1:24" x14ac:dyDescent="0.45">
      <c r="A43" t="s">
        <v>128</v>
      </c>
      <c r="B43">
        <v>3715</v>
      </c>
      <c r="C43">
        <v>25</v>
      </c>
      <c r="D43">
        <v>1.13401794433593</v>
      </c>
      <c r="E43">
        <v>331.23910017093903</v>
      </c>
      <c r="F43">
        <v>508.11452752498502</v>
      </c>
      <c r="G43">
        <v>0</v>
      </c>
      <c r="H43">
        <v>18004.955458</v>
      </c>
      <c r="I43">
        <v>10</v>
      </c>
      <c r="J43">
        <v>7.75</v>
      </c>
      <c r="K43">
        <v>1</v>
      </c>
      <c r="L43">
        <v>114.999999999998</v>
      </c>
      <c r="M43">
        <v>0</v>
      </c>
      <c r="N43">
        <v>0</v>
      </c>
      <c r="O43">
        <v>255</v>
      </c>
      <c r="P43">
        <v>181815</v>
      </c>
      <c r="Q43">
        <v>126.92592277946</v>
      </c>
      <c r="R43">
        <v>0.98922421382540404</v>
      </c>
      <c r="S43">
        <v>0.90113219841901604</v>
      </c>
      <c r="T43">
        <f>IF(C43=C42,IF(C43=#REF!,0,1),1)</f>
        <v>1</v>
      </c>
      <c r="U43">
        <f t="shared" ref="U43:U74" si="72">E44-E43</f>
        <v>2.0724437346099762</v>
      </c>
      <c r="V43">
        <f t="shared" ref="V43:V74" si="73">F44-F43</f>
        <v>-0.90557476776899648</v>
      </c>
      <c r="W43">
        <f t="shared" ref="W43" si="74">DEGREES(ATAN2(U43,V43))</f>
        <v>-23.603397782205402</v>
      </c>
      <c r="X43">
        <f t="shared" ref="X43" si="75">IF(W43&lt;0,W43+360,W43)</f>
        <v>336.39660221779462</v>
      </c>
    </row>
    <row r="44" spans="1:24" x14ac:dyDescent="0.45">
      <c r="A44" t="s">
        <v>141</v>
      </c>
      <c r="B44">
        <v>3836</v>
      </c>
      <c r="C44">
        <v>25</v>
      </c>
      <c r="D44">
        <v>1.06290519237518</v>
      </c>
      <c r="E44">
        <v>333.311543905549</v>
      </c>
      <c r="F44">
        <v>507.20895275721603</v>
      </c>
      <c r="G44">
        <v>0</v>
      </c>
      <c r="H44">
        <v>16204.4599122</v>
      </c>
      <c r="I44">
        <v>9</v>
      </c>
      <c r="J44">
        <v>7.75</v>
      </c>
      <c r="K44">
        <v>1</v>
      </c>
      <c r="L44">
        <v>111.451612903224</v>
      </c>
      <c r="M44">
        <v>0</v>
      </c>
      <c r="N44">
        <v>0</v>
      </c>
      <c r="O44">
        <v>255</v>
      </c>
      <c r="P44">
        <v>176205</v>
      </c>
      <c r="Q44">
        <v>126.525985594361</v>
      </c>
      <c r="R44">
        <v>0.82878054339295903</v>
      </c>
      <c r="S44">
        <v>0.79838906285977296</v>
      </c>
      <c r="T44" t="e">
        <f>IF(C44=#REF!,IF(C44=C45,0,1),1)</f>
        <v>#REF!</v>
      </c>
    </row>
    <row r="45" spans="1:24" x14ac:dyDescent="0.45">
      <c r="A45" t="s">
        <v>142</v>
      </c>
      <c r="B45">
        <v>3716</v>
      </c>
      <c r="C45">
        <v>26</v>
      </c>
      <c r="D45">
        <v>1.1913928985595701</v>
      </c>
      <c r="E45">
        <v>591.32457327345196</v>
      </c>
      <c r="F45">
        <v>525.76954386479701</v>
      </c>
      <c r="G45">
        <v>0</v>
      </c>
      <c r="H45">
        <v>18004.955458</v>
      </c>
      <c r="I45">
        <v>10</v>
      </c>
      <c r="J45">
        <v>7.75</v>
      </c>
      <c r="K45">
        <v>1</v>
      </c>
      <c r="L45">
        <v>142.096774193546</v>
      </c>
      <c r="M45">
        <v>255</v>
      </c>
      <c r="N45">
        <v>0</v>
      </c>
      <c r="O45">
        <v>255</v>
      </c>
      <c r="P45">
        <v>224655</v>
      </c>
      <c r="Q45">
        <v>126.701768326977</v>
      </c>
      <c r="R45">
        <v>0.99853970573361694</v>
      </c>
      <c r="S45">
        <v>1.12068638588803</v>
      </c>
      <c r="T45">
        <f>IF(C45=C44,IF(C45=#REF!,0,1),1)</f>
        <v>1</v>
      </c>
      <c r="U45">
        <f t="shared" ref="U45:U76" si="76">E46-E45</f>
        <v>0.63164700867901047</v>
      </c>
      <c r="V45">
        <f t="shared" ref="V45:V76" si="77">F46-F45</f>
        <v>1.3469205073960211</v>
      </c>
      <c r="W45">
        <f t="shared" ref="W45" si="78">DEGREES(ATAN2(U45,V45))</f>
        <v>64.875469817725588</v>
      </c>
      <c r="X45">
        <f t="shared" ref="X45" si="79">IF(W45&lt;0,W45+360,W45)</f>
        <v>64.875469817725588</v>
      </c>
    </row>
    <row r="46" spans="1:24" x14ac:dyDescent="0.45">
      <c r="A46" t="s">
        <v>156</v>
      </c>
      <c r="B46">
        <v>3838</v>
      </c>
      <c r="C46">
        <v>26</v>
      </c>
      <c r="D46">
        <v>1.2284346818923899</v>
      </c>
      <c r="E46">
        <v>591.95622028213097</v>
      </c>
      <c r="F46">
        <v>527.11646437219304</v>
      </c>
      <c r="G46">
        <v>0</v>
      </c>
      <c r="H46">
        <v>16204.4599122</v>
      </c>
      <c r="I46">
        <v>9</v>
      </c>
      <c r="J46">
        <v>7.75</v>
      </c>
      <c r="K46">
        <v>1</v>
      </c>
      <c r="L46">
        <v>150.64516129032</v>
      </c>
      <c r="M46">
        <v>255</v>
      </c>
      <c r="N46">
        <v>0</v>
      </c>
      <c r="O46">
        <v>255</v>
      </c>
      <c r="P46">
        <v>238170</v>
      </c>
      <c r="Q46">
        <v>125.421294942247</v>
      </c>
      <c r="R46">
        <v>0.98835153428673805</v>
      </c>
      <c r="S46">
        <v>1.19407656240506</v>
      </c>
      <c r="T46" t="e">
        <f>IF(C46=#REF!,IF(C46=C47,0,1),1)</f>
        <v>#REF!</v>
      </c>
    </row>
    <row r="47" spans="1:24" x14ac:dyDescent="0.45">
      <c r="A47" t="s">
        <v>157</v>
      </c>
      <c r="B47">
        <v>3717</v>
      </c>
      <c r="C47">
        <v>27</v>
      </c>
      <c r="D47">
        <v>1.4263997077941799</v>
      </c>
      <c r="E47">
        <v>288.50065125184801</v>
      </c>
      <c r="F47">
        <v>530.48973964958395</v>
      </c>
      <c r="G47">
        <v>0</v>
      </c>
      <c r="H47">
        <v>18004.955458</v>
      </c>
      <c r="I47">
        <v>10</v>
      </c>
      <c r="J47">
        <v>7.75</v>
      </c>
      <c r="K47">
        <v>1</v>
      </c>
      <c r="L47">
        <v>193.225806451609</v>
      </c>
      <c r="M47">
        <v>255</v>
      </c>
      <c r="N47">
        <v>0</v>
      </c>
      <c r="O47">
        <v>255</v>
      </c>
      <c r="P47">
        <v>305490</v>
      </c>
      <c r="Q47">
        <v>109.288256596068</v>
      </c>
      <c r="R47">
        <v>1</v>
      </c>
      <c r="S47">
        <v>1.7680381449013001</v>
      </c>
      <c r="T47">
        <f>IF(C47=C46,IF(C47=#REF!,0,1),1)</f>
        <v>1</v>
      </c>
      <c r="U47">
        <f t="shared" ref="U47:U78" si="80">E48-E47</f>
        <v>1.2657136789269998</v>
      </c>
      <c r="V47">
        <f t="shared" ref="V47:V78" si="81">F48-F47</f>
        <v>0.22707558042907294</v>
      </c>
      <c r="W47">
        <f t="shared" ref="W47" si="82">DEGREES(ATAN2(U47,V47))</f>
        <v>10.170958748975432</v>
      </c>
      <c r="X47">
        <f t="shared" ref="X47" si="83">IF(W47&lt;0,W47+360,W47)</f>
        <v>10.170958748975432</v>
      </c>
    </row>
    <row r="48" spans="1:24" x14ac:dyDescent="0.45">
      <c r="A48" t="s">
        <v>171</v>
      </c>
      <c r="B48">
        <v>3839</v>
      </c>
      <c r="C48">
        <v>27</v>
      </c>
      <c r="D48">
        <v>1.4466027021407999</v>
      </c>
      <c r="E48">
        <v>289.76636493077501</v>
      </c>
      <c r="F48">
        <v>530.71681523001303</v>
      </c>
      <c r="G48">
        <v>0</v>
      </c>
      <c r="H48">
        <v>16204.4599122</v>
      </c>
      <c r="I48">
        <v>9</v>
      </c>
      <c r="J48">
        <v>7.75</v>
      </c>
      <c r="K48">
        <v>1</v>
      </c>
      <c r="L48">
        <v>204.99999999999599</v>
      </c>
      <c r="M48">
        <v>255</v>
      </c>
      <c r="N48">
        <v>0</v>
      </c>
      <c r="O48">
        <v>255</v>
      </c>
      <c r="P48">
        <v>324105</v>
      </c>
      <c r="Q48">
        <v>101.27431728613</v>
      </c>
      <c r="R48">
        <v>1</v>
      </c>
      <c r="S48">
        <v>2.0242052031889699</v>
      </c>
      <c r="T48" t="e">
        <f>IF(C48=#REF!,IF(C48=C49,0,1),1)</f>
        <v>#REF!</v>
      </c>
    </row>
    <row r="49" spans="1:24" x14ac:dyDescent="0.45">
      <c r="A49" t="s">
        <v>172</v>
      </c>
      <c r="B49">
        <v>3360</v>
      </c>
      <c r="C49">
        <v>28</v>
      </c>
      <c r="D49">
        <v>1.30578529834747</v>
      </c>
      <c r="E49">
        <v>597.44682916031502</v>
      </c>
      <c r="F49">
        <v>564.12427188241895</v>
      </c>
      <c r="G49">
        <v>0</v>
      </c>
      <c r="H49">
        <v>25206.937641199998</v>
      </c>
      <c r="I49">
        <v>14</v>
      </c>
      <c r="J49">
        <v>7.75</v>
      </c>
      <c r="K49">
        <v>1</v>
      </c>
      <c r="L49">
        <v>147.74193548386901</v>
      </c>
      <c r="M49">
        <v>255</v>
      </c>
      <c r="N49">
        <v>0</v>
      </c>
      <c r="O49">
        <v>255</v>
      </c>
      <c r="P49">
        <v>233580</v>
      </c>
      <c r="Q49">
        <v>125.922767945822</v>
      </c>
      <c r="R49">
        <v>1</v>
      </c>
      <c r="S49">
        <v>1.1732742052448599</v>
      </c>
      <c r="T49">
        <f>IF(C49=C48,IF(C49=#REF!,0,1),1)</f>
        <v>1</v>
      </c>
      <c r="U49">
        <f t="shared" ref="U49:U80" si="84">E50-E49</f>
        <v>-0.82632680102699396</v>
      </c>
      <c r="V49">
        <f t="shared" ref="V49:V80" si="85">F50-F49</f>
        <v>1.2030479197140949</v>
      </c>
      <c r="W49">
        <f t="shared" ref="W49" si="86">DEGREES(ATAN2(U49,V49))</f>
        <v>124.48365772986129</v>
      </c>
      <c r="X49">
        <f t="shared" ref="X49" si="87">IF(W49&lt;0,W49+360,W49)</f>
        <v>124.48365772986129</v>
      </c>
    </row>
    <row r="50" spans="1:24" x14ac:dyDescent="0.45">
      <c r="A50" t="s">
        <v>186</v>
      </c>
      <c r="B50">
        <v>3481</v>
      </c>
      <c r="C50">
        <v>28</v>
      </c>
      <c r="D50">
        <v>1.3387082815170199</v>
      </c>
      <c r="E50">
        <v>596.62050235928803</v>
      </c>
      <c r="F50">
        <v>565.32731980213305</v>
      </c>
      <c r="G50">
        <v>0</v>
      </c>
      <c r="H50">
        <v>23406.442095400002</v>
      </c>
      <c r="I50">
        <v>13</v>
      </c>
      <c r="J50">
        <v>7.75</v>
      </c>
      <c r="K50">
        <v>1</v>
      </c>
      <c r="L50">
        <v>157.25806451612601</v>
      </c>
      <c r="M50">
        <v>255</v>
      </c>
      <c r="N50">
        <v>0</v>
      </c>
      <c r="O50">
        <v>255</v>
      </c>
      <c r="P50">
        <v>248625</v>
      </c>
      <c r="Q50">
        <v>124.017885372237</v>
      </c>
      <c r="R50">
        <v>1</v>
      </c>
      <c r="S50">
        <v>1.2680273014179999</v>
      </c>
      <c r="T50" t="e">
        <f>IF(C50=#REF!,IF(C50=C51,0,1),1)</f>
        <v>#REF!</v>
      </c>
    </row>
    <row r="51" spans="1:24" x14ac:dyDescent="0.45">
      <c r="A51" t="s">
        <v>187</v>
      </c>
      <c r="B51">
        <v>3841</v>
      </c>
      <c r="C51">
        <v>29</v>
      </c>
      <c r="D51">
        <v>1.0904541015625</v>
      </c>
      <c r="E51">
        <v>557.49015002742999</v>
      </c>
      <c r="F51">
        <v>556.35509633387096</v>
      </c>
      <c r="G51">
        <v>0</v>
      </c>
      <c r="H51">
        <v>16204.4599122</v>
      </c>
      <c r="I51">
        <v>9</v>
      </c>
      <c r="J51">
        <v>7.75</v>
      </c>
      <c r="K51">
        <v>1</v>
      </c>
      <c r="L51">
        <v>142.74193548386901</v>
      </c>
      <c r="M51">
        <v>255</v>
      </c>
      <c r="N51">
        <v>0</v>
      </c>
      <c r="O51">
        <v>255</v>
      </c>
      <c r="P51">
        <v>225675</v>
      </c>
      <c r="Q51">
        <v>126.62572855745999</v>
      </c>
      <c r="R51">
        <v>0.87136738421960203</v>
      </c>
      <c r="S51">
        <v>1.0497886277179</v>
      </c>
      <c r="T51">
        <f>IF(C51=C50,IF(C51=#REF!,0,1),1)</f>
        <v>1</v>
      </c>
      <c r="U51">
        <f t="shared" ref="U51:U82" si="88">E52-E51</f>
        <v>6.6202498551830331</v>
      </c>
      <c r="V51">
        <f t="shared" ref="V51:V82" si="89">F52-F51</f>
        <v>-5.0320420231629441</v>
      </c>
      <c r="W51">
        <f t="shared" ref="W51" si="90">DEGREES(ATAN2(U51,V51))</f>
        <v>-37.238411378022995</v>
      </c>
      <c r="X51">
        <f t="shared" ref="X51" si="91">IF(W51&lt;0,W51+360,W51)</f>
        <v>322.76158862197701</v>
      </c>
    </row>
    <row r="52" spans="1:24" x14ac:dyDescent="0.45">
      <c r="A52" t="s">
        <v>201</v>
      </c>
      <c r="B52">
        <v>3359</v>
      </c>
      <c r="C52">
        <v>29</v>
      </c>
      <c r="D52">
        <v>1.0150467157363801</v>
      </c>
      <c r="E52">
        <v>564.11039988261302</v>
      </c>
      <c r="F52">
        <v>551.32305431070802</v>
      </c>
      <c r="G52">
        <v>0</v>
      </c>
      <c r="H52">
        <v>25206.937641199998</v>
      </c>
      <c r="I52">
        <v>14</v>
      </c>
      <c r="J52">
        <v>7.75</v>
      </c>
      <c r="K52">
        <v>1</v>
      </c>
      <c r="L52">
        <v>127.741935483869</v>
      </c>
      <c r="M52">
        <v>255</v>
      </c>
      <c r="N52">
        <v>0</v>
      </c>
      <c r="O52">
        <v>255</v>
      </c>
      <c r="P52">
        <v>201960</v>
      </c>
      <c r="Q52">
        <v>127.54011210595201</v>
      </c>
      <c r="R52">
        <v>0.859445507925923</v>
      </c>
      <c r="S52">
        <v>0.925873350027826</v>
      </c>
      <c r="T52" t="e">
        <f>IF(C52=#REF!,IF(C52=C53,0,1),1)</f>
        <v>#REF!</v>
      </c>
    </row>
    <row r="53" spans="1:24" x14ac:dyDescent="0.45">
      <c r="A53" t="s">
        <v>202</v>
      </c>
      <c r="B53">
        <v>3840</v>
      </c>
      <c r="C53">
        <v>30</v>
      </c>
      <c r="D53">
        <v>1.3905329704284599</v>
      </c>
      <c r="E53">
        <v>323.39067209302101</v>
      </c>
      <c r="F53">
        <v>539.23238072925096</v>
      </c>
      <c r="G53">
        <v>0</v>
      </c>
      <c r="H53">
        <v>16204.4599122</v>
      </c>
      <c r="I53">
        <v>9</v>
      </c>
      <c r="J53">
        <v>7.75</v>
      </c>
      <c r="K53">
        <v>1</v>
      </c>
      <c r="L53">
        <v>198.54838709677</v>
      </c>
      <c r="M53">
        <v>255</v>
      </c>
      <c r="N53">
        <v>0</v>
      </c>
      <c r="O53">
        <v>255</v>
      </c>
      <c r="P53">
        <v>313905</v>
      </c>
      <c r="Q53">
        <v>105.903118935398</v>
      </c>
      <c r="R53">
        <v>0.95501697436063104</v>
      </c>
      <c r="S53">
        <v>1.8316739406542299</v>
      </c>
      <c r="T53">
        <f>IF(C53=C52,IF(C53=#REF!,0,1),1)</f>
        <v>1</v>
      </c>
      <c r="U53">
        <f t="shared" ref="U53:U84" si="92">E54-E53</f>
        <v>0.84094386192197135</v>
      </c>
      <c r="V53">
        <f t="shared" ref="V53:V84" si="93">F54-F53</f>
        <v>5.2436255649660097</v>
      </c>
      <c r="W53">
        <f t="shared" ref="W53" si="94">DEGREES(ATAN2(U53,V53))</f>
        <v>80.888802268245868</v>
      </c>
      <c r="X53">
        <f t="shared" ref="X53" si="95">IF(W53&lt;0,W53+360,W53)</f>
        <v>80.888802268245868</v>
      </c>
    </row>
    <row r="54" spans="1:24" x14ac:dyDescent="0.45">
      <c r="A54" t="s">
        <v>216</v>
      </c>
      <c r="B54">
        <v>3357</v>
      </c>
      <c r="C54">
        <v>30</v>
      </c>
      <c r="D54">
        <v>1.3634068965911801</v>
      </c>
      <c r="E54">
        <v>324.23161595494298</v>
      </c>
      <c r="F54">
        <v>544.47600629421697</v>
      </c>
      <c r="G54">
        <v>0</v>
      </c>
      <c r="H54">
        <v>25206.937641199998</v>
      </c>
      <c r="I54">
        <v>14</v>
      </c>
      <c r="J54">
        <v>7.75</v>
      </c>
      <c r="K54">
        <v>1</v>
      </c>
      <c r="L54">
        <v>195.483870967738</v>
      </c>
      <c r="M54">
        <v>255</v>
      </c>
      <c r="N54">
        <v>0</v>
      </c>
      <c r="O54">
        <v>255</v>
      </c>
      <c r="P54">
        <v>309060</v>
      </c>
      <c r="Q54">
        <v>107.89720506085099</v>
      </c>
      <c r="R54">
        <v>0.90682496915561095</v>
      </c>
      <c r="S54">
        <v>1.7232304914574299</v>
      </c>
      <c r="T54" t="e">
        <f>IF(C54=#REF!,IF(C54=C55,0,1),1)</f>
        <v>#REF!</v>
      </c>
    </row>
    <row r="55" spans="1:24" x14ac:dyDescent="0.45">
      <c r="A55" t="s">
        <v>217</v>
      </c>
      <c r="B55">
        <v>3362</v>
      </c>
      <c r="C55">
        <v>31</v>
      </c>
      <c r="D55">
        <v>1.3857784271240201</v>
      </c>
      <c r="E55">
        <v>289.77802712145899</v>
      </c>
      <c r="F55">
        <v>586.68970383026397</v>
      </c>
      <c r="G55">
        <v>0</v>
      </c>
      <c r="H55">
        <v>25206.937641199998</v>
      </c>
      <c r="I55">
        <v>14</v>
      </c>
      <c r="J55">
        <v>7.75</v>
      </c>
      <c r="K55">
        <v>1</v>
      </c>
      <c r="L55">
        <v>200.64516129031901</v>
      </c>
      <c r="M55">
        <v>255</v>
      </c>
      <c r="N55">
        <v>0</v>
      </c>
      <c r="O55">
        <v>255</v>
      </c>
      <c r="P55">
        <v>317220</v>
      </c>
      <c r="Q55">
        <v>104.465008179059</v>
      </c>
      <c r="R55">
        <v>0.96892492938179597</v>
      </c>
      <c r="S55">
        <v>1.89037870388274</v>
      </c>
      <c r="T55">
        <f>IF(C55=C54,IF(C55=#REF!,0,1),1)</f>
        <v>1</v>
      </c>
      <c r="U55">
        <f t="shared" ref="U55:U86" si="96">E56-E55</f>
        <v>1.4926059580420201</v>
      </c>
      <c r="V55">
        <f t="shared" ref="V55:V86" si="97">F56-F55</f>
        <v>-1.3617724150669801</v>
      </c>
      <c r="W55">
        <f t="shared" ref="W55" si="98">DEGREES(ATAN2(U55,V55))</f>
        <v>-42.375622378580211</v>
      </c>
      <c r="X55">
        <f t="shared" ref="X55" si="99">IF(W55&lt;0,W55+360,W55)</f>
        <v>317.6243776214198</v>
      </c>
    </row>
    <row r="56" spans="1:24" x14ac:dyDescent="0.45">
      <c r="A56" t="s">
        <v>231</v>
      </c>
      <c r="B56">
        <v>3482</v>
      </c>
      <c r="C56">
        <v>31</v>
      </c>
      <c r="D56">
        <v>1.4288301467895499</v>
      </c>
      <c r="E56">
        <v>291.27063307950101</v>
      </c>
      <c r="F56">
        <v>585.32793141519699</v>
      </c>
      <c r="G56">
        <v>0</v>
      </c>
      <c r="H56">
        <v>23406.442095400002</v>
      </c>
      <c r="I56">
        <v>13</v>
      </c>
      <c r="J56">
        <v>7.75</v>
      </c>
      <c r="K56">
        <v>1</v>
      </c>
      <c r="L56">
        <v>209.99999999999599</v>
      </c>
      <c r="M56">
        <v>255</v>
      </c>
      <c r="N56">
        <v>0</v>
      </c>
      <c r="O56">
        <v>255</v>
      </c>
      <c r="P56">
        <v>332010</v>
      </c>
      <c r="Q56">
        <v>97.241868619735598</v>
      </c>
      <c r="R56">
        <v>0.979447914567801</v>
      </c>
      <c r="S56">
        <v>2.1371414222801599</v>
      </c>
      <c r="T56" t="e">
        <f>IF(C56=#REF!,IF(C56=C57,0,1),1)</f>
        <v>#REF!</v>
      </c>
    </row>
    <row r="57" spans="1:24" x14ac:dyDescent="0.45">
      <c r="A57" t="s">
        <v>232</v>
      </c>
      <c r="B57">
        <v>3363</v>
      </c>
      <c r="C57">
        <v>32</v>
      </c>
      <c r="D57">
        <v>1.41042268276214</v>
      </c>
      <c r="E57">
        <v>589.967861712645</v>
      </c>
      <c r="F57">
        <v>594.90942965283705</v>
      </c>
      <c r="G57">
        <v>0</v>
      </c>
      <c r="H57">
        <v>25206.937641199998</v>
      </c>
      <c r="I57">
        <v>14</v>
      </c>
      <c r="J57">
        <v>7.75</v>
      </c>
      <c r="K57">
        <v>1</v>
      </c>
      <c r="L57">
        <v>253.54838709676901</v>
      </c>
      <c r="M57">
        <v>255</v>
      </c>
      <c r="N57">
        <v>0</v>
      </c>
      <c r="O57">
        <v>255</v>
      </c>
      <c r="P57">
        <v>400860</v>
      </c>
      <c r="Q57">
        <v>19.1908065474368</v>
      </c>
      <c r="R57">
        <v>0.81056667082866196</v>
      </c>
      <c r="S57">
        <v>11.829648517175499</v>
      </c>
      <c r="T57">
        <f>IF(C57=C56,IF(C57=#REF!,0,1),1)</f>
        <v>1</v>
      </c>
      <c r="U57">
        <f t="shared" ref="U57:U88" si="100">E58-E57</f>
        <v>-3.2199076405420328</v>
      </c>
      <c r="V57">
        <f t="shared" ref="V57:V88" si="101">F58-F57</f>
        <v>1.0021441540359319</v>
      </c>
      <c r="W57">
        <f t="shared" ref="W57" si="102">DEGREES(ATAN2(U57,V57))</f>
        <v>162.71209161484896</v>
      </c>
      <c r="X57">
        <f t="shared" ref="X57" si="103">IF(W57&lt;0,W57+360,W57)</f>
        <v>162.71209161484896</v>
      </c>
    </row>
    <row r="58" spans="1:24" x14ac:dyDescent="0.45">
      <c r="A58" t="s">
        <v>246</v>
      </c>
      <c r="B58">
        <v>3483</v>
      </c>
      <c r="C58">
        <v>32</v>
      </c>
      <c r="D58">
        <v>1.3520481586456199</v>
      </c>
      <c r="E58">
        <v>586.74795407210297</v>
      </c>
      <c r="F58">
        <v>595.91157380687298</v>
      </c>
      <c r="G58">
        <v>0</v>
      </c>
      <c r="H58">
        <v>23406.442095400002</v>
      </c>
      <c r="I58">
        <v>13</v>
      </c>
      <c r="J58">
        <v>7.75</v>
      </c>
      <c r="K58">
        <v>1</v>
      </c>
      <c r="L58">
        <v>254.35483870967201</v>
      </c>
      <c r="M58">
        <v>255</v>
      </c>
      <c r="N58">
        <v>0</v>
      </c>
      <c r="O58">
        <v>255</v>
      </c>
      <c r="P58">
        <v>402135</v>
      </c>
      <c r="Q58">
        <v>12.8142013654914</v>
      </c>
      <c r="R58">
        <v>0.74034611576022002</v>
      </c>
      <c r="S58">
        <v>16.887977009709399</v>
      </c>
      <c r="T58" t="e">
        <f>IF(C58=#REF!,IF(C58=C59,0,1),1)</f>
        <v>#REF!</v>
      </c>
    </row>
    <row r="59" spans="1:24" x14ac:dyDescent="0.45">
      <c r="A59" t="s">
        <v>247</v>
      </c>
      <c r="B59">
        <v>3367</v>
      </c>
      <c r="C59">
        <v>33</v>
      </c>
      <c r="D59">
        <v>1.3414134979248</v>
      </c>
      <c r="E59">
        <v>529.28841222150299</v>
      </c>
      <c r="F59">
        <v>625.342118382227</v>
      </c>
      <c r="G59">
        <v>0</v>
      </c>
      <c r="H59">
        <v>25206.937641199998</v>
      </c>
      <c r="I59">
        <v>14</v>
      </c>
      <c r="J59">
        <v>7.75</v>
      </c>
      <c r="K59">
        <v>1</v>
      </c>
      <c r="L59">
        <v>196.290322580641</v>
      </c>
      <c r="M59">
        <v>255</v>
      </c>
      <c r="N59">
        <v>0</v>
      </c>
      <c r="O59">
        <v>255</v>
      </c>
      <c r="P59">
        <v>310335</v>
      </c>
      <c r="Q59">
        <v>107.384520670836</v>
      </c>
      <c r="R59">
        <v>0.88719995075143299</v>
      </c>
      <c r="S59">
        <v>1.71866326329923</v>
      </c>
      <c r="T59">
        <f>IF(C59=C58,IF(C59=#REF!,0,1),1)</f>
        <v>1</v>
      </c>
      <c r="U59">
        <f t="shared" ref="U59:U90" si="104">E60-E59</f>
        <v>0.80559683252204195</v>
      </c>
      <c r="V59">
        <f t="shared" ref="V59:V90" si="105">F60-F59</f>
        <v>-5.4548535522030761E-2</v>
      </c>
      <c r="W59">
        <f t="shared" ref="W59" si="106">DEGREES(ATAN2(U59,V59))</f>
        <v>-3.8736962163082338</v>
      </c>
      <c r="X59">
        <f t="shared" ref="X59" si="107">IF(W59&lt;0,W59+360,W59)</f>
        <v>356.12630378369175</v>
      </c>
    </row>
    <row r="60" spans="1:24" x14ac:dyDescent="0.45">
      <c r="A60" t="s">
        <v>261</v>
      </c>
      <c r="B60">
        <v>3487</v>
      </c>
      <c r="C60">
        <v>33</v>
      </c>
      <c r="D60">
        <v>1.3470332622528001</v>
      </c>
      <c r="E60">
        <v>530.09400905402504</v>
      </c>
      <c r="F60">
        <v>625.28756984670497</v>
      </c>
      <c r="G60">
        <v>0</v>
      </c>
      <c r="H60">
        <v>23406.442095400002</v>
      </c>
      <c r="I60">
        <v>13</v>
      </c>
      <c r="J60">
        <v>7.75</v>
      </c>
      <c r="K60">
        <v>1</v>
      </c>
      <c r="L60">
        <v>199.83870967741501</v>
      </c>
      <c r="M60">
        <v>255</v>
      </c>
      <c r="N60">
        <v>0</v>
      </c>
      <c r="O60">
        <v>255</v>
      </c>
      <c r="P60">
        <v>315945</v>
      </c>
      <c r="Q60">
        <v>105.02541546224801</v>
      </c>
      <c r="R60">
        <v>0.88078492743518799</v>
      </c>
      <c r="S60">
        <v>1.7821569259485199</v>
      </c>
      <c r="T60" t="e">
        <f>IF(C60=#REF!,IF(C60=C61,0,1),1)</f>
        <v>#REF!</v>
      </c>
    </row>
    <row r="61" spans="1:24" x14ac:dyDescent="0.45">
      <c r="A61" t="s">
        <v>262</v>
      </c>
      <c r="B61">
        <v>3366</v>
      </c>
      <c r="C61">
        <v>34</v>
      </c>
      <c r="D61">
        <v>1.13465559482574</v>
      </c>
      <c r="E61">
        <v>562.22287563676105</v>
      </c>
      <c r="F61">
        <v>616.208008778205</v>
      </c>
      <c r="G61">
        <v>0</v>
      </c>
      <c r="H61">
        <v>25206.937641199998</v>
      </c>
      <c r="I61">
        <v>14</v>
      </c>
      <c r="J61">
        <v>7.75</v>
      </c>
      <c r="K61">
        <v>1</v>
      </c>
      <c r="L61">
        <v>137.580645161288</v>
      </c>
      <c r="M61">
        <v>255</v>
      </c>
      <c r="N61">
        <v>0</v>
      </c>
      <c r="O61">
        <v>255</v>
      </c>
      <c r="P61">
        <v>217515</v>
      </c>
      <c r="Q61">
        <v>127.14108322204601</v>
      </c>
      <c r="R61">
        <v>0.94424434559633397</v>
      </c>
      <c r="S61">
        <v>1.05107807826748</v>
      </c>
      <c r="T61">
        <f>IF(C61=C60,IF(C61=#REF!,0,1),1)</f>
        <v>1</v>
      </c>
      <c r="U61">
        <f t="shared" ref="U61:U92" si="108">E62-E61</f>
        <v>1.2486599907239224</v>
      </c>
      <c r="V61">
        <f t="shared" ref="V61:V92" si="109">F62-F61</f>
        <v>-0.87406390315902627</v>
      </c>
      <c r="W61">
        <f t="shared" ref="W61" si="110">DEGREES(ATAN2(U61,V61))</f>
        <v>-34.992079007877805</v>
      </c>
      <c r="X61">
        <f t="shared" ref="X61" si="111">IF(W61&lt;0,W61+360,W61)</f>
        <v>325.00792099212219</v>
      </c>
    </row>
    <row r="62" spans="1:24" x14ac:dyDescent="0.45">
      <c r="A62" t="s">
        <v>276</v>
      </c>
      <c r="B62">
        <v>3486</v>
      </c>
      <c r="C62">
        <v>34</v>
      </c>
      <c r="D62">
        <v>1.1536612510681099</v>
      </c>
      <c r="E62">
        <v>563.47153562748497</v>
      </c>
      <c r="F62">
        <v>615.33394487504597</v>
      </c>
      <c r="G62">
        <v>0</v>
      </c>
      <c r="H62">
        <v>23406.442095400002</v>
      </c>
      <c r="I62">
        <v>13</v>
      </c>
      <c r="J62">
        <v>7.75</v>
      </c>
      <c r="K62">
        <v>1</v>
      </c>
      <c r="L62">
        <v>142.25806451612701</v>
      </c>
      <c r="M62">
        <v>255</v>
      </c>
      <c r="N62">
        <v>0</v>
      </c>
      <c r="O62">
        <v>255</v>
      </c>
      <c r="P62">
        <v>224910</v>
      </c>
      <c r="Q62">
        <v>126.683070886221</v>
      </c>
      <c r="R62">
        <v>0.95365882859854201</v>
      </c>
      <c r="S62">
        <v>1.0963080883162999</v>
      </c>
      <c r="T62" t="e">
        <f>IF(C62=#REF!,IF(C62=C63,0,1),1)</f>
        <v>#REF!</v>
      </c>
    </row>
    <row r="63" spans="1:24" x14ac:dyDescent="0.45">
      <c r="A63" t="s">
        <v>277</v>
      </c>
      <c r="B63">
        <v>3365</v>
      </c>
      <c r="C63">
        <v>35</v>
      </c>
      <c r="D63">
        <v>1.15072262287139</v>
      </c>
      <c r="E63">
        <v>316.14714237878297</v>
      </c>
      <c r="F63">
        <v>613.92304045210096</v>
      </c>
      <c r="G63">
        <v>0</v>
      </c>
      <c r="H63">
        <v>25206.937641199998</v>
      </c>
      <c r="I63">
        <v>14</v>
      </c>
      <c r="J63">
        <v>7.75</v>
      </c>
      <c r="K63">
        <v>1</v>
      </c>
      <c r="L63">
        <v>154.67741935483599</v>
      </c>
      <c r="M63">
        <v>255</v>
      </c>
      <c r="N63">
        <v>0</v>
      </c>
      <c r="O63">
        <v>255</v>
      </c>
      <c r="P63">
        <v>244545</v>
      </c>
      <c r="Q63">
        <v>124.609225850282</v>
      </c>
      <c r="R63">
        <v>0.83778007654867803</v>
      </c>
      <c r="S63">
        <v>1.13173098016574</v>
      </c>
      <c r="T63">
        <f>IF(C63=C62,IF(C63=#REF!,0,1),1)</f>
        <v>1</v>
      </c>
      <c r="U63">
        <f t="shared" ref="U63:U94" si="112">E64-E63</f>
        <v>1.0929863491870151</v>
      </c>
      <c r="V63">
        <f t="shared" ref="V63:V94" si="113">F64-F63</f>
        <v>-0.35539475041093738</v>
      </c>
      <c r="W63">
        <f t="shared" ref="W63" si="114">DEGREES(ATAN2(U63,V63))</f>
        <v>-18.012419993269866</v>
      </c>
      <c r="X63">
        <f t="shared" ref="X63" si="115">IF(W63&lt;0,W63+360,W63)</f>
        <v>341.98758000673013</v>
      </c>
    </row>
    <row r="64" spans="1:24" x14ac:dyDescent="0.45">
      <c r="A64" t="s">
        <v>291</v>
      </c>
      <c r="B64">
        <v>3485</v>
      </c>
      <c r="C64">
        <v>35</v>
      </c>
      <c r="D64">
        <v>1.1682393550872801</v>
      </c>
      <c r="E64">
        <v>317.24012872796999</v>
      </c>
      <c r="F64">
        <v>613.56764570169003</v>
      </c>
      <c r="G64">
        <v>0</v>
      </c>
      <c r="H64">
        <v>23406.442095400002</v>
      </c>
      <c r="I64">
        <v>13</v>
      </c>
      <c r="J64">
        <v>7.75</v>
      </c>
      <c r="K64">
        <v>1</v>
      </c>
      <c r="L64">
        <v>159.51612903225501</v>
      </c>
      <c r="M64">
        <v>255</v>
      </c>
      <c r="N64">
        <v>0</v>
      </c>
      <c r="O64">
        <v>255</v>
      </c>
      <c r="P64">
        <v>252195</v>
      </c>
      <c r="Q64">
        <v>123.453867873205</v>
      </c>
      <c r="R64">
        <v>0.84010628596644299</v>
      </c>
      <c r="S64">
        <v>1.1798348546934301</v>
      </c>
      <c r="T64" t="e">
        <f>IF(C64=#REF!,IF(C64=C65,0,1),1)</f>
        <v>#REF!</v>
      </c>
    </row>
    <row r="65" spans="1:24" x14ac:dyDescent="0.45">
      <c r="A65" t="s">
        <v>292</v>
      </c>
      <c r="B65">
        <v>3968</v>
      </c>
      <c r="C65">
        <v>36</v>
      </c>
      <c r="D65">
        <v>1.28925657272338</v>
      </c>
      <c r="E65">
        <v>335.04105388310097</v>
      </c>
      <c r="F65">
        <v>637.18007250056496</v>
      </c>
      <c r="G65">
        <v>0</v>
      </c>
      <c r="H65">
        <v>19805.451003800001</v>
      </c>
      <c r="I65">
        <v>11</v>
      </c>
      <c r="J65">
        <v>7.75</v>
      </c>
      <c r="K65">
        <v>1</v>
      </c>
      <c r="L65">
        <v>206.45161290322201</v>
      </c>
      <c r="M65">
        <v>255</v>
      </c>
      <c r="N65">
        <v>0</v>
      </c>
      <c r="O65">
        <v>255</v>
      </c>
      <c r="P65">
        <v>326400</v>
      </c>
      <c r="Q65">
        <v>100.146075424999</v>
      </c>
      <c r="R65">
        <v>0.80035423742669398</v>
      </c>
      <c r="S65">
        <v>1.83289938122373</v>
      </c>
      <c r="T65">
        <f>IF(C65=C64,IF(C65=#REF!,0,1),1)</f>
        <v>1</v>
      </c>
      <c r="U65">
        <f t="shared" ref="U65:U96" si="116">E66-E65</f>
        <v>4.0186739520470383</v>
      </c>
      <c r="V65">
        <f t="shared" ref="V65:V96" si="117">F66-F65</f>
        <v>4.5101963582310418</v>
      </c>
      <c r="W65">
        <f t="shared" ref="W65" si="118">DEGREES(ATAN2(U65,V65))</f>
        <v>48.298331709325574</v>
      </c>
      <c r="X65">
        <f t="shared" ref="X65" si="119">IF(W65&lt;0,W65+360,W65)</f>
        <v>48.298331709325574</v>
      </c>
    </row>
    <row r="66" spans="1:24" x14ac:dyDescent="0.45">
      <c r="A66" t="s">
        <v>306</v>
      </c>
      <c r="B66">
        <v>2495</v>
      </c>
      <c r="C66">
        <v>36</v>
      </c>
      <c r="D66">
        <v>1.2120952606201101</v>
      </c>
      <c r="E66">
        <v>339.05972783514801</v>
      </c>
      <c r="F66">
        <v>641.690268858796</v>
      </c>
      <c r="G66">
        <v>0</v>
      </c>
      <c r="H66">
        <v>9002.4777290000002</v>
      </c>
      <c r="I66">
        <v>5</v>
      </c>
      <c r="J66">
        <v>7.75</v>
      </c>
      <c r="K66">
        <v>1</v>
      </c>
      <c r="L66">
        <v>201.45161290322201</v>
      </c>
      <c r="M66">
        <v>255</v>
      </c>
      <c r="N66">
        <v>0</v>
      </c>
      <c r="O66">
        <v>255</v>
      </c>
      <c r="P66">
        <v>318495</v>
      </c>
      <c r="Q66">
        <v>103.895314730885</v>
      </c>
      <c r="R66">
        <v>0.68919434982919203</v>
      </c>
      <c r="S66">
        <v>1.5822199995335999</v>
      </c>
      <c r="T66" t="e">
        <f>IF(C66=#REF!,IF(C66=C67,0,1),1)</f>
        <v>#REF!</v>
      </c>
    </row>
    <row r="67" spans="1:24" x14ac:dyDescent="0.45">
      <c r="A67" t="s">
        <v>307</v>
      </c>
      <c r="B67">
        <v>2496</v>
      </c>
      <c r="C67">
        <v>37</v>
      </c>
      <c r="D67">
        <v>1.1257010698318399</v>
      </c>
      <c r="E67">
        <v>566.588628680846</v>
      </c>
      <c r="F67">
        <v>645.52127819837801</v>
      </c>
      <c r="G67">
        <v>0</v>
      </c>
      <c r="H67">
        <v>9002.4777290000002</v>
      </c>
      <c r="I67">
        <v>5</v>
      </c>
      <c r="J67">
        <v>7.75</v>
      </c>
      <c r="K67">
        <v>1</v>
      </c>
      <c r="L67">
        <v>190.80645161289999</v>
      </c>
      <c r="M67">
        <v>255</v>
      </c>
      <c r="N67">
        <v>0</v>
      </c>
      <c r="O67">
        <v>255</v>
      </c>
      <c r="P67">
        <v>301665</v>
      </c>
      <c r="Q67">
        <v>110.70815429183401</v>
      </c>
      <c r="R67">
        <v>0.62866593028310003</v>
      </c>
      <c r="S67">
        <v>1.3305504735404099</v>
      </c>
      <c r="T67">
        <f>IF(C67=C66,IF(C67=#REF!,0,1),1)</f>
        <v>1</v>
      </c>
      <c r="U67">
        <f t="shared" ref="U67:U98" si="120">E68-E67</f>
        <v>-2.9019265179044851E-2</v>
      </c>
      <c r="V67">
        <f t="shared" ref="V67:V98" si="121">F68-F67</f>
        <v>2.812317201476958</v>
      </c>
      <c r="W67">
        <f t="shared" ref="W67" si="122">DEGREES(ATAN2(U67,V67))</f>
        <v>90.591193060071035</v>
      </c>
      <c r="X67">
        <f t="shared" ref="X67" si="123">IF(W67&lt;0,W67+360,W67)</f>
        <v>90.591193060071035</v>
      </c>
    </row>
    <row r="68" spans="1:24" x14ac:dyDescent="0.45">
      <c r="A68" t="s">
        <v>319</v>
      </c>
      <c r="B68">
        <v>2367</v>
      </c>
      <c r="C68">
        <v>37</v>
      </c>
      <c r="D68">
        <v>1.1975913047790501</v>
      </c>
      <c r="E68">
        <v>566.55960941566696</v>
      </c>
      <c r="F68">
        <v>648.33359539985497</v>
      </c>
      <c r="G68">
        <v>0</v>
      </c>
      <c r="H68">
        <v>5401.4866374000003</v>
      </c>
      <c r="I68">
        <v>3</v>
      </c>
      <c r="J68">
        <v>7.75</v>
      </c>
      <c r="K68">
        <v>1</v>
      </c>
      <c r="L68">
        <v>186.93548387096399</v>
      </c>
      <c r="M68">
        <v>255</v>
      </c>
      <c r="N68">
        <v>0</v>
      </c>
      <c r="O68">
        <v>255</v>
      </c>
      <c r="P68">
        <v>295545</v>
      </c>
      <c r="Q68">
        <v>112.83495121097199</v>
      </c>
      <c r="R68">
        <v>0.72999530504304799</v>
      </c>
      <c r="S68">
        <v>1.39814830049109</v>
      </c>
      <c r="T68" t="e">
        <f>IF(C68=#REF!,IF(C68=C69,0,1),1)</f>
        <v>#REF!</v>
      </c>
    </row>
    <row r="69" spans="1:24" x14ac:dyDescent="0.45">
      <c r="A69" t="s">
        <v>320</v>
      </c>
      <c r="B69">
        <v>2241</v>
      </c>
      <c r="C69">
        <v>39</v>
      </c>
      <c r="D69">
        <v>1.3440693616867001</v>
      </c>
      <c r="E69">
        <v>310.75905515881402</v>
      </c>
      <c r="F69">
        <v>663.26252598973304</v>
      </c>
      <c r="G69">
        <v>0</v>
      </c>
      <c r="H69">
        <v>1800.4955457999999</v>
      </c>
      <c r="I69">
        <v>1</v>
      </c>
      <c r="J69">
        <v>7.75</v>
      </c>
      <c r="K69">
        <v>1</v>
      </c>
      <c r="L69">
        <v>227.25806451612399</v>
      </c>
      <c r="M69">
        <v>255</v>
      </c>
      <c r="N69">
        <v>0</v>
      </c>
      <c r="O69">
        <v>255</v>
      </c>
      <c r="P69">
        <v>359295</v>
      </c>
      <c r="Q69">
        <v>79.426499378942196</v>
      </c>
      <c r="R69">
        <v>0.82301305700971905</v>
      </c>
      <c r="S69">
        <v>2.5834545370669901</v>
      </c>
      <c r="T69">
        <f>IF(C69=C68,IF(C69=#REF!,0,1),1)</f>
        <v>1</v>
      </c>
      <c r="U69">
        <f t="shared" ref="U69:U100" si="124">E70-E69</f>
        <v>-11.380812351375994</v>
      </c>
      <c r="V69">
        <f t="shared" ref="V69:V100" si="125">F70-F69</f>
        <v>7.2491112420949548</v>
      </c>
      <c r="W69">
        <f t="shared" ref="W69" si="126">DEGREES(ATAN2(U69,V69))</f>
        <v>147.50453327601147</v>
      </c>
      <c r="X69">
        <f t="shared" ref="X69" si="127">IF(W69&lt;0,W69+360,W69)</f>
        <v>147.50453327601147</v>
      </c>
    </row>
    <row r="70" spans="1:24" x14ac:dyDescent="0.45">
      <c r="A70" t="s">
        <v>334</v>
      </c>
      <c r="B70">
        <v>3614</v>
      </c>
      <c r="C70">
        <v>39</v>
      </c>
      <c r="D70">
        <v>1.19420838356018</v>
      </c>
      <c r="E70">
        <v>299.37824280743803</v>
      </c>
      <c r="F70">
        <v>670.51163723182799</v>
      </c>
      <c r="G70">
        <v>0</v>
      </c>
      <c r="H70">
        <v>21605.946549600001</v>
      </c>
      <c r="I70">
        <v>12</v>
      </c>
      <c r="J70">
        <v>7.75</v>
      </c>
      <c r="K70">
        <v>1</v>
      </c>
      <c r="L70">
        <v>127.25806451612701</v>
      </c>
      <c r="M70">
        <v>0</v>
      </c>
      <c r="N70">
        <v>0</v>
      </c>
      <c r="O70">
        <v>255</v>
      </c>
      <c r="P70">
        <v>201195</v>
      </c>
      <c r="Q70">
        <v>127.540112105951</v>
      </c>
      <c r="R70">
        <v>1</v>
      </c>
      <c r="S70">
        <v>0.99778855777082898</v>
      </c>
      <c r="T70" t="e">
        <f>IF(C70=#REF!,IF(C70=C71,0,1),1)</f>
        <v>#REF!</v>
      </c>
    </row>
    <row r="71" spans="1:24" x14ac:dyDescent="0.45">
      <c r="A71" t="s">
        <v>335</v>
      </c>
      <c r="B71">
        <v>2624</v>
      </c>
      <c r="C71">
        <v>40</v>
      </c>
      <c r="D71">
        <v>1.40677058696746</v>
      </c>
      <c r="E71">
        <v>326.64864214176998</v>
      </c>
      <c r="F71">
        <v>677.756481278357</v>
      </c>
      <c r="G71">
        <v>0</v>
      </c>
      <c r="H71">
        <v>7201.9821831999998</v>
      </c>
      <c r="I71">
        <v>4</v>
      </c>
      <c r="J71">
        <v>7.75</v>
      </c>
      <c r="K71">
        <v>1</v>
      </c>
      <c r="L71">
        <v>234.354838709673</v>
      </c>
      <c r="M71">
        <v>255</v>
      </c>
      <c r="N71">
        <v>0</v>
      </c>
      <c r="O71">
        <v>255</v>
      </c>
      <c r="P71">
        <v>370515</v>
      </c>
      <c r="Q71">
        <v>69.579850929487193</v>
      </c>
      <c r="R71">
        <v>0.87654109348175102</v>
      </c>
      <c r="S71">
        <v>3.1465499364084901</v>
      </c>
      <c r="T71">
        <f>IF(C71=C70,IF(C71=#REF!,0,1),1)</f>
        <v>1</v>
      </c>
      <c r="U71">
        <f t="shared" ref="U71:U102" si="128">E72-E71</f>
        <v>2.3238069206429941</v>
      </c>
      <c r="V71">
        <f t="shared" ref="V71:V102" si="129">F72-F71</f>
        <v>-3.8769716337360478</v>
      </c>
      <c r="W71">
        <f t="shared" ref="W71" si="130">DEGREES(ATAN2(U71,V71))</f>
        <v>-59.0620699850178</v>
      </c>
      <c r="X71">
        <f t="shared" ref="X71" si="131">IF(W71&lt;0,W71+360,W71)</f>
        <v>300.93793001498221</v>
      </c>
    </row>
    <row r="72" spans="1:24" x14ac:dyDescent="0.45">
      <c r="A72" t="s">
        <v>349</v>
      </c>
      <c r="B72">
        <v>3615</v>
      </c>
      <c r="C72">
        <v>40</v>
      </c>
      <c r="D72">
        <v>1.4002311229705799</v>
      </c>
      <c r="E72">
        <v>328.97244906241298</v>
      </c>
      <c r="F72">
        <v>673.87950964462095</v>
      </c>
      <c r="G72">
        <v>0</v>
      </c>
      <c r="H72">
        <v>21605.946549600001</v>
      </c>
      <c r="I72">
        <v>12</v>
      </c>
      <c r="J72">
        <v>7.75</v>
      </c>
      <c r="K72">
        <v>1</v>
      </c>
      <c r="L72">
        <v>190.483870967738</v>
      </c>
      <c r="M72">
        <v>255</v>
      </c>
      <c r="N72">
        <v>0</v>
      </c>
      <c r="O72">
        <v>255</v>
      </c>
      <c r="P72">
        <v>301155</v>
      </c>
      <c r="Q72">
        <v>110.892109838796</v>
      </c>
      <c r="R72">
        <v>0.996734909108557</v>
      </c>
      <c r="S72">
        <v>1.71493164986672</v>
      </c>
      <c r="T72" t="e">
        <f>IF(C72=#REF!,IF(C72=C73,0,1),1)</f>
        <v>#REF!</v>
      </c>
    </row>
    <row r="73" spans="1:24" x14ac:dyDescent="0.45">
      <c r="A73" t="s">
        <v>350</v>
      </c>
      <c r="B73">
        <v>2625</v>
      </c>
      <c r="C73">
        <v>41</v>
      </c>
      <c r="D73">
        <v>1.18073666095733</v>
      </c>
      <c r="E73">
        <v>564.01849223379998</v>
      </c>
      <c r="F73">
        <v>677.55836108699805</v>
      </c>
      <c r="G73">
        <v>0</v>
      </c>
      <c r="H73">
        <v>7201.9821831999998</v>
      </c>
      <c r="I73">
        <v>4</v>
      </c>
      <c r="J73">
        <v>7.75</v>
      </c>
      <c r="K73">
        <v>1</v>
      </c>
      <c r="L73">
        <v>251.45161290322</v>
      </c>
      <c r="M73">
        <v>255</v>
      </c>
      <c r="N73">
        <v>0</v>
      </c>
      <c r="O73">
        <v>255</v>
      </c>
      <c r="P73">
        <v>397545</v>
      </c>
      <c r="Q73">
        <v>29.8799660708783</v>
      </c>
      <c r="R73">
        <v>0.61142104891031102</v>
      </c>
      <c r="S73">
        <v>6.3860994118095897</v>
      </c>
      <c r="T73">
        <f>IF(C73=C72,IF(C73=#REF!,0,1),1)</f>
        <v>1</v>
      </c>
      <c r="U73">
        <f t="shared" ref="U73:U104" si="132">E74-E73</f>
        <v>-2.4855053618149441</v>
      </c>
      <c r="V73">
        <f t="shared" ref="V73:V104" si="133">F74-F73</f>
        <v>-2.0747310251840645</v>
      </c>
      <c r="W73">
        <f t="shared" ref="W73" si="134">DEGREES(ATAN2(U73,V73))</f>
        <v>-140.14716482855363</v>
      </c>
      <c r="X73">
        <f t="shared" ref="X73" si="135">IF(W73&lt;0,W73+360,W73)</f>
        <v>219.85283517144637</v>
      </c>
    </row>
    <row r="74" spans="1:24" x14ac:dyDescent="0.45">
      <c r="A74" t="s">
        <v>364</v>
      </c>
      <c r="B74">
        <v>2751</v>
      </c>
      <c r="C74">
        <v>41</v>
      </c>
      <c r="D74">
        <v>1.28109395503997</v>
      </c>
      <c r="E74">
        <v>561.53298687198503</v>
      </c>
      <c r="F74">
        <v>675.48363006181398</v>
      </c>
      <c r="G74">
        <v>0</v>
      </c>
      <c r="H74">
        <v>10802.973274800001</v>
      </c>
      <c r="I74">
        <v>6</v>
      </c>
      <c r="J74">
        <v>7.75</v>
      </c>
      <c r="K74">
        <v>1</v>
      </c>
      <c r="L74">
        <v>249.51612903225299</v>
      </c>
      <c r="M74">
        <v>255</v>
      </c>
      <c r="N74">
        <v>0</v>
      </c>
      <c r="O74">
        <v>255</v>
      </c>
      <c r="P74">
        <v>394485</v>
      </c>
      <c r="Q74">
        <v>37.0024361044538</v>
      </c>
      <c r="R74">
        <v>0.70397238524188099</v>
      </c>
      <c r="S74">
        <v>5.5717468168175204</v>
      </c>
      <c r="T74" t="e">
        <f>IF(C74=#REF!,IF(C74=C75,0,1),1)</f>
        <v>#REF!</v>
      </c>
    </row>
    <row r="75" spans="1:24" x14ac:dyDescent="0.45">
      <c r="A75" t="s">
        <v>365</v>
      </c>
      <c r="B75">
        <v>2880</v>
      </c>
      <c r="C75">
        <v>42</v>
      </c>
      <c r="D75">
        <v>1.4519361257553101</v>
      </c>
      <c r="E75">
        <v>589.13212205552702</v>
      </c>
      <c r="F75">
        <v>696.13620940422004</v>
      </c>
      <c r="G75">
        <v>0</v>
      </c>
      <c r="H75">
        <v>3600.9910915999999</v>
      </c>
      <c r="I75">
        <v>2</v>
      </c>
      <c r="J75">
        <v>7.75</v>
      </c>
      <c r="K75">
        <v>1</v>
      </c>
      <c r="L75">
        <v>229.999999999995</v>
      </c>
      <c r="M75">
        <v>255</v>
      </c>
      <c r="N75">
        <v>0</v>
      </c>
      <c r="O75">
        <v>255</v>
      </c>
      <c r="P75">
        <v>363630</v>
      </c>
      <c r="Q75">
        <v>75.852747086088698</v>
      </c>
      <c r="R75">
        <v>0.98343567168043999</v>
      </c>
      <c r="S75">
        <v>3.00686794576092</v>
      </c>
      <c r="T75">
        <f>IF(C75=C74,IF(C75=#REF!,0,1),1)</f>
        <v>1</v>
      </c>
      <c r="U75">
        <f t="shared" ref="U75:U106" si="136">E76-E75</f>
        <v>5.0537991138529605</v>
      </c>
      <c r="V75">
        <f t="shared" ref="V75:V106" si="137">F76-F75</f>
        <v>-0.5661015529060478</v>
      </c>
      <c r="W75">
        <f t="shared" ref="W75" si="138">DEGREES(ATAN2(U75,V75))</f>
        <v>-6.3913468477818824</v>
      </c>
      <c r="X75">
        <f t="shared" ref="X75" si="139">IF(W75&lt;0,W75+360,W75)</f>
        <v>353.6086531522181</v>
      </c>
    </row>
    <row r="76" spans="1:24" x14ac:dyDescent="0.45">
      <c r="A76" t="s">
        <v>379</v>
      </c>
      <c r="B76">
        <v>3134</v>
      </c>
      <c r="C76">
        <v>42</v>
      </c>
      <c r="D76">
        <v>1.44040215015411</v>
      </c>
      <c r="E76">
        <v>594.18592116937998</v>
      </c>
      <c r="F76">
        <v>695.57010785131399</v>
      </c>
      <c r="G76">
        <v>0</v>
      </c>
      <c r="H76">
        <v>12603.468820599999</v>
      </c>
      <c r="I76">
        <v>7</v>
      </c>
      <c r="J76">
        <v>7.75</v>
      </c>
      <c r="K76">
        <v>1</v>
      </c>
      <c r="L76">
        <v>228.06451612902799</v>
      </c>
      <c r="M76">
        <v>255</v>
      </c>
      <c r="N76">
        <v>0</v>
      </c>
      <c r="O76">
        <v>255</v>
      </c>
      <c r="P76">
        <v>360570</v>
      </c>
      <c r="Q76">
        <v>78.402270937770894</v>
      </c>
      <c r="R76">
        <v>0.97438287814192803</v>
      </c>
      <c r="S76">
        <v>2.8711596441273599</v>
      </c>
      <c r="T76" t="e">
        <f>IF(C76=#REF!,IF(C76=C77,0,1),1)</f>
        <v>#REF!</v>
      </c>
    </row>
    <row r="77" spans="1:24" x14ac:dyDescent="0.45">
      <c r="A77" t="s">
        <v>380</v>
      </c>
      <c r="B77">
        <v>3136</v>
      </c>
      <c r="C77">
        <v>44</v>
      </c>
      <c r="D77">
        <v>1.07705390453338</v>
      </c>
      <c r="E77">
        <v>560.09476587533595</v>
      </c>
      <c r="F77">
        <v>703.35197070110496</v>
      </c>
      <c r="G77">
        <v>0</v>
      </c>
      <c r="H77">
        <v>12603.468820599999</v>
      </c>
      <c r="I77">
        <v>7</v>
      </c>
      <c r="J77">
        <v>7.75</v>
      </c>
      <c r="K77">
        <v>1</v>
      </c>
      <c r="L77">
        <v>217.58317520556199</v>
      </c>
      <c r="M77">
        <v>255</v>
      </c>
      <c r="N77">
        <v>0</v>
      </c>
      <c r="O77">
        <v>255</v>
      </c>
      <c r="P77">
        <v>343999</v>
      </c>
      <c r="Q77">
        <v>87.293504305663205</v>
      </c>
      <c r="R77">
        <v>0.83072961091340003</v>
      </c>
      <c r="S77">
        <v>2.2620847013002399</v>
      </c>
      <c r="T77">
        <f>IF(C77=C76,IF(C77=#REF!,0,1),1)</f>
        <v>1</v>
      </c>
      <c r="U77">
        <f t="shared" ref="U77:U108" si="140">E78-E77</f>
        <v>4.4702867746510719</v>
      </c>
      <c r="V77">
        <f t="shared" ref="V77:V108" si="141">F78-F77</f>
        <v>-4.1845814150129854</v>
      </c>
      <c r="W77">
        <f t="shared" ref="W77" si="142">DEGREES(ATAN2(U77,V77))</f>
        <v>-43.109298874236117</v>
      </c>
      <c r="X77">
        <f t="shared" ref="X77" si="143">IF(W77&lt;0,W77+360,W77)</f>
        <v>316.89070112576388</v>
      </c>
    </row>
    <row r="78" spans="1:24" x14ac:dyDescent="0.45">
      <c r="A78" t="s">
        <v>394</v>
      </c>
      <c r="B78">
        <v>3262</v>
      </c>
      <c r="C78">
        <v>44</v>
      </c>
      <c r="D78">
        <v>1.15295851230621</v>
      </c>
      <c r="E78">
        <v>564.56505264998702</v>
      </c>
      <c r="F78">
        <v>699.16738928609198</v>
      </c>
      <c r="G78">
        <v>0</v>
      </c>
      <c r="H78">
        <v>14403.9643664</v>
      </c>
      <c r="I78">
        <v>8</v>
      </c>
      <c r="J78">
        <v>7.75</v>
      </c>
      <c r="K78">
        <v>1</v>
      </c>
      <c r="L78">
        <v>201.290322580641</v>
      </c>
      <c r="M78">
        <v>255</v>
      </c>
      <c r="N78">
        <v>0</v>
      </c>
      <c r="O78">
        <v>255</v>
      </c>
      <c r="P78">
        <v>318240</v>
      </c>
      <c r="Q78">
        <v>104.01000360218301</v>
      </c>
      <c r="R78">
        <v>0.83832748788964995</v>
      </c>
      <c r="S78">
        <v>1.7650971163912801</v>
      </c>
      <c r="T78" t="e">
        <f>IF(C78=#REF!,IF(C78=C79,0,1),1)</f>
        <v>#REF!</v>
      </c>
    </row>
    <row r="79" spans="1:24" x14ac:dyDescent="0.45">
      <c r="A79" t="s">
        <v>395</v>
      </c>
      <c r="B79">
        <v>3745</v>
      </c>
      <c r="C79">
        <v>46</v>
      </c>
      <c r="D79">
        <v>1.4426248073577801</v>
      </c>
      <c r="E79">
        <v>333.88025429623099</v>
      </c>
      <c r="F79">
        <v>15.076369205057301</v>
      </c>
      <c r="G79">
        <v>0</v>
      </c>
      <c r="H79">
        <v>16204.4599122</v>
      </c>
      <c r="I79">
        <v>9</v>
      </c>
      <c r="J79">
        <v>7.75</v>
      </c>
      <c r="K79">
        <v>1</v>
      </c>
      <c r="L79">
        <v>217.09677419354401</v>
      </c>
      <c r="M79">
        <v>255</v>
      </c>
      <c r="N79">
        <v>0</v>
      </c>
      <c r="O79">
        <v>255</v>
      </c>
      <c r="P79">
        <v>343230</v>
      </c>
      <c r="Q79">
        <v>90.740707909219296</v>
      </c>
      <c r="R79">
        <v>0.96614855003074795</v>
      </c>
      <c r="S79">
        <v>2.3513039967762901</v>
      </c>
      <c r="T79">
        <f>IF(C79=C78,IF(C79=#REF!,0,1),1)</f>
        <v>1</v>
      </c>
      <c r="U79">
        <f t="shared" ref="U79:U110" si="144">E80-E79</f>
        <v>-2.3039791511000089</v>
      </c>
      <c r="V79">
        <f t="shared" ref="V79:V110" si="145">F80-F79</f>
        <v>0.11707482528559865</v>
      </c>
      <c r="W79">
        <f t="shared" ref="W79" si="146">DEGREES(ATAN2(U79,V79))</f>
        <v>177.09106358082477</v>
      </c>
      <c r="X79">
        <f t="shared" ref="X79" si="147">IF(W79&lt;0,W79+360,W79)</f>
        <v>177.09106358082477</v>
      </c>
    </row>
    <row r="80" spans="1:24" x14ac:dyDescent="0.45">
      <c r="A80" t="s">
        <v>409</v>
      </c>
      <c r="B80">
        <v>3865</v>
      </c>
      <c r="C80">
        <v>46</v>
      </c>
      <c r="D80">
        <v>1.41695272922515</v>
      </c>
      <c r="E80">
        <v>331.57627514513098</v>
      </c>
      <c r="F80">
        <v>15.193444030342899</v>
      </c>
      <c r="G80">
        <v>0</v>
      </c>
      <c r="H80">
        <v>19805.451003800001</v>
      </c>
      <c r="I80">
        <v>11</v>
      </c>
      <c r="J80">
        <v>7.75</v>
      </c>
      <c r="K80">
        <v>1</v>
      </c>
      <c r="L80">
        <v>207.09677419354401</v>
      </c>
      <c r="M80">
        <v>255</v>
      </c>
      <c r="N80">
        <v>0</v>
      </c>
      <c r="O80">
        <v>255</v>
      </c>
      <c r="P80">
        <v>327420</v>
      </c>
      <c r="Q80">
        <v>99.633741277642201</v>
      </c>
      <c r="R80">
        <v>0.96068073803821397</v>
      </c>
      <c r="S80">
        <v>2.0368971106432201</v>
      </c>
      <c r="T80" t="e">
        <f>IF(C80=#REF!,IF(C80=C81,0,1),1)</f>
        <v>#REF!</v>
      </c>
    </row>
    <row r="81" spans="1:24" x14ac:dyDescent="0.45">
      <c r="A81" t="s">
        <v>410</v>
      </c>
      <c r="B81">
        <v>3747</v>
      </c>
      <c r="C81">
        <v>47</v>
      </c>
      <c r="D81">
        <v>1.16816186904907</v>
      </c>
      <c r="E81">
        <v>494.23400539255101</v>
      </c>
      <c r="F81">
        <v>22.748187840997101</v>
      </c>
      <c r="G81">
        <v>0</v>
      </c>
      <c r="H81">
        <v>16204.4599122</v>
      </c>
      <c r="I81">
        <v>9</v>
      </c>
      <c r="J81">
        <v>7.75</v>
      </c>
      <c r="K81">
        <v>1</v>
      </c>
      <c r="L81">
        <v>221.12903225805999</v>
      </c>
      <c r="M81">
        <v>255</v>
      </c>
      <c r="N81">
        <v>0</v>
      </c>
      <c r="O81">
        <v>255</v>
      </c>
      <c r="P81">
        <v>349605</v>
      </c>
      <c r="Q81">
        <v>86.571327427407297</v>
      </c>
      <c r="R81">
        <v>0.61513320375048497</v>
      </c>
      <c r="S81">
        <v>1.94564010128889</v>
      </c>
      <c r="T81">
        <f>IF(C81=C80,IF(C81=#REF!,0,1),1)</f>
        <v>1</v>
      </c>
      <c r="U81">
        <f t="shared" ref="U81:U112" si="148">E82-E81</f>
        <v>4.5515640906940007</v>
      </c>
      <c r="V81">
        <f t="shared" ref="V81:V112" si="149">F82-F81</f>
        <v>-2.3007731860458023</v>
      </c>
      <c r="W81">
        <f t="shared" ref="W81" si="150">DEGREES(ATAN2(U81,V81))</f>
        <v>-26.816171854541828</v>
      </c>
      <c r="X81">
        <f t="shared" ref="X81" si="151">IF(W81&lt;0,W81+360,W81)</f>
        <v>333.18382814545816</v>
      </c>
    </row>
    <row r="82" spans="1:24" x14ac:dyDescent="0.45">
      <c r="A82" t="s">
        <v>424</v>
      </c>
      <c r="B82">
        <v>3867</v>
      </c>
      <c r="C82">
        <v>47</v>
      </c>
      <c r="D82">
        <v>1.09718346595764</v>
      </c>
      <c r="E82">
        <v>498.78556948324501</v>
      </c>
      <c r="F82">
        <v>20.447414654951299</v>
      </c>
      <c r="G82">
        <v>0</v>
      </c>
      <c r="H82">
        <v>19805.451003800001</v>
      </c>
      <c r="I82">
        <v>11</v>
      </c>
      <c r="J82">
        <v>7.75</v>
      </c>
      <c r="K82">
        <v>1</v>
      </c>
      <c r="L82">
        <v>211.77419354838301</v>
      </c>
      <c r="M82">
        <v>255</v>
      </c>
      <c r="N82">
        <v>0</v>
      </c>
      <c r="O82">
        <v>255</v>
      </c>
      <c r="P82">
        <v>334815</v>
      </c>
      <c r="Q82">
        <v>95.707387606527604</v>
      </c>
      <c r="R82">
        <v>0.54335241787744604</v>
      </c>
      <c r="S82">
        <v>1.55802372809337</v>
      </c>
      <c r="T82" t="e">
        <f>IF(C82=#REF!,IF(C82=C83,0,1),1)</f>
        <v>#REF!</v>
      </c>
    </row>
    <row r="83" spans="1:24" x14ac:dyDescent="0.45">
      <c r="A83" t="s">
        <v>425</v>
      </c>
      <c r="B83">
        <v>3872</v>
      </c>
      <c r="C83">
        <v>48</v>
      </c>
      <c r="D83">
        <v>1.09856152534484</v>
      </c>
      <c r="E83">
        <v>324.61043302936702</v>
      </c>
      <c r="F83">
        <v>38.644357445617899</v>
      </c>
      <c r="G83">
        <v>0</v>
      </c>
      <c r="H83">
        <v>19805.451003800001</v>
      </c>
      <c r="I83">
        <v>11</v>
      </c>
      <c r="J83">
        <v>7.75</v>
      </c>
      <c r="K83">
        <v>1</v>
      </c>
      <c r="L83">
        <v>136.774193548385</v>
      </c>
      <c r="M83">
        <v>255</v>
      </c>
      <c r="N83">
        <v>0</v>
      </c>
      <c r="O83">
        <v>255</v>
      </c>
      <c r="P83">
        <v>216240</v>
      </c>
      <c r="Q83">
        <v>127.202490788188</v>
      </c>
      <c r="R83">
        <v>0.80415294544153304</v>
      </c>
      <c r="S83">
        <v>0.95852589119366205</v>
      </c>
      <c r="T83">
        <f>IF(C83=C82,IF(C83=#REF!,0,1),1)</f>
        <v>1</v>
      </c>
      <c r="U83">
        <f t="shared" ref="U83:U114" si="152">E84-E83</f>
        <v>2.3906627191269649</v>
      </c>
      <c r="V83">
        <f t="shared" ref="V83:V114" si="153">F84-F83</f>
        <v>-0.3716505022924963</v>
      </c>
      <c r="W83">
        <f t="shared" ref="W83" si="154">DEGREES(ATAN2(U83,V83))</f>
        <v>-8.8364238784838083</v>
      </c>
      <c r="X83">
        <f t="shared" ref="X83" si="155">IF(W83&lt;0,W83+360,W83)</f>
        <v>351.1635761215162</v>
      </c>
    </row>
    <row r="84" spans="1:24" x14ac:dyDescent="0.45">
      <c r="A84" t="s">
        <v>439</v>
      </c>
      <c r="B84">
        <v>3390</v>
      </c>
      <c r="C84">
        <v>48</v>
      </c>
      <c r="D84">
        <v>1.1233950853347701</v>
      </c>
      <c r="E84">
        <v>327.00109574849398</v>
      </c>
      <c r="F84">
        <v>38.272706943325403</v>
      </c>
      <c r="G84">
        <v>0</v>
      </c>
      <c r="H84">
        <v>23406.442095400002</v>
      </c>
      <c r="I84">
        <v>13</v>
      </c>
      <c r="J84">
        <v>7.75</v>
      </c>
      <c r="K84">
        <v>1</v>
      </c>
      <c r="L84">
        <v>132.90322580645</v>
      </c>
      <c r="M84">
        <v>255</v>
      </c>
      <c r="N84">
        <v>0</v>
      </c>
      <c r="O84">
        <v>255</v>
      </c>
      <c r="P84">
        <v>210120</v>
      </c>
      <c r="Q84">
        <v>127.425764423663</v>
      </c>
      <c r="R84">
        <v>0.90264135350945995</v>
      </c>
      <c r="S84">
        <v>0.98961567305004094</v>
      </c>
      <c r="T84" t="e">
        <f>IF(C84=#REF!,IF(C84=C85,0,1),1)</f>
        <v>#REF!</v>
      </c>
    </row>
    <row r="85" spans="1:24" x14ac:dyDescent="0.45">
      <c r="A85" t="s">
        <v>440</v>
      </c>
      <c r="B85">
        <v>2401</v>
      </c>
      <c r="C85">
        <v>50</v>
      </c>
      <c r="D85">
        <v>1.40237057209014</v>
      </c>
      <c r="E85">
        <v>384.26967935069501</v>
      </c>
      <c r="F85">
        <v>86.911892483751203</v>
      </c>
      <c r="G85">
        <v>0</v>
      </c>
      <c r="H85">
        <v>9002.4777290000002</v>
      </c>
      <c r="I85">
        <v>5</v>
      </c>
      <c r="J85">
        <v>7.75</v>
      </c>
      <c r="K85">
        <v>1</v>
      </c>
      <c r="L85">
        <v>210.16129032257601</v>
      </c>
      <c r="M85">
        <v>255</v>
      </c>
      <c r="N85">
        <v>0</v>
      </c>
      <c r="O85">
        <v>255</v>
      </c>
      <c r="P85">
        <v>332265</v>
      </c>
      <c r="Q85">
        <v>97.104712732132299</v>
      </c>
      <c r="R85">
        <v>0.91350142062547401</v>
      </c>
      <c r="S85">
        <v>2.0664402488172402</v>
      </c>
      <c r="T85">
        <f>IF(C85=C84,IF(C85=#REF!,0,1),1)</f>
        <v>1</v>
      </c>
      <c r="U85">
        <f t="shared" ref="U85:U116" si="156">E86-E85</f>
        <v>1.0889361562279873</v>
      </c>
      <c r="V85">
        <f t="shared" ref="V85:V116" si="157">F86-F85</f>
        <v>1.9621538120073012</v>
      </c>
      <c r="W85">
        <f t="shared" ref="W85" si="158">DEGREES(ATAN2(U85,V85))</f>
        <v>60.971047130530224</v>
      </c>
      <c r="X85">
        <f t="shared" ref="X85" si="159">IF(W85&lt;0,W85+360,W85)</f>
        <v>60.971047130530224</v>
      </c>
    </row>
    <row r="86" spans="1:24" x14ac:dyDescent="0.45">
      <c r="A86" t="s">
        <v>454</v>
      </c>
      <c r="B86">
        <v>2654</v>
      </c>
      <c r="C86">
        <v>50</v>
      </c>
      <c r="D86">
        <v>1.379368185997</v>
      </c>
      <c r="E86">
        <v>385.358615506923</v>
      </c>
      <c r="F86">
        <v>88.874046295758504</v>
      </c>
      <c r="G86">
        <v>0</v>
      </c>
      <c r="H86">
        <v>10802.973274800001</v>
      </c>
      <c r="I86">
        <v>6</v>
      </c>
      <c r="J86">
        <v>7.75</v>
      </c>
      <c r="K86">
        <v>1</v>
      </c>
      <c r="L86">
        <v>200.483870967738</v>
      </c>
      <c r="M86">
        <v>255</v>
      </c>
      <c r="N86">
        <v>0</v>
      </c>
      <c r="O86">
        <v>255</v>
      </c>
      <c r="P86">
        <v>316965</v>
      </c>
      <c r="Q86">
        <v>104.577827716089</v>
      </c>
      <c r="R86">
        <v>0.920912632462349</v>
      </c>
      <c r="S86">
        <v>1.8381486776079199</v>
      </c>
      <c r="T86" t="e">
        <f>IF(C86=#REF!,IF(C86=C87,0,1),1)</f>
        <v>#REF!</v>
      </c>
    </row>
    <row r="87" spans="1:24" x14ac:dyDescent="0.45">
      <c r="A87" t="s">
        <v>455</v>
      </c>
      <c r="B87">
        <v>3395</v>
      </c>
      <c r="C87">
        <v>51</v>
      </c>
      <c r="D87">
        <v>1.31475329399108</v>
      </c>
      <c r="E87">
        <v>502.30155841049799</v>
      </c>
      <c r="F87">
        <v>65.008729764366294</v>
      </c>
      <c r="G87">
        <v>0</v>
      </c>
      <c r="H87">
        <v>23406.442095400002</v>
      </c>
      <c r="I87">
        <v>13</v>
      </c>
      <c r="J87">
        <v>7.75</v>
      </c>
      <c r="K87">
        <v>1</v>
      </c>
      <c r="L87">
        <v>175.48387096773899</v>
      </c>
      <c r="M87">
        <v>255</v>
      </c>
      <c r="N87">
        <v>0</v>
      </c>
      <c r="O87">
        <v>255</v>
      </c>
      <c r="P87">
        <v>277440</v>
      </c>
      <c r="Q87">
        <v>118.16357156396801</v>
      </c>
      <c r="R87">
        <v>0.96569070360006803</v>
      </c>
      <c r="S87">
        <v>1.4591719048393299</v>
      </c>
      <c r="T87">
        <f>IF(C87=C86,IF(C87=#REF!,0,1),1)</f>
        <v>1</v>
      </c>
      <c r="U87">
        <f t="shared" ref="U87:U118" si="160">E88-E87</f>
        <v>14.50694411078797</v>
      </c>
      <c r="V87">
        <f t="shared" ref="V87:V118" si="161">F88-F87</f>
        <v>2.2946078041458122</v>
      </c>
      <c r="W87">
        <f t="shared" ref="W87" si="162">DEGREES(ATAN2(U87,V87))</f>
        <v>8.9881850383231079</v>
      </c>
      <c r="X87">
        <f t="shared" ref="X87" si="163">IF(W87&lt;0,W87+360,W87)</f>
        <v>8.9881850383231079</v>
      </c>
    </row>
    <row r="88" spans="1:24" x14ac:dyDescent="0.45">
      <c r="A88" t="s">
        <v>469</v>
      </c>
      <c r="B88">
        <v>2143</v>
      </c>
      <c r="C88">
        <v>51</v>
      </c>
      <c r="D88">
        <v>1.4412052631378101</v>
      </c>
      <c r="E88">
        <v>516.80850252128596</v>
      </c>
      <c r="F88">
        <v>67.303337568512106</v>
      </c>
      <c r="G88">
        <v>0</v>
      </c>
      <c r="H88">
        <v>1800.4955457999999</v>
      </c>
      <c r="I88">
        <v>1</v>
      </c>
      <c r="J88">
        <v>7.75</v>
      </c>
      <c r="K88">
        <v>1</v>
      </c>
      <c r="L88">
        <v>225.64516129031799</v>
      </c>
      <c r="M88">
        <v>255</v>
      </c>
      <c r="N88">
        <v>0</v>
      </c>
      <c r="O88">
        <v>255</v>
      </c>
      <c r="P88">
        <v>356745</v>
      </c>
      <c r="Q88">
        <v>81.412342918139004</v>
      </c>
      <c r="R88">
        <v>0.93457281827401395</v>
      </c>
      <c r="S88">
        <v>2.6778967709431298</v>
      </c>
      <c r="T88" t="e">
        <f>IF(C88=#REF!,IF(C88=C89,0,1),1)</f>
        <v>#REF!</v>
      </c>
    </row>
    <row r="89" spans="1:24" x14ac:dyDescent="0.45">
      <c r="A89" t="s">
        <v>470</v>
      </c>
      <c r="B89">
        <v>2400</v>
      </c>
      <c r="C89">
        <v>52</v>
      </c>
      <c r="D89">
        <v>1.40784931182861</v>
      </c>
      <c r="E89">
        <v>350.75476746787098</v>
      </c>
      <c r="F89">
        <v>84.815592892229205</v>
      </c>
      <c r="G89">
        <v>0</v>
      </c>
      <c r="H89">
        <v>9002.4777290000002</v>
      </c>
      <c r="I89">
        <v>5</v>
      </c>
      <c r="J89">
        <v>7.75</v>
      </c>
      <c r="K89">
        <v>1</v>
      </c>
      <c r="L89">
        <v>234.999999999995</v>
      </c>
      <c r="M89">
        <v>255</v>
      </c>
      <c r="N89">
        <v>0</v>
      </c>
      <c r="O89">
        <v>255</v>
      </c>
      <c r="P89">
        <v>371535</v>
      </c>
      <c r="Q89">
        <v>68.578237681819601</v>
      </c>
      <c r="R89">
        <v>0.85152600279897195</v>
      </c>
      <c r="S89">
        <v>3.1519522983239399</v>
      </c>
      <c r="T89">
        <f>IF(C89=C88,IF(C89=#REF!,0,1),1)</f>
        <v>1</v>
      </c>
      <c r="U89">
        <f t="shared" ref="U89:U120" si="164">E90-E89</f>
        <v>2.9905579149790356</v>
      </c>
      <c r="V89">
        <f t="shared" ref="V89:V120" si="165">F90-F89</f>
        <v>-0.90467962131610591</v>
      </c>
      <c r="W89">
        <f t="shared" ref="W89" si="166">DEGREES(ATAN2(U89,V89))</f>
        <v>-16.831195281507455</v>
      </c>
      <c r="X89">
        <f t="shared" ref="X89" si="167">IF(W89&lt;0,W89+360,W89)</f>
        <v>343.16880471849254</v>
      </c>
    </row>
    <row r="90" spans="1:24" x14ac:dyDescent="0.45">
      <c r="A90" t="s">
        <v>484</v>
      </c>
      <c r="B90">
        <v>3519</v>
      </c>
      <c r="C90">
        <v>52</v>
      </c>
      <c r="D90">
        <v>1.33454525470733</v>
      </c>
      <c r="E90">
        <v>353.74532538285001</v>
      </c>
      <c r="F90">
        <v>83.910913270913099</v>
      </c>
      <c r="G90">
        <v>0</v>
      </c>
      <c r="H90">
        <v>21605.946549600001</v>
      </c>
      <c r="I90">
        <v>12</v>
      </c>
      <c r="J90">
        <v>7.75</v>
      </c>
      <c r="K90">
        <v>1</v>
      </c>
      <c r="L90">
        <v>188.06451612902899</v>
      </c>
      <c r="M90">
        <v>255</v>
      </c>
      <c r="N90">
        <v>0</v>
      </c>
      <c r="O90">
        <v>255</v>
      </c>
      <c r="P90">
        <v>297330</v>
      </c>
      <c r="Q90">
        <v>112.232600408829</v>
      </c>
      <c r="R90">
        <v>0.906331536527197</v>
      </c>
      <c r="S90">
        <v>1.59333277762855</v>
      </c>
      <c r="T90" t="e">
        <f>IF(C90=#REF!,IF(C90=C91,0,1),1)</f>
        <v>#REF!</v>
      </c>
    </row>
    <row r="91" spans="1:24" x14ac:dyDescent="0.45">
      <c r="A91" t="s">
        <v>485</v>
      </c>
      <c r="B91">
        <v>2275</v>
      </c>
      <c r="C91">
        <v>53</v>
      </c>
      <c r="D91">
        <v>1.4270935058593699</v>
      </c>
      <c r="E91">
        <v>510.87590858228998</v>
      </c>
      <c r="F91">
        <v>106.982780023492</v>
      </c>
      <c r="G91">
        <v>0</v>
      </c>
      <c r="H91">
        <v>5401.4866374000003</v>
      </c>
      <c r="I91">
        <v>3</v>
      </c>
      <c r="J91">
        <v>7.75</v>
      </c>
      <c r="K91">
        <v>1</v>
      </c>
      <c r="L91">
        <v>233.54838709676901</v>
      </c>
      <c r="M91">
        <v>255</v>
      </c>
      <c r="N91">
        <v>0</v>
      </c>
      <c r="O91">
        <v>255</v>
      </c>
      <c r="P91">
        <v>369240</v>
      </c>
      <c r="Q91">
        <v>70.803675566050003</v>
      </c>
      <c r="R91">
        <v>0.88439265315941096</v>
      </c>
      <c r="S91">
        <v>3.09616992971646</v>
      </c>
      <c r="T91">
        <f>IF(C91=C90,IF(C91=#REF!,0,1),1)</f>
        <v>1</v>
      </c>
      <c r="U91">
        <f t="shared" ref="U91:U122" si="168">E92-E91</f>
        <v>2.2445457344709894</v>
      </c>
      <c r="V91">
        <f t="shared" ref="V91:V122" si="169">F92-F91</f>
        <v>16.081469372338006</v>
      </c>
      <c r="W91">
        <f t="shared" ref="W91" si="170">DEGREES(ATAN2(U91,V91))</f>
        <v>82.05436220860993</v>
      </c>
      <c r="X91">
        <f t="shared" ref="X91" si="171">IF(W91&lt;0,W91+360,W91)</f>
        <v>82.05436220860993</v>
      </c>
    </row>
    <row r="92" spans="1:24" x14ac:dyDescent="0.45">
      <c r="A92" t="s">
        <v>499</v>
      </c>
      <c r="B92">
        <v>3647</v>
      </c>
      <c r="C92">
        <v>53</v>
      </c>
      <c r="D92">
        <v>1.2517606019973699</v>
      </c>
      <c r="E92">
        <v>513.12045431676097</v>
      </c>
      <c r="F92">
        <v>123.06424939583</v>
      </c>
      <c r="G92">
        <v>0</v>
      </c>
      <c r="H92">
        <v>18004.955458</v>
      </c>
      <c r="I92">
        <v>10</v>
      </c>
      <c r="J92">
        <v>7.75</v>
      </c>
      <c r="K92">
        <v>1</v>
      </c>
      <c r="L92">
        <v>159.67741935483599</v>
      </c>
      <c r="M92">
        <v>255</v>
      </c>
      <c r="N92">
        <v>0</v>
      </c>
      <c r="O92">
        <v>255</v>
      </c>
      <c r="P92">
        <v>252450</v>
      </c>
      <c r="Q92">
        <v>123.411900324442</v>
      </c>
      <c r="R92">
        <v>0.98579648820192101</v>
      </c>
      <c r="S92">
        <v>1.2846031700416101</v>
      </c>
      <c r="T92" t="e">
        <f>IF(C92=#REF!,IF(C92=C93,0,1),1)</f>
        <v>#REF!</v>
      </c>
    </row>
    <row r="93" spans="1:24" x14ac:dyDescent="0.45">
      <c r="A93" t="s">
        <v>500</v>
      </c>
      <c r="B93">
        <v>2786</v>
      </c>
      <c r="C93">
        <v>54</v>
      </c>
      <c r="D93">
        <v>1.4785803556442201</v>
      </c>
      <c r="E93">
        <v>332.71182712449598</v>
      </c>
      <c r="F93">
        <v>115.662744391326</v>
      </c>
      <c r="G93">
        <v>0</v>
      </c>
      <c r="H93">
        <v>3600.9910915999999</v>
      </c>
      <c r="I93">
        <v>2</v>
      </c>
      <c r="J93">
        <v>7.75</v>
      </c>
      <c r="K93">
        <v>1</v>
      </c>
      <c r="L93">
        <v>249.193548387091</v>
      </c>
      <c r="M93">
        <v>255</v>
      </c>
      <c r="N93">
        <v>0</v>
      </c>
      <c r="O93">
        <v>255</v>
      </c>
      <c r="P93">
        <v>393975</v>
      </c>
      <c r="Q93">
        <v>38.050572395378602</v>
      </c>
      <c r="R93">
        <v>0.95878519822819697</v>
      </c>
      <c r="S93">
        <v>6.4112114817427299</v>
      </c>
      <c r="T93">
        <f>IF(C93=C92,IF(C93=#REF!,0,1),1)</f>
        <v>1</v>
      </c>
      <c r="U93">
        <f t="shared" ref="U93:U124" si="172">E94-E93</f>
        <v>-6.5555245429599722</v>
      </c>
      <c r="V93">
        <f t="shared" ref="V93:V124" si="173">F94-F93</f>
        <v>-3.6412177732880053</v>
      </c>
      <c r="W93">
        <f t="shared" ref="W93" si="174">DEGREES(ATAN2(U93,V93))</f>
        <v>-150.95034044788906</v>
      </c>
      <c r="X93">
        <f t="shared" ref="X93" si="175">IF(W93&lt;0,W93+360,W93)</f>
        <v>209.04965955211094</v>
      </c>
    </row>
    <row r="94" spans="1:24" x14ac:dyDescent="0.45">
      <c r="A94" t="s">
        <v>514</v>
      </c>
      <c r="B94">
        <v>2911</v>
      </c>
      <c r="C94">
        <v>54</v>
      </c>
      <c r="D94">
        <v>1.4606516361236499</v>
      </c>
      <c r="E94">
        <v>326.15630258153601</v>
      </c>
      <c r="F94">
        <v>112.021526618038</v>
      </c>
      <c r="G94">
        <v>0</v>
      </c>
      <c r="H94">
        <v>0</v>
      </c>
      <c r="I94">
        <v>0</v>
      </c>
      <c r="J94">
        <v>7.75</v>
      </c>
      <c r="K94">
        <v>1</v>
      </c>
      <c r="L94">
        <v>239.51612903225299</v>
      </c>
      <c r="M94">
        <v>255</v>
      </c>
      <c r="N94">
        <v>0</v>
      </c>
      <c r="O94">
        <v>255</v>
      </c>
      <c r="P94">
        <v>378675</v>
      </c>
      <c r="Q94">
        <v>60.917846934476501</v>
      </c>
      <c r="R94">
        <v>0.92892587553499795</v>
      </c>
      <c r="S94">
        <v>3.7869165590748199</v>
      </c>
      <c r="T94" t="e">
        <f>IF(C94=#REF!,IF(C94=C95,0,1),1)</f>
        <v>#REF!</v>
      </c>
    </row>
    <row r="95" spans="1:24" x14ac:dyDescent="0.45">
      <c r="A95" t="s">
        <v>515</v>
      </c>
      <c r="B95">
        <v>3168</v>
      </c>
      <c r="C95">
        <v>55</v>
      </c>
      <c r="D95">
        <v>1.45485603809356</v>
      </c>
      <c r="E95">
        <v>543.27845945043703</v>
      </c>
      <c r="F95">
        <v>134.24808940359901</v>
      </c>
      <c r="G95">
        <v>0</v>
      </c>
      <c r="H95">
        <v>14403.9643664</v>
      </c>
      <c r="I95">
        <v>8</v>
      </c>
      <c r="J95">
        <v>7.75</v>
      </c>
      <c r="K95">
        <v>1</v>
      </c>
      <c r="L95">
        <v>238.38709677418899</v>
      </c>
      <c r="M95">
        <v>255</v>
      </c>
      <c r="N95">
        <v>0</v>
      </c>
      <c r="O95">
        <v>255</v>
      </c>
      <c r="P95">
        <v>376890</v>
      </c>
      <c r="Q95">
        <v>62.9508402572799</v>
      </c>
      <c r="R95">
        <v>0.91692739705500603</v>
      </c>
      <c r="S95">
        <v>3.6227677560228502</v>
      </c>
      <c r="T95">
        <f>IF(C95=C94,IF(C95=#REF!,0,1),1)</f>
        <v>1</v>
      </c>
      <c r="U95">
        <f t="shared" ref="U95:U126" si="176">E96-E95</f>
        <v>3.3877644174009447</v>
      </c>
      <c r="V95">
        <f t="shared" ref="V95:V126" si="177">F96-F95</f>
        <v>0.2193685143809887</v>
      </c>
      <c r="W95">
        <f t="shared" ref="W95" si="178">DEGREES(ATAN2(U95,V95))</f>
        <v>3.7049114218831249</v>
      </c>
      <c r="X95">
        <f t="shared" ref="X95" si="179">IF(W95&lt;0,W95+360,W95)</f>
        <v>3.7049114218831249</v>
      </c>
    </row>
    <row r="96" spans="1:24" x14ac:dyDescent="0.45">
      <c r="A96" t="s">
        <v>529</v>
      </c>
      <c r="B96">
        <v>3038</v>
      </c>
      <c r="C96">
        <v>55</v>
      </c>
      <c r="D96">
        <v>1.4461591243743801</v>
      </c>
      <c r="E96">
        <v>546.66622386783797</v>
      </c>
      <c r="F96">
        <v>134.46745791798</v>
      </c>
      <c r="G96">
        <v>0</v>
      </c>
      <c r="H96">
        <v>12603.468820599999</v>
      </c>
      <c r="I96">
        <v>7</v>
      </c>
      <c r="J96">
        <v>7.75</v>
      </c>
      <c r="K96">
        <v>1</v>
      </c>
      <c r="L96">
        <v>239.35483870967201</v>
      </c>
      <c r="M96">
        <v>255</v>
      </c>
      <c r="N96">
        <v>0</v>
      </c>
      <c r="O96">
        <v>255</v>
      </c>
      <c r="P96">
        <v>378420</v>
      </c>
      <c r="Q96">
        <v>61.213684328262097</v>
      </c>
      <c r="R96">
        <v>0.90851950873493303</v>
      </c>
      <c r="S96">
        <v>3.7227283042607402</v>
      </c>
      <c r="T96" t="e">
        <f>IF(C96=#REF!,IF(C96=C97,0,1),1)</f>
        <v>#REF!</v>
      </c>
    </row>
    <row r="97" spans="1:24" x14ac:dyDescent="0.45">
      <c r="A97" t="s">
        <v>530</v>
      </c>
      <c r="B97">
        <v>3777</v>
      </c>
      <c r="C97">
        <v>56</v>
      </c>
      <c r="D97">
        <v>1.3025274276733301</v>
      </c>
      <c r="E97">
        <v>362.68198894140301</v>
      </c>
      <c r="F97">
        <v>165.19813051101301</v>
      </c>
      <c r="G97">
        <v>0</v>
      </c>
      <c r="H97">
        <v>16204.4599122</v>
      </c>
      <c r="I97">
        <v>9</v>
      </c>
      <c r="J97">
        <v>7.75</v>
      </c>
      <c r="K97">
        <v>1</v>
      </c>
      <c r="L97">
        <v>181.12903225806099</v>
      </c>
      <c r="M97">
        <v>255</v>
      </c>
      <c r="N97">
        <v>0</v>
      </c>
      <c r="O97">
        <v>255</v>
      </c>
      <c r="P97">
        <v>286365</v>
      </c>
      <c r="Q97">
        <v>115.70931408255301</v>
      </c>
      <c r="R97">
        <v>0.878838216107524</v>
      </c>
      <c r="S97">
        <v>1.4644322751863501</v>
      </c>
      <c r="T97">
        <f>IF(C97=C96,IF(C97=#REF!,0,1),1)</f>
        <v>1</v>
      </c>
      <c r="U97">
        <f t="shared" ref="U97:U144" si="180">E98-E97</f>
        <v>-1.6663476649720224</v>
      </c>
      <c r="V97">
        <f t="shared" ref="V97:V144" si="181">F98-F97</f>
        <v>-0.12795028045201207</v>
      </c>
      <c r="W97">
        <f t="shared" ref="W97" si="182">DEGREES(ATAN2(U97,V97))</f>
        <v>-175.60916710748393</v>
      </c>
      <c r="X97">
        <f t="shared" ref="X97" si="183">IF(W97&lt;0,W97+360,W97)</f>
        <v>184.39083289251607</v>
      </c>
    </row>
    <row r="98" spans="1:24" x14ac:dyDescent="0.45">
      <c r="A98" t="s">
        <v>544</v>
      </c>
      <c r="B98">
        <v>3897</v>
      </c>
      <c r="C98">
        <v>56</v>
      </c>
      <c r="D98">
        <v>1.3080918788909901</v>
      </c>
      <c r="E98">
        <v>361.01564127643098</v>
      </c>
      <c r="F98">
        <v>165.07018023056099</v>
      </c>
      <c r="G98">
        <v>0</v>
      </c>
      <c r="H98">
        <v>19805.451003800001</v>
      </c>
      <c r="I98">
        <v>11</v>
      </c>
      <c r="J98">
        <v>7.75</v>
      </c>
      <c r="K98">
        <v>1</v>
      </c>
      <c r="L98">
        <v>180.80645161289999</v>
      </c>
      <c r="M98">
        <v>255</v>
      </c>
      <c r="N98">
        <v>0</v>
      </c>
      <c r="O98">
        <v>255</v>
      </c>
      <c r="P98">
        <v>285855</v>
      </c>
      <c r="Q98">
        <v>115.85837265952</v>
      </c>
      <c r="R98">
        <v>0.89190154013823197</v>
      </c>
      <c r="S98">
        <v>1.47141397918919</v>
      </c>
      <c r="T98" t="e">
        <f>IF(C98=#REF!,IF(C98=C99,0,1),1)</f>
        <v>#REF!</v>
      </c>
    </row>
    <row r="99" spans="1:24" x14ac:dyDescent="0.45">
      <c r="A99" t="s">
        <v>545</v>
      </c>
      <c r="B99">
        <v>3040</v>
      </c>
      <c r="C99">
        <v>57</v>
      </c>
      <c r="D99">
        <v>1.40602695941925</v>
      </c>
      <c r="E99">
        <v>313.47727637393098</v>
      </c>
      <c r="F99">
        <v>144.24361914962401</v>
      </c>
      <c r="G99">
        <v>0</v>
      </c>
      <c r="H99">
        <v>12603.468820599999</v>
      </c>
      <c r="I99">
        <v>7</v>
      </c>
      <c r="J99">
        <v>7.75</v>
      </c>
      <c r="K99">
        <v>1</v>
      </c>
      <c r="L99">
        <v>198.38709677419001</v>
      </c>
      <c r="M99">
        <v>255</v>
      </c>
      <c r="N99">
        <v>0</v>
      </c>
      <c r="O99">
        <v>255</v>
      </c>
      <c r="P99">
        <v>313650</v>
      </c>
      <c r="Q99">
        <v>106.011215960154</v>
      </c>
      <c r="R99">
        <v>0.97928255528255403</v>
      </c>
      <c r="S99">
        <v>1.8517903767532</v>
      </c>
      <c r="T99">
        <f>IF(C99=C98,IF(C99=#REF!,0,1),1)</f>
        <v>1</v>
      </c>
      <c r="U99">
        <f t="shared" ref="U99:U144" si="184">E100-E99</f>
        <v>-0.81440562810797701</v>
      </c>
      <c r="V99">
        <f t="shared" ref="V99:V144" si="185">F100-F99</f>
        <v>0.98582065547398656</v>
      </c>
      <c r="W99">
        <f t="shared" ref="W99" si="186">DEGREES(ATAN2(U99,V99))</f>
        <v>129.56077489520783</v>
      </c>
      <c r="X99">
        <f t="shared" ref="X99" si="187">IF(W99&lt;0,W99+360,W99)</f>
        <v>129.56077489520783</v>
      </c>
    </row>
    <row r="100" spans="1:24" x14ac:dyDescent="0.45">
      <c r="A100" t="s">
        <v>559</v>
      </c>
      <c r="B100">
        <v>3294</v>
      </c>
      <c r="C100">
        <v>57</v>
      </c>
      <c r="D100">
        <v>1.3261296749114899</v>
      </c>
      <c r="E100">
        <v>312.662870745823</v>
      </c>
      <c r="F100">
        <v>145.229439805098</v>
      </c>
      <c r="G100">
        <v>0</v>
      </c>
      <c r="H100">
        <v>25206.937641199998</v>
      </c>
      <c r="I100">
        <v>14</v>
      </c>
      <c r="J100">
        <v>7.75</v>
      </c>
      <c r="K100">
        <v>1</v>
      </c>
      <c r="L100">
        <v>168.709677419352</v>
      </c>
      <c r="M100">
        <v>255</v>
      </c>
      <c r="N100">
        <v>0</v>
      </c>
      <c r="O100">
        <v>255</v>
      </c>
      <c r="P100">
        <v>266730</v>
      </c>
      <c r="Q100">
        <v>120.694765499366</v>
      </c>
      <c r="R100">
        <v>0.99570131708583698</v>
      </c>
      <c r="S100">
        <v>1.3948101308069001</v>
      </c>
      <c r="T100" t="e">
        <f>IF(C100=#REF!,IF(C100=C101,0,1),1)</f>
        <v>#REF!</v>
      </c>
    </row>
    <row r="101" spans="1:24" x14ac:dyDescent="0.45">
      <c r="A101" t="s">
        <v>560</v>
      </c>
      <c r="B101">
        <v>3776</v>
      </c>
      <c r="C101">
        <v>58</v>
      </c>
      <c r="D101">
        <v>1.2737728357314999</v>
      </c>
      <c r="E101">
        <v>520.35068468145198</v>
      </c>
      <c r="F101">
        <v>155.94086435501001</v>
      </c>
      <c r="G101">
        <v>0</v>
      </c>
      <c r="H101">
        <v>16204.4599122</v>
      </c>
      <c r="I101">
        <v>9</v>
      </c>
      <c r="J101">
        <v>7.75</v>
      </c>
      <c r="K101">
        <v>1</v>
      </c>
      <c r="L101">
        <v>181.93548387096399</v>
      </c>
      <c r="M101">
        <v>255</v>
      </c>
      <c r="N101">
        <v>0</v>
      </c>
      <c r="O101">
        <v>255</v>
      </c>
      <c r="P101">
        <v>287640</v>
      </c>
      <c r="Q101">
        <v>115.331875059132</v>
      </c>
      <c r="R101">
        <v>0.87231462872522703</v>
      </c>
      <c r="S101">
        <v>1.4699155292255801</v>
      </c>
      <c r="T101">
        <f>IF(C101=C100,IF(C101=#REF!,0,1),1)</f>
        <v>1</v>
      </c>
      <c r="U101">
        <f t="shared" ref="U101:U144" si="188">E102-E101</f>
        <v>-1.4988212495600237</v>
      </c>
      <c r="V101">
        <f t="shared" ref="V101:V144" si="189">F102-F101</f>
        <v>5.6857597883189896</v>
      </c>
      <c r="W101">
        <f t="shared" ref="W101" si="190">DEGREES(ATAN2(U101,V101))</f>
        <v>104.76776836932014</v>
      </c>
      <c r="X101">
        <f t="shared" ref="X101" si="191">IF(W101&lt;0,W101+360,W101)</f>
        <v>104.76776836932014</v>
      </c>
    </row>
    <row r="102" spans="1:24" x14ac:dyDescent="0.45">
      <c r="A102" t="s">
        <v>574</v>
      </c>
      <c r="B102">
        <v>3415</v>
      </c>
      <c r="C102">
        <v>58</v>
      </c>
      <c r="D102">
        <v>1.19665646553039</v>
      </c>
      <c r="E102">
        <v>518.85186343189196</v>
      </c>
      <c r="F102">
        <v>161.626624143329</v>
      </c>
      <c r="G102">
        <v>0</v>
      </c>
      <c r="H102">
        <v>23406.442095400002</v>
      </c>
      <c r="I102">
        <v>13</v>
      </c>
      <c r="J102">
        <v>7.75</v>
      </c>
      <c r="K102">
        <v>1</v>
      </c>
      <c r="L102">
        <v>172.74193548386799</v>
      </c>
      <c r="M102">
        <v>255</v>
      </c>
      <c r="N102">
        <v>0</v>
      </c>
      <c r="O102">
        <v>255</v>
      </c>
      <c r="P102">
        <v>273105</v>
      </c>
      <c r="Q102">
        <v>119.240976915427</v>
      </c>
      <c r="R102">
        <v>0.82353669100358595</v>
      </c>
      <c r="S102">
        <v>1.3084908754379201</v>
      </c>
      <c r="T102" t="e">
        <f>IF(C102=#REF!,IF(C102=C103,0,1),1)</f>
        <v>#REF!</v>
      </c>
    </row>
    <row r="103" spans="1:24" x14ac:dyDescent="0.45">
      <c r="A103" t="s">
        <v>575</v>
      </c>
      <c r="B103">
        <v>3907</v>
      </c>
      <c r="C103">
        <v>59</v>
      </c>
      <c r="D103">
        <v>1.2082148790359399</v>
      </c>
      <c r="E103">
        <v>459.95937696008201</v>
      </c>
      <c r="F103">
        <v>215.94258823618301</v>
      </c>
      <c r="G103">
        <v>0</v>
      </c>
      <c r="H103">
        <v>19805.451003800001</v>
      </c>
      <c r="I103">
        <v>11</v>
      </c>
      <c r="J103">
        <v>7.75</v>
      </c>
      <c r="K103">
        <v>1</v>
      </c>
      <c r="L103">
        <v>162.903225806449</v>
      </c>
      <c r="M103">
        <v>255</v>
      </c>
      <c r="N103">
        <v>0</v>
      </c>
      <c r="O103">
        <v>255</v>
      </c>
      <c r="P103">
        <v>257550</v>
      </c>
      <c r="Q103">
        <v>122.52492434000401</v>
      </c>
      <c r="R103">
        <v>0.87735432266364999</v>
      </c>
      <c r="S103">
        <v>1.24269345250658</v>
      </c>
      <c r="T103">
        <f>IF(C103=C102,IF(C103=#REF!,0,1),1)</f>
        <v>1</v>
      </c>
      <c r="U103">
        <f t="shared" ref="U103:U144" si="192">E104-E103</f>
        <v>-2.4311643875599884</v>
      </c>
      <c r="V103">
        <f t="shared" ref="V103:V144" si="193">F104-F103</f>
        <v>0.20176081557798398</v>
      </c>
      <c r="W103">
        <f t="shared" ref="W103" si="194">DEGREES(ATAN2(U103,V103))</f>
        <v>175.25593025436794</v>
      </c>
      <c r="X103">
        <f t="shared" ref="X103" si="195">IF(W103&lt;0,W103+360,W103)</f>
        <v>175.25593025436794</v>
      </c>
    </row>
    <row r="104" spans="1:24" x14ac:dyDescent="0.45">
      <c r="A104" t="s">
        <v>589</v>
      </c>
      <c r="B104">
        <v>3547</v>
      </c>
      <c r="C104">
        <v>59</v>
      </c>
      <c r="D104">
        <v>1.22311079502105</v>
      </c>
      <c r="E104">
        <v>457.52821257252202</v>
      </c>
      <c r="F104">
        <v>216.144349051761</v>
      </c>
      <c r="G104">
        <v>0</v>
      </c>
      <c r="H104">
        <v>21605.946549600001</v>
      </c>
      <c r="I104">
        <v>12</v>
      </c>
      <c r="J104">
        <v>7.75</v>
      </c>
      <c r="K104">
        <v>1</v>
      </c>
      <c r="L104">
        <v>164.83870967741601</v>
      </c>
      <c r="M104">
        <v>255</v>
      </c>
      <c r="N104">
        <v>0</v>
      </c>
      <c r="O104">
        <v>255</v>
      </c>
      <c r="P104">
        <v>260610</v>
      </c>
      <c r="Q104">
        <v>121.948665976813</v>
      </c>
      <c r="R104">
        <v>0.87371822697753898</v>
      </c>
      <c r="S104">
        <v>1.2606056881290499</v>
      </c>
      <c r="T104" t="e">
        <f>IF(C104=#REF!,IF(C104=C105,0,1),1)</f>
        <v>#REF!</v>
      </c>
    </row>
    <row r="105" spans="1:24" x14ac:dyDescent="0.45">
      <c r="A105" t="s">
        <v>590</v>
      </c>
      <c r="B105">
        <v>3782</v>
      </c>
      <c r="C105">
        <v>60</v>
      </c>
      <c r="D105">
        <v>1.23170733451843</v>
      </c>
      <c r="E105">
        <v>319.041150189907</v>
      </c>
      <c r="F105">
        <v>188.81871084440499</v>
      </c>
      <c r="G105">
        <v>0</v>
      </c>
      <c r="H105">
        <v>16204.4599122</v>
      </c>
      <c r="I105">
        <v>9</v>
      </c>
      <c r="J105">
        <v>7.75</v>
      </c>
      <c r="K105">
        <v>1</v>
      </c>
      <c r="L105">
        <v>178.22580645161</v>
      </c>
      <c r="M105">
        <v>255</v>
      </c>
      <c r="N105">
        <v>0</v>
      </c>
      <c r="O105">
        <v>255</v>
      </c>
      <c r="P105">
        <v>281775</v>
      </c>
      <c r="Q105">
        <v>117.011977064932</v>
      </c>
      <c r="R105">
        <v>0.79456986361426096</v>
      </c>
      <c r="S105">
        <v>1.3487826961234699</v>
      </c>
      <c r="T105">
        <f>IF(C105=C104,IF(C105=#REF!,0,1),1)</f>
        <v>1</v>
      </c>
      <c r="U105">
        <f t="shared" ref="U105:U144" si="196">E106-E105</f>
        <v>5.5436221383370139</v>
      </c>
      <c r="V105">
        <f t="shared" ref="V105:V144" si="197">F106-F105</f>
        <v>2.8760598434530209</v>
      </c>
      <c r="W105">
        <f t="shared" ref="W105" si="198">DEGREES(ATAN2(U105,V105))</f>
        <v>27.420517889100331</v>
      </c>
      <c r="X105">
        <f t="shared" ref="X105" si="199">IF(W105&lt;0,W105+360,W105)</f>
        <v>27.420517889100331</v>
      </c>
    </row>
    <row r="106" spans="1:24" x14ac:dyDescent="0.45">
      <c r="A106" t="s">
        <v>604</v>
      </c>
      <c r="B106">
        <v>3422</v>
      </c>
      <c r="C106">
        <v>60</v>
      </c>
      <c r="D106">
        <v>1.0697728395462001</v>
      </c>
      <c r="E106">
        <v>324.58477232824401</v>
      </c>
      <c r="F106">
        <v>191.69477068785801</v>
      </c>
      <c r="G106">
        <v>0</v>
      </c>
      <c r="H106">
        <v>23406.442095400002</v>
      </c>
      <c r="I106">
        <v>13</v>
      </c>
      <c r="J106">
        <v>7.75</v>
      </c>
      <c r="K106">
        <v>1</v>
      </c>
      <c r="L106">
        <v>191.290322580641</v>
      </c>
      <c r="M106">
        <v>255</v>
      </c>
      <c r="N106">
        <v>0</v>
      </c>
      <c r="O106">
        <v>255</v>
      </c>
      <c r="P106">
        <v>302430</v>
      </c>
      <c r="Q106">
        <v>110.42987849543201</v>
      </c>
      <c r="R106">
        <v>0.53124773294781802</v>
      </c>
      <c r="S106">
        <v>1.2019545114713399</v>
      </c>
      <c r="T106" t="e">
        <f>IF(C106=#REF!,IF(C106=C107,0,1),1)</f>
        <v>#REF!</v>
      </c>
    </row>
    <row r="107" spans="1:24" x14ac:dyDescent="0.45">
      <c r="A107" t="s">
        <v>605</v>
      </c>
      <c r="B107">
        <v>3778</v>
      </c>
      <c r="C107">
        <v>61</v>
      </c>
      <c r="D107">
        <v>1.2380837202072099</v>
      </c>
      <c r="E107">
        <v>500.43975427363898</v>
      </c>
      <c r="F107">
        <v>170.481379313719</v>
      </c>
      <c r="G107">
        <v>0</v>
      </c>
      <c r="H107">
        <v>16204.4599122</v>
      </c>
      <c r="I107">
        <v>9</v>
      </c>
      <c r="J107">
        <v>7.75</v>
      </c>
      <c r="K107">
        <v>1</v>
      </c>
      <c r="L107">
        <v>137.41935483870799</v>
      </c>
      <c r="M107">
        <v>255</v>
      </c>
      <c r="N107">
        <v>0</v>
      </c>
      <c r="O107">
        <v>255</v>
      </c>
      <c r="P107">
        <v>217260</v>
      </c>
      <c r="Q107">
        <v>127.15377655019201</v>
      </c>
      <c r="R107">
        <v>0.98798381120674905</v>
      </c>
      <c r="S107">
        <v>1.07420117319349</v>
      </c>
      <c r="T107">
        <f>IF(C107=C106,IF(C107=#REF!,0,1),1)</f>
        <v>1</v>
      </c>
      <c r="U107">
        <f t="shared" ref="U107:U144" si="200">E108-E107</f>
        <v>5.1088506931390043</v>
      </c>
      <c r="V107">
        <f t="shared" ref="V107:V144" si="201">F108-F107</f>
        <v>5.1793187730689851</v>
      </c>
      <c r="W107">
        <f t="shared" ref="W107" si="202">DEGREES(ATAN2(U107,V107))</f>
        <v>45.392437201362476</v>
      </c>
      <c r="X107">
        <f t="shared" ref="X107" si="203">IF(W107&lt;0,W107+360,W107)</f>
        <v>45.392437201362476</v>
      </c>
    </row>
    <row r="108" spans="1:24" x14ac:dyDescent="0.45">
      <c r="A108" t="s">
        <v>619</v>
      </c>
      <c r="B108">
        <v>3418</v>
      </c>
      <c r="C108">
        <v>61</v>
      </c>
      <c r="D108">
        <v>1.0830389261245701</v>
      </c>
      <c r="E108">
        <v>505.54860496677799</v>
      </c>
      <c r="F108">
        <v>175.66069808678799</v>
      </c>
      <c r="G108">
        <v>0</v>
      </c>
      <c r="H108">
        <v>23406.442095400002</v>
      </c>
      <c r="I108">
        <v>13</v>
      </c>
      <c r="J108">
        <v>7.75</v>
      </c>
      <c r="K108">
        <v>1</v>
      </c>
      <c r="L108">
        <v>122.25806451612701</v>
      </c>
      <c r="M108">
        <v>0</v>
      </c>
      <c r="N108">
        <v>0</v>
      </c>
      <c r="O108">
        <v>255</v>
      </c>
      <c r="P108">
        <v>193290</v>
      </c>
      <c r="Q108">
        <v>127.43250561429601</v>
      </c>
      <c r="R108">
        <v>0.77067892743337596</v>
      </c>
      <c r="S108">
        <v>0.83514321063268704</v>
      </c>
      <c r="T108" t="e">
        <f>IF(C108=#REF!,IF(C108=C109,0,1),1)</f>
        <v>#REF!</v>
      </c>
    </row>
    <row r="109" spans="1:24" x14ac:dyDescent="0.45">
      <c r="A109" t="s">
        <v>620</v>
      </c>
      <c r="B109">
        <v>3905</v>
      </c>
      <c r="C109">
        <v>62</v>
      </c>
      <c r="D109">
        <v>1.04149341583251</v>
      </c>
      <c r="E109">
        <v>546.38748867440404</v>
      </c>
      <c r="F109">
        <v>206.69724281267801</v>
      </c>
      <c r="G109">
        <v>0</v>
      </c>
      <c r="H109">
        <v>19805.451003800001</v>
      </c>
      <c r="I109">
        <v>11</v>
      </c>
      <c r="J109">
        <v>7.75</v>
      </c>
      <c r="K109">
        <v>1</v>
      </c>
      <c r="L109">
        <v>117.419354838708</v>
      </c>
      <c r="M109">
        <v>0</v>
      </c>
      <c r="N109">
        <v>0</v>
      </c>
      <c r="O109">
        <v>255</v>
      </c>
      <c r="P109">
        <v>185640</v>
      </c>
      <c r="Q109">
        <v>127.141083222045</v>
      </c>
      <c r="R109">
        <v>0.72472367633167201</v>
      </c>
      <c r="S109">
        <v>0.77613398891809504</v>
      </c>
      <c r="T109">
        <f>IF(C109=C108,IF(C109=#REF!,0,1),1)</f>
        <v>1</v>
      </c>
      <c r="U109">
        <f t="shared" ref="U109:U144" si="204">E110-E109</f>
        <v>-7.1937373904660262</v>
      </c>
      <c r="V109">
        <f t="shared" ref="V109:V144" si="205">F110-F109</f>
        <v>2.3602621300039743</v>
      </c>
      <c r="W109">
        <f t="shared" ref="W109" si="206">DEGREES(ATAN2(U109,V109))</f>
        <v>161.83535899199171</v>
      </c>
      <c r="X109">
        <f t="shared" ref="X109" si="207">IF(W109&lt;0,W109+360,W109)</f>
        <v>161.83535899199171</v>
      </c>
    </row>
    <row r="110" spans="1:24" x14ac:dyDescent="0.45">
      <c r="A110" t="s">
        <v>634</v>
      </c>
      <c r="B110">
        <v>2171</v>
      </c>
      <c r="C110">
        <v>62</v>
      </c>
      <c r="D110">
        <v>1.2716859579086299</v>
      </c>
      <c r="E110">
        <v>539.19375128393801</v>
      </c>
      <c r="F110">
        <v>209.05750494268199</v>
      </c>
      <c r="G110">
        <v>0</v>
      </c>
      <c r="H110">
        <v>1800.4955457999999</v>
      </c>
      <c r="I110">
        <v>1</v>
      </c>
      <c r="J110">
        <v>7.75</v>
      </c>
      <c r="K110">
        <v>1</v>
      </c>
      <c r="L110">
        <v>169.032258064513</v>
      </c>
      <c r="M110">
        <v>255</v>
      </c>
      <c r="N110">
        <v>0</v>
      </c>
      <c r="O110">
        <v>255</v>
      </c>
      <c r="P110">
        <v>267240</v>
      </c>
      <c r="Q110">
        <v>120.58407265891999</v>
      </c>
      <c r="R110">
        <v>0.90632387881947796</v>
      </c>
      <c r="S110">
        <v>1.3328963402492999</v>
      </c>
      <c r="T110" t="e">
        <f>IF(C110=#REF!,IF(C110=C111,0,1),1)</f>
        <v>#REF!</v>
      </c>
    </row>
    <row r="111" spans="1:24" x14ac:dyDescent="0.45">
      <c r="A111" t="s">
        <v>635</v>
      </c>
      <c r="B111">
        <v>3428</v>
      </c>
      <c r="C111">
        <v>63</v>
      </c>
      <c r="D111">
        <v>1.45167624950408</v>
      </c>
      <c r="E111">
        <v>343.59949579552602</v>
      </c>
      <c r="F111">
        <v>219.021615377827</v>
      </c>
      <c r="G111">
        <v>0</v>
      </c>
      <c r="H111">
        <v>23406.442095400002</v>
      </c>
      <c r="I111">
        <v>13</v>
      </c>
      <c r="J111">
        <v>7.75</v>
      </c>
      <c r="K111">
        <v>1</v>
      </c>
      <c r="L111">
        <v>220.483870967737</v>
      </c>
      <c r="M111">
        <v>255</v>
      </c>
      <c r="N111">
        <v>0</v>
      </c>
      <c r="O111">
        <v>255</v>
      </c>
      <c r="P111">
        <v>348585</v>
      </c>
      <c r="Q111">
        <v>87.2643475516455</v>
      </c>
      <c r="R111">
        <v>0.97534955152587299</v>
      </c>
      <c r="S111">
        <v>2.4950905151435898</v>
      </c>
      <c r="T111">
        <f>IF(C111=C110,IF(C111=#REF!,0,1),1)</f>
        <v>1</v>
      </c>
      <c r="U111">
        <f t="shared" ref="U111:U144" si="208">E112-E111</f>
        <v>-11.121069932880005</v>
      </c>
      <c r="V111">
        <f t="shared" ref="V111:V144" si="209">F112-F111</f>
        <v>-5.9427820208350113</v>
      </c>
      <c r="W111">
        <f t="shared" ref="W111" si="210">DEGREES(ATAN2(U111,V111))</f>
        <v>-151.88122627976364</v>
      </c>
      <c r="X111">
        <f t="shared" ref="X111" si="211">IF(W111&lt;0,W111+360,W111)</f>
        <v>208.11877372023636</v>
      </c>
    </row>
    <row r="112" spans="1:24" x14ac:dyDescent="0.45">
      <c r="A112" t="s">
        <v>649</v>
      </c>
      <c r="B112">
        <v>2173</v>
      </c>
      <c r="C112">
        <v>63</v>
      </c>
      <c r="D112">
        <v>1.45104539394378</v>
      </c>
      <c r="E112">
        <v>332.47842586264602</v>
      </c>
      <c r="F112">
        <v>213.07883335699199</v>
      </c>
      <c r="G112">
        <v>0</v>
      </c>
      <c r="H112">
        <v>1800.4955457999999</v>
      </c>
      <c r="I112">
        <v>1</v>
      </c>
      <c r="J112">
        <v>7.75</v>
      </c>
      <c r="K112">
        <v>1</v>
      </c>
      <c r="L112">
        <v>247.90322580644599</v>
      </c>
      <c r="M112">
        <v>255</v>
      </c>
      <c r="N112">
        <v>0</v>
      </c>
      <c r="O112">
        <v>255</v>
      </c>
      <c r="P112">
        <v>391935</v>
      </c>
      <c r="Q112">
        <v>41.957439206620997</v>
      </c>
      <c r="R112">
        <v>0.88885145806138199</v>
      </c>
      <c r="S112">
        <v>5.5607655261752598</v>
      </c>
      <c r="T112" t="e">
        <f>IF(C112=#REF!,IF(C112=C113,0,1),1)</f>
        <v>#REF!</v>
      </c>
    </row>
    <row r="113" spans="1:24" x14ac:dyDescent="0.45">
      <c r="A113" t="s">
        <v>650</v>
      </c>
      <c r="B113">
        <v>3908</v>
      </c>
      <c r="C113">
        <v>64</v>
      </c>
      <c r="D113">
        <v>1.3551117181777901</v>
      </c>
      <c r="E113">
        <v>532.31919539794001</v>
      </c>
      <c r="F113">
        <v>218.112870527192</v>
      </c>
      <c r="G113">
        <v>0</v>
      </c>
      <c r="H113">
        <v>19805.451003800001</v>
      </c>
      <c r="I113">
        <v>11</v>
      </c>
      <c r="J113">
        <v>7.75</v>
      </c>
      <c r="K113">
        <v>1</v>
      </c>
      <c r="L113">
        <v>198.54838709677</v>
      </c>
      <c r="M113">
        <v>255</v>
      </c>
      <c r="N113">
        <v>0</v>
      </c>
      <c r="O113">
        <v>255</v>
      </c>
      <c r="P113">
        <v>313905</v>
      </c>
      <c r="Q113">
        <v>105.903118935398</v>
      </c>
      <c r="R113">
        <v>0.90061091909439395</v>
      </c>
      <c r="S113">
        <v>1.7767715703935001</v>
      </c>
      <c r="T113">
        <f>IF(C113=C112,IF(C113=#REF!,0,1),1)</f>
        <v>1</v>
      </c>
      <c r="U113">
        <f t="shared" ref="U113:U144" si="212">E114-E113</f>
        <v>-1.2297885944509517</v>
      </c>
      <c r="V113">
        <f t="shared" ref="V113:V144" si="213">F114-F113</f>
        <v>9.9187170783849865</v>
      </c>
      <c r="W113">
        <f t="shared" ref="W113" si="214">DEGREES(ATAN2(U113,V113))</f>
        <v>97.06784232124356</v>
      </c>
      <c r="X113">
        <f t="shared" ref="X113" si="215">IF(W113&lt;0,W113+360,W113)</f>
        <v>97.06784232124356</v>
      </c>
    </row>
    <row r="114" spans="1:24" x14ac:dyDescent="0.45">
      <c r="A114" t="s">
        <v>664</v>
      </c>
      <c r="B114">
        <v>2174</v>
      </c>
      <c r="C114">
        <v>64</v>
      </c>
      <c r="D114">
        <v>1.31821584701538</v>
      </c>
      <c r="E114">
        <v>531.08940680348906</v>
      </c>
      <c r="F114">
        <v>228.03158760557699</v>
      </c>
      <c r="G114">
        <v>0</v>
      </c>
      <c r="H114">
        <v>1800.4955457999999</v>
      </c>
      <c r="I114">
        <v>1</v>
      </c>
      <c r="J114">
        <v>7.75</v>
      </c>
      <c r="K114">
        <v>1</v>
      </c>
      <c r="L114">
        <v>214.51612903225401</v>
      </c>
      <c r="M114">
        <v>255</v>
      </c>
      <c r="N114">
        <v>0</v>
      </c>
      <c r="O114">
        <v>255</v>
      </c>
      <c r="P114">
        <v>339150</v>
      </c>
      <c r="Q114">
        <v>93.219846445568294</v>
      </c>
      <c r="R114">
        <v>0.80083542405274999</v>
      </c>
      <c r="S114">
        <v>2.04668409346066</v>
      </c>
      <c r="T114" t="e">
        <f>IF(C114=#REF!,IF(C114=C115,0,1),1)</f>
        <v>#REF!</v>
      </c>
    </row>
    <row r="115" spans="1:24" x14ac:dyDescent="0.45">
      <c r="A115" t="s">
        <v>665</v>
      </c>
      <c r="B115">
        <v>2176</v>
      </c>
      <c r="C115">
        <v>65</v>
      </c>
      <c r="D115">
        <v>1.4023810625076201</v>
      </c>
      <c r="E115">
        <v>314.64497439500798</v>
      </c>
      <c r="F115">
        <v>244.399497104277</v>
      </c>
      <c r="G115">
        <v>0</v>
      </c>
      <c r="H115">
        <v>1800.4955457999999</v>
      </c>
      <c r="I115">
        <v>1</v>
      </c>
      <c r="J115">
        <v>7.75</v>
      </c>
      <c r="K115">
        <v>1</v>
      </c>
      <c r="L115">
        <v>222.90322580644701</v>
      </c>
      <c r="M115">
        <v>255</v>
      </c>
      <c r="N115">
        <v>0</v>
      </c>
      <c r="O115">
        <v>255</v>
      </c>
      <c r="P115">
        <v>352410</v>
      </c>
      <c r="Q115">
        <v>84.610889690069996</v>
      </c>
      <c r="R115">
        <v>0.88663646032770604</v>
      </c>
      <c r="S115">
        <v>2.4761528561180199</v>
      </c>
      <c r="T115">
        <f>IF(C115=C114,IF(C115=#REF!,0,1),1)</f>
        <v>1</v>
      </c>
      <c r="U115">
        <f t="shared" ref="U115:U144" si="216">E116-E115</f>
        <v>0.41826994028900799</v>
      </c>
      <c r="V115">
        <f t="shared" ref="V115:V144" si="217">F116-F115</f>
        <v>-0.96873078973700899</v>
      </c>
      <c r="W115">
        <f t="shared" ref="W115" si="218">DEGREES(ATAN2(U115,V115))</f>
        <v>-66.646709729147744</v>
      </c>
      <c r="X115">
        <f t="shared" ref="X115" si="219">IF(W115&lt;0,W115+360,W115)</f>
        <v>293.35329027085226</v>
      </c>
    </row>
    <row r="116" spans="1:24" x14ac:dyDescent="0.45">
      <c r="A116" t="s">
        <v>679</v>
      </c>
      <c r="B116">
        <v>3551</v>
      </c>
      <c r="C116">
        <v>65</v>
      </c>
      <c r="D116">
        <v>1.2601232528686499</v>
      </c>
      <c r="E116">
        <v>315.06324433529699</v>
      </c>
      <c r="F116">
        <v>243.43076631453999</v>
      </c>
      <c r="G116">
        <v>0</v>
      </c>
      <c r="H116">
        <v>21605.946549600001</v>
      </c>
      <c r="I116">
        <v>12</v>
      </c>
      <c r="J116">
        <v>7.75</v>
      </c>
      <c r="K116">
        <v>1</v>
      </c>
      <c r="L116">
        <v>161.77419354838401</v>
      </c>
      <c r="M116">
        <v>255</v>
      </c>
      <c r="N116">
        <v>0</v>
      </c>
      <c r="O116">
        <v>255</v>
      </c>
      <c r="P116">
        <v>255765</v>
      </c>
      <c r="Q116">
        <v>122.84573630591601</v>
      </c>
      <c r="R116">
        <v>0.88449496213882095</v>
      </c>
      <c r="S116">
        <v>1.23617379882768</v>
      </c>
      <c r="T116" t="e">
        <f>IF(C116=#REF!,IF(C116=C117,0,1),1)</f>
        <v>#REF!</v>
      </c>
    </row>
    <row r="117" spans="1:24" x14ac:dyDescent="0.45">
      <c r="A117" t="s">
        <v>680</v>
      </c>
      <c r="B117">
        <v>2304</v>
      </c>
      <c r="C117">
        <v>67</v>
      </c>
      <c r="D117">
        <v>1.37369668483734</v>
      </c>
      <c r="E117">
        <v>557.58113433619405</v>
      </c>
      <c r="F117">
        <v>247.27881097130299</v>
      </c>
      <c r="G117">
        <v>0</v>
      </c>
      <c r="H117">
        <v>5401.4866374000003</v>
      </c>
      <c r="I117">
        <v>3</v>
      </c>
      <c r="J117">
        <v>7.75</v>
      </c>
      <c r="K117">
        <v>1</v>
      </c>
      <c r="L117">
        <v>206.12903225805999</v>
      </c>
      <c r="M117">
        <v>255</v>
      </c>
      <c r="N117">
        <v>0</v>
      </c>
      <c r="O117">
        <v>255</v>
      </c>
      <c r="P117">
        <v>325890</v>
      </c>
      <c r="Q117">
        <v>100.399706481927</v>
      </c>
      <c r="R117">
        <v>0.89636095630419499</v>
      </c>
      <c r="S117">
        <v>1.9408798128657401</v>
      </c>
      <c r="T117">
        <f>IF(C117=C116,IF(C117=#REF!,0,1),1)</f>
        <v>1</v>
      </c>
      <c r="U117">
        <f t="shared" ref="U117:U144" si="220">E118-E117</f>
        <v>-1.7211447275460614</v>
      </c>
      <c r="V117">
        <f t="shared" ref="V117:V144" si="221">F118-F117</f>
        <v>-0.30740615583798103</v>
      </c>
      <c r="W117">
        <f t="shared" ref="W117" si="222">DEGREES(ATAN2(U117,V117))</f>
        <v>-169.87342875144532</v>
      </c>
      <c r="X117">
        <f t="shared" ref="X117" si="223">IF(W117&lt;0,W117+360,W117)</f>
        <v>190.12657124855468</v>
      </c>
    </row>
    <row r="118" spans="1:24" x14ac:dyDescent="0.45">
      <c r="A118" t="s">
        <v>694</v>
      </c>
      <c r="B118">
        <v>2557</v>
      </c>
      <c r="C118">
        <v>67</v>
      </c>
      <c r="D118">
        <v>1.3251155614852901</v>
      </c>
      <c r="E118">
        <v>555.85998960864799</v>
      </c>
      <c r="F118">
        <v>246.97140481546501</v>
      </c>
      <c r="G118">
        <v>0</v>
      </c>
      <c r="H118">
        <v>7201.9821831999998</v>
      </c>
      <c r="I118">
        <v>4</v>
      </c>
      <c r="J118">
        <v>7.75</v>
      </c>
      <c r="K118">
        <v>1</v>
      </c>
      <c r="L118">
        <v>212.25806451612499</v>
      </c>
      <c r="M118">
        <v>255</v>
      </c>
      <c r="N118">
        <v>0</v>
      </c>
      <c r="O118">
        <v>255</v>
      </c>
      <c r="P118">
        <v>335580</v>
      </c>
      <c r="Q118">
        <v>95.278866882844895</v>
      </c>
      <c r="R118">
        <v>0.80727889030109101</v>
      </c>
      <c r="S118">
        <v>1.99019683901614</v>
      </c>
      <c r="T118" t="e">
        <f>IF(C118=#REF!,IF(C118=C119,0,1),1)</f>
        <v>#REF!</v>
      </c>
    </row>
    <row r="119" spans="1:24" x14ac:dyDescent="0.45">
      <c r="A119" t="s">
        <v>695</v>
      </c>
      <c r="B119">
        <v>3554</v>
      </c>
      <c r="C119">
        <v>68</v>
      </c>
      <c r="D119">
        <v>1.1150763034820499</v>
      </c>
      <c r="E119">
        <v>541.01682889501899</v>
      </c>
      <c r="F119">
        <v>250.52482759180401</v>
      </c>
      <c r="G119">
        <v>0</v>
      </c>
      <c r="H119">
        <v>21605.946549600001</v>
      </c>
      <c r="I119">
        <v>12</v>
      </c>
      <c r="J119">
        <v>7.75</v>
      </c>
      <c r="K119">
        <v>1</v>
      </c>
      <c r="L119">
        <v>128.06451612903001</v>
      </c>
      <c r="M119">
        <v>255</v>
      </c>
      <c r="N119">
        <v>0</v>
      </c>
      <c r="O119">
        <v>255</v>
      </c>
      <c r="P119">
        <v>202470</v>
      </c>
      <c r="Q119">
        <v>127.539091598094</v>
      </c>
      <c r="R119">
        <v>0.99918958589684603</v>
      </c>
      <c r="S119">
        <v>1.0037126722812699</v>
      </c>
      <c r="T119">
        <f>IF(C119=C118,IF(C119=#REF!,0,1),1)</f>
        <v>1</v>
      </c>
      <c r="U119">
        <f t="shared" ref="U119:U144" si="224">E120-E119</f>
        <v>-4.792283617935027</v>
      </c>
      <c r="V119">
        <f t="shared" ref="V119:V144" si="225">F120-F119</f>
        <v>-6.2801813851710051</v>
      </c>
      <c r="W119">
        <f t="shared" ref="W119" si="226">DEGREES(ATAN2(U119,V119))</f>
        <v>-127.34654471410332</v>
      </c>
      <c r="X119">
        <f t="shared" ref="X119" si="227">IF(W119&lt;0,W119+360,W119)</f>
        <v>232.65345528589668</v>
      </c>
    </row>
    <row r="120" spans="1:24" x14ac:dyDescent="0.45">
      <c r="A120" t="s">
        <v>708</v>
      </c>
      <c r="B120">
        <v>2431</v>
      </c>
      <c r="C120">
        <v>68</v>
      </c>
      <c r="D120">
        <v>1.3116878271102901</v>
      </c>
      <c r="E120">
        <v>536.22454527708396</v>
      </c>
      <c r="F120">
        <v>244.24464620663301</v>
      </c>
      <c r="G120">
        <v>0</v>
      </c>
      <c r="H120">
        <v>9002.4777290000002</v>
      </c>
      <c r="I120">
        <v>5</v>
      </c>
      <c r="J120">
        <v>7.75</v>
      </c>
      <c r="K120">
        <v>1</v>
      </c>
      <c r="L120">
        <v>206.290322580641</v>
      </c>
      <c r="M120">
        <v>255</v>
      </c>
      <c r="N120">
        <v>0</v>
      </c>
      <c r="O120">
        <v>255</v>
      </c>
      <c r="P120">
        <v>326145</v>
      </c>
      <c r="Q120">
        <v>100.273100946247</v>
      </c>
      <c r="R120">
        <v>0.80758374332184302</v>
      </c>
      <c r="S120">
        <v>1.8382879742471501</v>
      </c>
      <c r="T120" t="e">
        <f>IF(C120=#REF!,IF(C120=C121,0,1),1)</f>
        <v>#REF!</v>
      </c>
    </row>
    <row r="121" spans="1:24" x14ac:dyDescent="0.45">
      <c r="A121" t="s">
        <v>709</v>
      </c>
      <c r="B121">
        <v>3680</v>
      </c>
      <c r="C121">
        <v>69</v>
      </c>
      <c r="D121">
        <v>1.46412801742553</v>
      </c>
      <c r="E121">
        <v>566.85706314067602</v>
      </c>
      <c r="F121">
        <v>279.409600061822</v>
      </c>
      <c r="G121">
        <v>0</v>
      </c>
      <c r="H121">
        <v>18004.955458</v>
      </c>
      <c r="I121">
        <v>10</v>
      </c>
      <c r="J121">
        <v>7.75</v>
      </c>
      <c r="K121">
        <v>1</v>
      </c>
      <c r="L121">
        <v>233.870967741931</v>
      </c>
      <c r="M121">
        <v>255</v>
      </c>
      <c r="N121">
        <v>0</v>
      </c>
      <c r="O121">
        <v>255</v>
      </c>
      <c r="P121">
        <v>369750</v>
      </c>
      <c r="Q121">
        <v>70.317812341853596</v>
      </c>
      <c r="R121">
        <v>0.95148361415729699</v>
      </c>
      <c r="S121">
        <v>3.2432271127216699</v>
      </c>
      <c r="T121">
        <f>IF(C121=C120,IF(C121=#REF!,0,1),1)</f>
        <v>1</v>
      </c>
      <c r="U121">
        <f t="shared" ref="U121:U144" si="228">E122-E121</f>
        <v>-0.65072569721598938</v>
      </c>
      <c r="V121">
        <f t="shared" ref="V121:V144" si="229">F122-F121</f>
        <v>0.64372176453997554</v>
      </c>
      <c r="W121">
        <f t="shared" ref="W121" si="230">DEGREES(ATAN2(U121,V121))</f>
        <v>135.31001016117872</v>
      </c>
      <c r="X121">
        <f t="shared" ref="X121" si="231">IF(W121&lt;0,W121+360,W121)</f>
        <v>135.31001016117872</v>
      </c>
    </row>
    <row r="122" spans="1:24" x14ac:dyDescent="0.45">
      <c r="A122" t="s">
        <v>723</v>
      </c>
      <c r="B122">
        <v>3199</v>
      </c>
      <c r="C122">
        <v>69</v>
      </c>
      <c r="D122">
        <v>1.4647482633590601</v>
      </c>
      <c r="E122">
        <v>566.20633744346003</v>
      </c>
      <c r="F122">
        <v>280.05332182636198</v>
      </c>
      <c r="G122">
        <v>0</v>
      </c>
      <c r="H122">
        <v>14403.9643664</v>
      </c>
      <c r="I122">
        <v>8</v>
      </c>
      <c r="J122">
        <v>7.75</v>
      </c>
      <c r="K122">
        <v>1</v>
      </c>
      <c r="L122">
        <v>235.806451612898</v>
      </c>
      <c r="M122">
        <v>255</v>
      </c>
      <c r="N122">
        <v>0</v>
      </c>
      <c r="O122">
        <v>255</v>
      </c>
      <c r="P122">
        <v>372810</v>
      </c>
      <c r="Q122">
        <v>67.296560627381098</v>
      </c>
      <c r="R122">
        <v>0.94560188650133503</v>
      </c>
      <c r="S122">
        <v>3.4060197433084598</v>
      </c>
      <c r="T122" t="e">
        <f>IF(C122=#REF!,IF(C122=C123,0,1),1)</f>
        <v>#REF!</v>
      </c>
    </row>
    <row r="123" spans="1:24" x14ac:dyDescent="0.45">
      <c r="A123" t="s">
        <v>724</v>
      </c>
      <c r="B123">
        <v>2561</v>
      </c>
      <c r="C123">
        <v>70</v>
      </c>
      <c r="D123">
        <v>1.32880139350891</v>
      </c>
      <c r="E123">
        <v>345.34399472706099</v>
      </c>
      <c r="F123">
        <v>274.67993029382501</v>
      </c>
      <c r="G123">
        <v>0</v>
      </c>
      <c r="H123">
        <v>7201.9821831999998</v>
      </c>
      <c r="I123">
        <v>4</v>
      </c>
      <c r="J123">
        <v>7.75</v>
      </c>
      <c r="K123">
        <v>1</v>
      </c>
      <c r="L123">
        <v>226.77419354838199</v>
      </c>
      <c r="M123">
        <v>255</v>
      </c>
      <c r="N123">
        <v>0</v>
      </c>
      <c r="O123">
        <v>255</v>
      </c>
      <c r="P123">
        <v>358530</v>
      </c>
      <c r="Q123">
        <v>80.030842105006002</v>
      </c>
      <c r="R123">
        <v>0.783962304237799</v>
      </c>
      <c r="S123">
        <v>2.4904380757773499</v>
      </c>
      <c r="T123">
        <f>IF(C123=C122,IF(C123=#REF!,0,1),1)</f>
        <v>1</v>
      </c>
      <c r="U123">
        <f t="shared" ref="U123:U144" si="232">E124-E123</f>
        <v>-14.643844085103012</v>
      </c>
      <c r="V123">
        <f t="shared" ref="V123:V144" si="233">F124-F123</f>
        <v>-5.8502456547910242</v>
      </c>
      <c r="W123">
        <f t="shared" ref="W123" si="234">DEGREES(ATAN2(U123,V123))</f>
        <v>-158.22319019734491</v>
      </c>
      <c r="X123">
        <f t="shared" ref="X123" si="235">IF(W123&lt;0,W123+360,W123)</f>
        <v>201.77680980265509</v>
      </c>
    </row>
    <row r="124" spans="1:24" x14ac:dyDescent="0.45">
      <c r="A124" t="s">
        <v>738</v>
      </c>
      <c r="B124">
        <v>2815</v>
      </c>
      <c r="C124">
        <v>70</v>
      </c>
      <c r="D124">
        <v>1.3910398483276301</v>
      </c>
      <c r="E124">
        <v>330.70015064195798</v>
      </c>
      <c r="F124">
        <v>268.82968463903399</v>
      </c>
      <c r="G124">
        <v>0</v>
      </c>
      <c r="H124">
        <v>3600.9910915999999</v>
      </c>
      <c r="I124">
        <v>2</v>
      </c>
      <c r="J124">
        <v>7.75</v>
      </c>
      <c r="K124">
        <v>1</v>
      </c>
      <c r="L124">
        <v>241.29032258064001</v>
      </c>
      <c r="M124">
        <v>255</v>
      </c>
      <c r="N124">
        <v>0</v>
      </c>
      <c r="O124">
        <v>255</v>
      </c>
      <c r="P124">
        <v>381480</v>
      </c>
      <c r="Q124">
        <v>57.533522104788197</v>
      </c>
      <c r="R124">
        <v>0.858825806035453</v>
      </c>
      <c r="S124">
        <v>3.8753892532180498</v>
      </c>
      <c r="T124" t="e">
        <f>IF(C124=#REF!,IF(C124=C125,0,1),1)</f>
        <v>#REF!</v>
      </c>
    </row>
    <row r="125" spans="1:24" x14ac:dyDescent="0.45">
      <c r="A125" t="s">
        <v>739</v>
      </c>
      <c r="B125">
        <v>3201</v>
      </c>
      <c r="C125">
        <v>71</v>
      </c>
      <c r="D125">
        <v>1.46011698246002</v>
      </c>
      <c r="E125">
        <v>529.79144187905604</v>
      </c>
      <c r="F125">
        <v>286.21444460742998</v>
      </c>
      <c r="G125">
        <v>0</v>
      </c>
      <c r="H125">
        <v>14403.9643664</v>
      </c>
      <c r="I125">
        <v>8</v>
      </c>
      <c r="J125">
        <v>7.75</v>
      </c>
      <c r="K125">
        <v>1</v>
      </c>
      <c r="L125">
        <v>231.77419354838199</v>
      </c>
      <c r="M125">
        <v>255</v>
      </c>
      <c r="N125">
        <v>0</v>
      </c>
      <c r="O125">
        <v>255</v>
      </c>
      <c r="P125">
        <v>366435</v>
      </c>
      <c r="Q125">
        <v>73.393116925816599</v>
      </c>
      <c r="R125">
        <v>0.94935169305462197</v>
      </c>
      <c r="S125">
        <v>3.07593158641677</v>
      </c>
      <c r="T125">
        <f>IF(C125=C124,IF(C125=#REF!,0,1),1)</f>
        <v>1</v>
      </c>
      <c r="U125">
        <f t="shared" ref="U125:U144" si="236">E126-E125</f>
        <v>1.5094331036580115</v>
      </c>
      <c r="V125">
        <f t="shared" ref="V125:V144" si="237">F126-F125</f>
        <v>-2.5928447302200084</v>
      </c>
      <c r="W125">
        <f t="shared" ref="W125" si="238">DEGREES(ATAN2(U125,V125))</f>
        <v>-59.794034410586839</v>
      </c>
      <c r="X125">
        <f t="shared" ref="X125" si="239">IF(W125&lt;0,W125+360,W125)</f>
        <v>300.20596558941315</v>
      </c>
    </row>
    <row r="126" spans="1:24" x14ac:dyDescent="0.45">
      <c r="A126" t="s">
        <v>753</v>
      </c>
      <c r="B126">
        <v>3070</v>
      </c>
      <c r="C126">
        <v>71</v>
      </c>
      <c r="D126">
        <v>1.46458852291107</v>
      </c>
      <c r="E126">
        <v>531.30087498271405</v>
      </c>
      <c r="F126">
        <v>283.62159987720997</v>
      </c>
      <c r="G126">
        <v>0</v>
      </c>
      <c r="H126">
        <v>12603.468820599999</v>
      </c>
      <c r="I126">
        <v>7</v>
      </c>
      <c r="J126">
        <v>7.75</v>
      </c>
      <c r="K126">
        <v>1</v>
      </c>
      <c r="L126">
        <v>237.09677419354301</v>
      </c>
      <c r="M126">
        <v>255</v>
      </c>
      <c r="N126">
        <v>0</v>
      </c>
      <c r="O126">
        <v>255</v>
      </c>
      <c r="P126">
        <v>374850</v>
      </c>
      <c r="Q126">
        <v>65.172721799863396</v>
      </c>
      <c r="R126">
        <v>0.95212790116727897</v>
      </c>
      <c r="S126">
        <v>3.5487614382014598</v>
      </c>
      <c r="T126" t="e">
        <f>IF(C126=#REF!,IF(C126=C127,0,1),1)</f>
        <v>#REF!</v>
      </c>
    </row>
    <row r="127" spans="1:24" x14ac:dyDescent="0.45">
      <c r="A127" t="s">
        <v>754</v>
      </c>
      <c r="B127">
        <v>2576</v>
      </c>
      <c r="C127">
        <v>73</v>
      </c>
      <c r="D127">
        <v>1.1948770284652701</v>
      </c>
      <c r="E127">
        <v>581.04962363537504</v>
      </c>
      <c r="F127">
        <v>345.09027333903401</v>
      </c>
      <c r="G127">
        <v>0</v>
      </c>
      <c r="H127">
        <v>7201.9821831999998</v>
      </c>
      <c r="I127">
        <v>4</v>
      </c>
      <c r="J127">
        <v>7.75</v>
      </c>
      <c r="K127">
        <v>1</v>
      </c>
      <c r="L127">
        <v>254.999999999995</v>
      </c>
      <c r="M127">
        <v>255</v>
      </c>
      <c r="N127">
        <v>255</v>
      </c>
      <c r="O127">
        <v>255</v>
      </c>
      <c r="P127">
        <v>403155</v>
      </c>
      <c r="Q127" s="1">
        <v>5.0038035906433398E-12</v>
      </c>
      <c r="R127">
        <v>0.59273670557716596</v>
      </c>
      <c r="S127" s="1">
        <v>37930429022635.398</v>
      </c>
      <c r="T127">
        <f>IF(C127=C126,IF(C127=#REF!,0,1),1)</f>
        <v>1</v>
      </c>
      <c r="U127">
        <f t="shared" ref="U127:U144" si="240">E128-E127</f>
        <v>-0.77262428454298515</v>
      </c>
      <c r="V127">
        <f t="shared" ref="V127:V144" si="241">F128-F127</f>
        <v>8.0082069576320123</v>
      </c>
      <c r="W127">
        <f t="shared" ref="W127" si="242">DEGREES(ATAN2(U127,V127))</f>
        <v>95.510786702736496</v>
      </c>
      <c r="X127">
        <f t="shared" ref="X127" si="243">IF(W127&lt;0,W127+360,W127)</f>
        <v>95.510786702736496</v>
      </c>
    </row>
    <row r="128" spans="1:24" x14ac:dyDescent="0.45">
      <c r="A128" t="s">
        <v>765</v>
      </c>
      <c r="B128">
        <v>3213</v>
      </c>
      <c r="C128">
        <v>73</v>
      </c>
      <c r="D128">
        <v>1.2815625667571999</v>
      </c>
      <c r="E128">
        <v>580.27699935083206</v>
      </c>
      <c r="F128">
        <v>353.09848029666603</v>
      </c>
      <c r="G128">
        <v>0</v>
      </c>
      <c r="H128">
        <v>14403.9643664</v>
      </c>
      <c r="I128">
        <v>8</v>
      </c>
      <c r="J128">
        <v>7.75</v>
      </c>
      <c r="K128">
        <v>1</v>
      </c>
      <c r="L128">
        <v>249.51612903225299</v>
      </c>
      <c r="M128">
        <v>255</v>
      </c>
      <c r="N128">
        <v>0</v>
      </c>
      <c r="O128">
        <v>255</v>
      </c>
      <c r="P128">
        <v>394485</v>
      </c>
      <c r="Q128">
        <v>37.0024361044538</v>
      </c>
      <c r="R128">
        <v>0.69705345244558004</v>
      </c>
      <c r="S128">
        <v>5.5394782749677303</v>
      </c>
      <c r="T128" t="e">
        <f>IF(C128=#REF!,IF(C128=C129,0,1),1)</f>
        <v>#REF!</v>
      </c>
    </row>
    <row r="129" spans="1:24" x14ac:dyDescent="0.45">
      <c r="A129" t="s">
        <v>766</v>
      </c>
      <c r="B129">
        <v>3815</v>
      </c>
      <c r="C129">
        <v>75</v>
      </c>
      <c r="D129">
        <v>1.2679527997970499</v>
      </c>
      <c r="E129">
        <v>558.84303904645799</v>
      </c>
      <c r="F129">
        <v>370.72793873434699</v>
      </c>
      <c r="G129">
        <v>0</v>
      </c>
      <c r="H129">
        <v>16204.4599122</v>
      </c>
      <c r="I129">
        <v>9</v>
      </c>
      <c r="J129">
        <v>7.75</v>
      </c>
      <c r="K129">
        <v>1</v>
      </c>
      <c r="L129">
        <v>170.32258064515801</v>
      </c>
      <c r="M129">
        <v>255</v>
      </c>
      <c r="N129">
        <v>0</v>
      </c>
      <c r="O129">
        <v>255</v>
      </c>
      <c r="P129">
        <v>269280</v>
      </c>
      <c r="Q129">
        <v>120.13161422634199</v>
      </c>
      <c r="R129">
        <v>0.91033166830738399</v>
      </c>
      <c r="S129">
        <v>1.3512502504038799</v>
      </c>
      <c r="T129">
        <f>IF(C129=C128,IF(C129=#REF!,0,1),1)</f>
        <v>1</v>
      </c>
      <c r="U129">
        <f t="shared" ref="U129:U144" si="244">E130-E129</f>
        <v>9.4601487092973002E-2</v>
      </c>
      <c r="V129">
        <f t="shared" ref="V129:V144" si="245">F130-F129</f>
        <v>-4.0925428550099809</v>
      </c>
      <c r="W129">
        <f t="shared" ref="W129" si="246">DEGREES(ATAN2(U129,V129))</f>
        <v>-88.675810848136962</v>
      </c>
      <c r="X129">
        <f t="shared" ref="X129" si="247">IF(W129&lt;0,W129+360,W129)</f>
        <v>271.32418915186304</v>
      </c>
    </row>
    <row r="130" spans="1:24" x14ac:dyDescent="0.45">
      <c r="A130" t="s">
        <v>778</v>
      </c>
      <c r="B130">
        <v>3455</v>
      </c>
      <c r="C130">
        <v>75</v>
      </c>
      <c r="D130">
        <v>1.32262051105499</v>
      </c>
      <c r="E130">
        <v>558.93764053355096</v>
      </c>
      <c r="F130">
        <v>366.63539587933701</v>
      </c>
      <c r="G130">
        <v>0</v>
      </c>
      <c r="H130">
        <v>23406.442095400002</v>
      </c>
      <c r="I130">
        <v>13</v>
      </c>
      <c r="J130">
        <v>7.75</v>
      </c>
      <c r="K130">
        <v>1</v>
      </c>
      <c r="L130">
        <v>187.741935483867</v>
      </c>
      <c r="M130">
        <v>255</v>
      </c>
      <c r="N130">
        <v>0</v>
      </c>
      <c r="O130">
        <v>255</v>
      </c>
      <c r="P130">
        <v>296820</v>
      </c>
      <c r="Q130">
        <v>112.40618791719</v>
      </c>
      <c r="R130">
        <v>0.89023697190117801</v>
      </c>
      <c r="S130">
        <v>1.57322355464965</v>
      </c>
      <c r="T130" t="e">
        <f>IF(C130=#REF!,IF(C130=C131,0,1),1)</f>
        <v>#REF!</v>
      </c>
    </row>
    <row r="131" spans="1:24" x14ac:dyDescent="0.45">
      <c r="A131" t="s">
        <v>779</v>
      </c>
      <c r="B131">
        <v>3091</v>
      </c>
      <c r="C131">
        <v>76</v>
      </c>
      <c r="D131">
        <v>1.33977830410003</v>
      </c>
      <c r="E131">
        <v>328.31571471905301</v>
      </c>
      <c r="F131">
        <v>394.70502820319501</v>
      </c>
      <c r="G131">
        <v>0</v>
      </c>
      <c r="H131">
        <v>12603.468820599999</v>
      </c>
      <c r="I131">
        <v>7</v>
      </c>
      <c r="J131">
        <v>7.75</v>
      </c>
      <c r="K131">
        <v>1</v>
      </c>
      <c r="L131">
        <v>238.70967741934999</v>
      </c>
      <c r="M131">
        <v>255</v>
      </c>
      <c r="N131">
        <v>0</v>
      </c>
      <c r="O131">
        <v>255</v>
      </c>
      <c r="P131">
        <v>377400</v>
      </c>
      <c r="Q131">
        <v>62.378833140814798</v>
      </c>
      <c r="R131">
        <v>0.77187793088521295</v>
      </c>
      <c r="S131">
        <v>3.33409215794497</v>
      </c>
      <c r="T131">
        <f>IF(C131=C130,IF(C131=#REF!,0,1),1)</f>
        <v>1</v>
      </c>
      <c r="U131">
        <f t="shared" ref="U131:U144" si="248">E132-E131</f>
        <v>-3.0718260284940015</v>
      </c>
      <c r="V131">
        <f t="shared" ref="V131:V144" si="249">F132-F131</f>
        <v>1.322629426562969</v>
      </c>
      <c r="W131">
        <f t="shared" ref="W131" si="250">DEGREES(ATAN2(U131,V131))</f>
        <v>156.70484409782685</v>
      </c>
      <c r="X131">
        <f t="shared" ref="X131" si="251">IF(W131&lt;0,W131+360,W131)</f>
        <v>156.70484409782685</v>
      </c>
    </row>
    <row r="132" spans="1:24" x14ac:dyDescent="0.45">
      <c r="A132" t="s">
        <v>789</v>
      </c>
      <c r="B132">
        <v>3341</v>
      </c>
      <c r="C132">
        <v>76</v>
      </c>
      <c r="D132">
        <v>1.25613713264465</v>
      </c>
      <c r="E132">
        <v>325.243888690559</v>
      </c>
      <c r="F132">
        <v>396.02765762975798</v>
      </c>
      <c r="G132">
        <v>0</v>
      </c>
      <c r="H132">
        <v>25206.937641199998</v>
      </c>
      <c r="I132">
        <v>14</v>
      </c>
      <c r="J132">
        <v>7.75</v>
      </c>
      <c r="K132">
        <v>1</v>
      </c>
      <c r="L132">
        <v>144.838709677417</v>
      </c>
      <c r="M132">
        <v>255</v>
      </c>
      <c r="N132">
        <v>0</v>
      </c>
      <c r="O132">
        <v>255</v>
      </c>
      <c r="P132">
        <v>228990</v>
      </c>
      <c r="Q132">
        <v>126.355520812714</v>
      </c>
      <c r="R132">
        <v>1</v>
      </c>
      <c r="S132">
        <v>1.1462792345424999</v>
      </c>
      <c r="T132" t="e">
        <f>IF(C132=#REF!,IF(C132=C133,0,1),1)</f>
        <v>#REF!</v>
      </c>
    </row>
    <row r="133" spans="1:24" x14ac:dyDescent="0.45">
      <c r="A133" t="s">
        <v>790</v>
      </c>
      <c r="B133">
        <v>2736</v>
      </c>
      <c r="C133">
        <v>78</v>
      </c>
      <c r="D133">
        <v>1.29164159297943</v>
      </c>
      <c r="E133">
        <v>282.11154691761601</v>
      </c>
      <c r="F133">
        <v>560.313150223045</v>
      </c>
      <c r="G133">
        <v>0</v>
      </c>
      <c r="H133">
        <v>10802.973274800001</v>
      </c>
      <c r="I133">
        <v>6</v>
      </c>
      <c r="J133">
        <v>7.75</v>
      </c>
      <c r="K133">
        <v>1</v>
      </c>
      <c r="L133">
        <v>213.70967741935101</v>
      </c>
      <c r="M133">
        <v>255</v>
      </c>
      <c r="N133">
        <v>0</v>
      </c>
      <c r="O133">
        <v>255</v>
      </c>
      <c r="P133">
        <v>337875</v>
      </c>
      <c r="Q133">
        <v>93.966623962691003</v>
      </c>
      <c r="R133">
        <v>0.75975899164544003</v>
      </c>
      <c r="S133">
        <v>1.9638269529963099</v>
      </c>
      <c r="T133">
        <f>IF(C133=C132,IF(C133=#REF!,0,1),1)</f>
        <v>1</v>
      </c>
      <c r="U133">
        <f t="shared" ref="U133:U144" si="252">E134-E133</f>
        <v>3.3436091117889646</v>
      </c>
      <c r="V133">
        <f t="shared" ref="V133:V144" si="253">F134-F133</f>
        <v>0.82973310642205433</v>
      </c>
      <c r="W133">
        <f t="shared" ref="W133" si="254">DEGREES(ATAN2(U133,V133))</f>
        <v>13.936704488320261</v>
      </c>
      <c r="X133">
        <f t="shared" ref="X133" si="255">IF(W133&lt;0,W133+360,W133)</f>
        <v>13.936704488320261</v>
      </c>
    </row>
    <row r="134" spans="1:24" x14ac:dyDescent="0.45">
      <c r="A134" t="s">
        <v>801</v>
      </c>
      <c r="B134">
        <v>3244</v>
      </c>
      <c r="C134">
        <v>78</v>
      </c>
      <c r="D134">
        <v>1.4114679098129199</v>
      </c>
      <c r="E134">
        <v>285.45515602940498</v>
      </c>
      <c r="F134">
        <v>561.14288332946705</v>
      </c>
      <c r="G134">
        <v>0</v>
      </c>
      <c r="H134">
        <v>14403.9643664</v>
      </c>
      <c r="I134">
        <v>8</v>
      </c>
      <c r="J134">
        <v>7.75</v>
      </c>
      <c r="K134">
        <v>1</v>
      </c>
      <c r="L134">
        <v>215.483870967738</v>
      </c>
      <c r="M134">
        <v>255</v>
      </c>
      <c r="N134">
        <v>0</v>
      </c>
      <c r="O134">
        <v>255</v>
      </c>
      <c r="P134">
        <v>340680</v>
      </c>
      <c r="Q134">
        <v>92.306433936202396</v>
      </c>
      <c r="R134">
        <v>0.91643217811307898</v>
      </c>
      <c r="S134">
        <v>2.2326449626325799</v>
      </c>
      <c r="T134" t="e">
        <f>IF(C134=#REF!,IF(C134=C135,0,1),1)</f>
        <v>#REF!</v>
      </c>
    </row>
    <row r="135" spans="1:24" x14ac:dyDescent="0.45">
      <c r="A135" t="s">
        <v>802</v>
      </c>
      <c r="B135">
        <v>2739</v>
      </c>
      <c r="C135">
        <v>79</v>
      </c>
      <c r="D135">
        <v>1.25005662441253</v>
      </c>
      <c r="E135">
        <v>517.87919087542105</v>
      </c>
      <c r="F135">
        <v>585.95678053246104</v>
      </c>
      <c r="G135">
        <v>0</v>
      </c>
      <c r="H135">
        <v>10802.973274800001</v>
      </c>
      <c r="I135">
        <v>6</v>
      </c>
      <c r="J135">
        <v>7.75</v>
      </c>
      <c r="K135">
        <v>1</v>
      </c>
      <c r="L135">
        <v>179.677419354835</v>
      </c>
      <c r="M135">
        <v>255</v>
      </c>
      <c r="N135">
        <v>0</v>
      </c>
      <c r="O135">
        <v>255</v>
      </c>
      <c r="P135">
        <v>284070</v>
      </c>
      <c r="Q135">
        <v>116.37152823920501</v>
      </c>
      <c r="R135">
        <v>0.833160328932257</v>
      </c>
      <c r="S135">
        <v>1.4034756815504099</v>
      </c>
      <c r="T135">
        <f>IF(C135=C134,IF(C135=#REF!,0,1),1)</f>
        <v>1</v>
      </c>
      <c r="U135">
        <f t="shared" ref="U135:U144" si="256">E136-E135</f>
        <v>-4.593958749412991</v>
      </c>
      <c r="V135">
        <f t="shared" ref="V135:V144" si="257">F136-F135</f>
        <v>5.0150605321989588</v>
      </c>
      <c r="W135">
        <f t="shared" ref="W135" si="258">DEGREES(ATAN2(U135,V135))</f>
        <v>132.49069843897993</v>
      </c>
      <c r="X135">
        <f t="shared" ref="X135" si="259">IF(W135&lt;0,W135+360,W135)</f>
        <v>132.49069843897993</v>
      </c>
    </row>
    <row r="136" spans="1:24" x14ac:dyDescent="0.45">
      <c r="A136" t="s">
        <v>812</v>
      </c>
      <c r="B136">
        <v>3119</v>
      </c>
      <c r="C136">
        <v>79</v>
      </c>
      <c r="D136">
        <v>1.24152290821075</v>
      </c>
      <c r="E136">
        <v>513.28523212600805</v>
      </c>
      <c r="F136">
        <v>590.97184106466</v>
      </c>
      <c r="G136">
        <v>0</v>
      </c>
      <c r="H136">
        <v>12603.468820599999</v>
      </c>
      <c r="I136">
        <v>7</v>
      </c>
      <c r="J136">
        <v>7.75</v>
      </c>
      <c r="K136">
        <v>1</v>
      </c>
      <c r="L136">
        <v>176.93548387096399</v>
      </c>
      <c r="M136">
        <v>255</v>
      </c>
      <c r="N136">
        <v>0</v>
      </c>
      <c r="O136">
        <v>255</v>
      </c>
      <c r="P136">
        <v>279735</v>
      </c>
      <c r="Q136">
        <v>117.56328061499001</v>
      </c>
      <c r="R136">
        <v>0.83276257173492596</v>
      </c>
      <c r="S136">
        <v>1.3676917512570199</v>
      </c>
      <c r="T136" t="e">
        <f>IF(C136=#REF!,IF(C136=C137,0,1),1)</f>
        <v>#REF!</v>
      </c>
    </row>
    <row r="137" spans="1:24" x14ac:dyDescent="0.45">
      <c r="A137" t="s">
        <v>813</v>
      </c>
      <c r="B137">
        <v>3016</v>
      </c>
      <c r="C137">
        <v>83</v>
      </c>
      <c r="D137">
        <v>1.4179819822311399</v>
      </c>
      <c r="E137">
        <v>522.05827828865802</v>
      </c>
      <c r="F137">
        <v>38.821274765948097</v>
      </c>
      <c r="G137">
        <v>0</v>
      </c>
      <c r="H137">
        <v>12603.468820599999</v>
      </c>
      <c r="I137">
        <v>7</v>
      </c>
      <c r="J137">
        <v>7.75</v>
      </c>
      <c r="K137">
        <v>1</v>
      </c>
      <c r="L137">
        <v>230.806451612898</v>
      </c>
      <c r="M137">
        <v>255</v>
      </c>
      <c r="N137">
        <v>0</v>
      </c>
      <c r="O137">
        <v>255</v>
      </c>
      <c r="P137">
        <v>364905</v>
      </c>
      <c r="Q137">
        <v>74.749991635380994</v>
      </c>
      <c r="R137">
        <v>0.87872297859937298</v>
      </c>
      <c r="S137">
        <v>2.8883912961715899</v>
      </c>
      <c r="T137">
        <f>IF(C137=C136,IF(C137=#REF!,0,1),1)</f>
        <v>1</v>
      </c>
      <c r="U137">
        <f t="shared" ref="U137:U144" si="260">E138-E137</f>
        <v>8.6923761163029667</v>
      </c>
      <c r="V137">
        <f t="shared" ref="V137:V144" si="261">F138-F137</f>
        <v>-4.8956812459836954</v>
      </c>
      <c r="W137">
        <f t="shared" ref="W137" si="262">DEGREES(ATAN2(U137,V137))</f>
        <v>-29.388887151343848</v>
      </c>
      <c r="X137">
        <f t="shared" ref="X137" si="263">IF(W137&lt;0,W137+360,W137)</f>
        <v>330.61111284865615</v>
      </c>
    </row>
    <row r="138" spans="1:24" x14ac:dyDescent="0.45">
      <c r="A138" t="s">
        <v>826</v>
      </c>
      <c r="B138">
        <v>3870</v>
      </c>
      <c r="C138">
        <v>83</v>
      </c>
      <c r="D138">
        <v>1.2961496114730799</v>
      </c>
      <c r="E138">
        <v>530.75065440496098</v>
      </c>
      <c r="F138">
        <v>33.925593519964401</v>
      </c>
      <c r="G138">
        <v>0</v>
      </c>
      <c r="H138">
        <v>19805.451003800001</v>
      </c>
      <c r="I138">
        <v>11</v>
      </c>
      <c r="J138">
        <v>7.75</v>
      </c>
      <c r="K138">
        <v>1</v>
      </c>
      <c r="L138">
        <v>147.096774193546</v>
      </c>
      <c r="M138">
        <v>255</v>
      </c>
      <c r="N138">
        <v>0</v>
      </c>
      <c r="O138">
        <v>255</v>
      </c>
      <c r="P138">
        <v>232560</v>
      </c>
      <c r="Q138">
        <v>126.024847342958</v>
      </c>
      <c r="R138">
        <v>1</v>
      </c>
      <c r="S138">
        <v>1.16720454176185</v>
      </c>
      <c r="T138" t="e">
        <f>IF(C138=#REF!,IF(C138=C139,0,1),1)</f>
        <v>#REF!</v>
      </c>
    </row>
    <row r="139" spans="1:24" x14ac:dyDescent="0.45">
      <c r="A139" t="s">
        <v>827</v>
      </c>
      <c r="B139">
        <v>3394</v>
      </c>
      <c r="C139">
        <v>84</v>
      </c>
      <c r="D139">
        <v>1.3648532629012999</v>
      </c>
      <c r="E139">
        <v>461.37817582851397</v>
      </c>
      <c r="F139">
        <v>62.777473157882199</v>
      </c>
      <c r="G139">
        <v>0</v>
      </c>
      <c r="H139">
        <v>23406.442095400002</v>
      </c>
      <c r="I139">
        <v>13</v>
      </c>
      <c r="J139">
        <v>7.75</v>
      </c>
      <c r="K139">
        <v>1</v>
      </c>
      <c r="L139">
        <v>173.54838709677099</v>
      </c>
      <c r="M139">
        <v>255</v>
      </c>
      <c r="N139">
        <v>0</v>
      </c>
      <c r="O139">
        <v>255</v>
      </c>
      <c r="P139">
        <v>274380</v>
      </c>
      <c r="Q139">
        <v>118.931672619802</v>
      </c>
      <c r="R139">
        <v>0.99820682393661297</v>
      </c>
      <c r="S139">
        <v>1.4579181662459499</v>
      </c>
      <c r="T139">
        <f>IF(C139=C138,IF(C139=#REF!,0,1),1)</f>
        <v>1</v>
      </c>
      <c r="U139">
        <f t="shared" ref="U139:U144" si="264">E140-E139</f>
        <v>4.8662297661600178</v>
      </c>
      <c r="V139">
        <f t="shared" ref="V139:V144" si="265">F140-F139</f>
        <v>-14.087576408871797</v>
      </c>
      <c r="W139">
        <f t="shared" ref="W139" si="266">DEGREES(ATAN2(U139,V139))</f>
        <v>-70.943703622506945</v>
      </c>
      <c r="X139">
        <f t="shared" ref="X139" si="267">IF(W139&lt;0,W139+360,W139)</f>
        <v>289.05629637749303</v>
      </c>
    </row>
    <row r="140" spans="1:24" x14ac:dyDescent="0.45">
      <c r="A140" t="s">
        <v>840</v>
      </c>
      <c r="B140">
        <v>2138</v>
      </c>
      <c r="C140">
        <v>84</v>
      </c>
      <c r="D140">
        <v>1.4152317047119101</v>
      </c>
      <c r="E140">
        <v>466.24440559467399</v>
      </c>
      <c r="F140">
        <v>48.689896749010401</v>
      </c>
      <c r="G140">
        <v>0</v>
      </c>
      <c r="H140">
        <v>1800.4955457999999</v>
      </c>
      <c r="I140">
        <v>1</v>
      </c>
      <c r="J140">
        <v>7.75</v>
      </c>
      <c r="K140">
        <v>1</v>
      </c>
      <c r="L140">
        <v>195.64516129031901</v>
      </c>
      <c r="M140">
        <v>255</v>
      </c>
      <c r="N140">
        <v>0</v>
      </c>
      <c r="O140">
        <v>255</v>
      </c>
      <c r="P140">
        <v>309315</v>
      </c>
      <c r="Q140">
        <v>107.79534622620299</v>
      </c>
      <c r="R140">
        <v>0.99101874594933803</v>
      </c>
      <c r="S140">
        <v>1.80678141993559</v>
      </c>
      <c r="T140" t="e">
        <f>IF(C140=#REF!,IF(C140=C141,0,1),1)</f>
        <v>#REF!</v>
      </c>
    </row>
    <row r="141" spans="1:24" x14ac:dyDescent="0.45">
      <c r="A141" t="s">
        <v>841</v>
      </c>
      <c r="B141">
        <v>3761</v>
      </c>
      <c r="C141">
        <v>85</v>
      </c>
      <c r="D141">
        <v>1.23050117492675</v>
      </c>
      <c r="E141">
        <v>498.99816926867197</v>
      </c>
      <c r="F141">
        <v>94.1719632404631</v>
      </c>
      <c r="G141">
        <v>0</v>
      </c>
      <c r="H141">
        <v>16204.4599122</v>
      </c>
      <c r="I141">
        <v>9</v>
      </c>
      <c r="J141">
        <v>7.75</v>
      </c>
      <c r="K141">
        <v>1</v>
      </c>
      <c r="L141">
        <v>168.06451612902899</v>
      </c>
      <c r="M141">
        <v>255</v>
      </c>
      <c r="N141">
        <v>0</v>
      </c>
      <c r="O141">
        <v>255</v>
      </c>
      <c r="P141">
        <v>265710</v>
      </c>
      <c r="Q141">
        <v>120.913263763836</v>
      </c>
      <c r="R141">
        <v>0.88253710323509904</v>
      </c>
      <c r="S141">
        <v>1.3032313222384699</v>
      </c>
      <c r="T141">
        <f>IF(C141=C140,IF(C141=#REF!,0,1),1)</f>
        <v>1</v>
      </c>
      <c r="U141">
        <f t="shared" ref="U141:U144" si="268">E142-E141</f>
        <v>6.9697208532690524</v>
      </c>
      <c r="V141">
        <f t="shared" ref="V141:V144" si="269">F142-F141</f>
        <v>-2.0803678579696339E-2</v>
      </c>
      <c r="W141">
        <f t="shared" ref="W141" si="270">DEGREES(ATAN2(U141,V141))</f>
        <v>-0.17101968158782063</v>
      </c>
      <c r="X141">
        <f t="shared" ref="X141" si="271">IF(W141&lt;0,W141+360,W141)</f>
        <v>359.82898031841216</v>
      </c>
    </row>
    <row r="142" spans="1:24" x14ac:dyDescent="0.45">
      <c r="A142" t="s">
        <v>851</v>
      </c>
      <c r="B142">
        <v>2655</v>
      </c>
      <c r="C142">
        <v>85</v>
      </c>
      <c r="D142">
        <v>1.31743228435516</v>
      </c>
      <c r="E142">
        <v>505.96789012194102</v>
      </c>
      <c r="F142">
        <v>94.151159561883404</v>
      </c>
      <c r="G142">
        <v>0</v>
      </c>
      <c r="H142">
        <v>10802.973274800001</v>
      </c>
      <c r="I142">
        <v>6</v>
      </c>
      <c r="J142">
        <v>7.75</v>
      </c>
      <c r="K142">
        <v>1</v>
      </c>
      <c r="L142">
        <v>200.161290322577</v>
      </c>
      <c r="M142">
        <v>255</v>
      </c>
      <c r="N142">
        <v>0</v>
      </c>
      <c r="O142">
        <v>255</v>
      </c>
      <c r="P142">
        <v>316455</v>
      </c>
      <c r="Q142">
        <v>104.80235729958</v>
      </c>
      <c r="R142">
        <v>0.84983169325611996</v>
      </c>
      <c r="S142">
        <v>1.7548489650110399</v>
      </c>
      <c r="T142" t="e">
        <f>IF(C142=#REF!,IF(C142=C143,0,1),1)</f>
        <v>#REF!</v>
      </c>
    </row>
    <row r="143" spans="1:24" x14ac:dyDescent="0.45">
      <c r="A143" t="s">
        <v>852</v>
      </c>
      <c r="B143">
        <v>3779</v>
      </c>
      <c r="C143">
        <v>87</v>
      </c>
      <c r="D143">
        <v>1.33415222167968</v>
      </c>
      <c r="E143">
        <v>337.02197903078201</v>
      </c>
      <c r="F143">
        <v>176.08085284558999</v>
      </c>
      <c r="G143">
        <v>0</v>
      </c>
      <c r="H143">
        <v>16204.4599122</v>
      </c>
      <c r="I143">
        <v>9</v>
      </c>
      <c r="J143">
        <v>7.75</v>
      </c>
      <c r="K143">
        <v>1</v>
      </c>
      <c r="L143">
        <v>209.354838709673</v>
      </c>
      <c r="M143">
        <v>255</v>
      </c>
      <c r="N143">
        <v>0</v>
      </c>
      <c r="O143">
        <v>255</v>
      </c>
      <c r="P143">
        <v>330990</v>
      </c>
      <c r="Q143">
        <v>97.785906466477201</v>
      </c>
      <c r="R143">
        <v>0.84238474685318898</v>
      </c>
      <c r="S143">
        <v>1.9577935692153901</v>
      </c>
      <c r="T143">
        <f>IF(C143=C142,IF(C143=#REF!,0,1),1)</f>
        <v>1</v>
      </c>
      <c r="U143">
        <f t="shared" ref="U143:U144" si="272">E144-E143</f>
        <v>-1.6796118653430199</v>
      </c>
      <c r="V143">
        <f t="shared" ref="V143:V144" si="273">F144-F143</f>
        <v>8.158116935403001</v>
      </c>
      <c r="W143">
        <f t="shared" ref="W143" si="274">DEGREES(ATAN2(U143,V143))</f>
        <v>101.63363100148162</v>
      </c>
      <c r="X143">
        <f t="shared" ref="X143" si="275">IF(W143&lt;0,W143+360,W143)</f>
        <v>101.63363100148162</v>
      </c>
    </row>
    <row r="144" spans="1:24" x14ac:dyDescent="0.45">
      <c r="A144" t="s">
        <v>865</v>
      </c>
      <c r="B144">
        <v>3421</v>
      </c>
      <c r="C144">
        <v>87</v>
      </c>
      <c r="D144">
        <v>1.10599613189697</v>
      </c>
      <c r="E144">
        <v>335.34236716543899</v>
      </c>
      <c r="F144">
        <v>184.23896978099299</v>
      </c>
      <c r="G144">
        <v>0</v>
      </c>
      <c r="H144">
        <v>23406.442095400002</v>
      </c>
      <c r="I144">
        <v>13</v>
      </c>
      <c r="J144">
        <v>7.75</v>
      </c>
      <c r="K144">
        <v>1</v>
      </c>
      <c r="L144">
        <v>205.64516129031799</v>
      </c>
      <c r="M144">
        <v>255</v>
      </c>
      <c r="N144">
        <v>0</v>
      </c>
      <c r="O144">
        <v>255</v>
      </c>
      <c r="P144">
        <v>325125</v>
      </c>
      <c r="Q144">
        <v>100.777018978058</v>
      </c>
      <c r="R144">
        <v>0.56224158768525501</v>
      </c>
      <c r="S144">
        <v>1.4687969253664299</v>
      </c>
      <c r="T144" t="e">
        <f>IF(C144=#REF!,IF(C144=C145,0,1),1)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8F92-222F-457A-A6C0-A6DE27694648}">
  <dimension ref="A1:X144"/>
  <sheetViews>
    <sheetView topLeftCell="D1" workbookViewId="0">
      <selection activeCell="U5" sqref="U5:X144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1328</v>
      </c>
      <c r="U1" t="s">
        <v>866</v>
      </c>
      <c r="V1" t="s">
        <v>867</v>
      </c>
      <c r="W1" t="s">
        <v>868</v>
      </c>
      <c r="X1" t="s">
        <v>869</v>
      </c>
    </row>
    <row r="2" spans="1:24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4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4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4" x14ac:dyDescent="0.45">
      <c r="A5" t="s">
        <v>870</v>
      </c>
      <c r="B5">
        <v>9089</v>
      </c>
      <c r="C5">
        <v>0</v>
      </c>
      <c r="D5">
        <v>1.4647524356842001</v>
      </c>
      <c r="E5">
        <v>557.37623403170096</v>
      </c>
      <c r="F5">
        <v>343.84389090137302</v>
      </c>
      <c r="G5">
        <v>0</v>
      </c>
      <c r="H5">
        <v>7201.9821831999998</v>
      </c>
      <c r="I5">
        <v>4</v>
      </c>
      <c r="J5">
        <v>7.5</v>
      </c>
      <c r="K5">
        <v>1</v>
      </c>
      <c r="L5">
        <v>189.19354838709299</v>
      </c>
      <c r="M5">
        <v>255</v>
      </c>
      <c r="N5">
        <v>0</v>
      </c>
      <c r="O5">
        <v>255</v>
      </c>
      <c r="P5">
        <v>299115</v>
      </c>
      <c r="Q5">
        <v>111.615572090246</v>
      </c>
      <c r="R5">
        <v>0.91327053996082996</v>
      </c>
      <c r="S5">
        <v>1.6182089274890601</v>
      </c>
      <c r="T5">
        <f>IF(C5=C4,IF(C5=#REF!,0,1),1)</f>
        <v>1</v>
      </c>
      <c r="U5">
        <f>E6-E5</f>
        <v>-4.2093694258919641</v>
      </c>
      <c r="V5">
        <f>F6-F5</f>
        <v>1.4792276798029889</v>
      </c>
      <c r="W5">
        <f>DEGREES(ATAN2(U5,V5))</f>
        <v>160.63785524357141</v>
      </c>
      <c r="X5">
        <f>IF(W5&lt;0,W5+360,W5)</f>
        <v>160.63785524357141</v>
      </c>
    </row>
    <row r="6" spans="1:24" x14ac:dyDescent="0.45">
      <c r="A6" t="s">
        <v>871</v>
      </c>
      <c r="B6">
        <v>9694</v>
      </c>
      <c r="C6">
        <v>0</v>
      </c>
      <c r="D6">
        <v>1.3134250640869101</v>
      </c>
      <c r="E6">
        <v>553.166864605809</v>
      </c>
      <c r="F6">
        <v>345.323118581176</v>
      </c>
      <c r="G6">
        <v>0</v>
      </c>
      <c r="H6">
        <v>19805.451003800001</v>
      </c>
      <c r="I6">
        <v>11</v>
      </c>
      <c r="J6">
        <v>7.5</v>
      </c>
      <c r="K6">
        <v>1</v>
      </c>
      <c r="L6">
        <v>177.25806451612601</v>
      </c>
      <c r="M6">
        <v>255</v>
      </c>
      <c r="N6">
        <v>0</v>
      </c>
      <c r="O6">
        <v>255</v>
      </c>
      <c r="P6">
        <v>280245</v>
      </c>
      <c r="Q6">
        <v>117.42702746078599</v>
      </c>
      <c r="R6">
        <v>0.90243238832203498</v>
      </c>
      <c r="S6">
        <v>1.4321000963546899</v>
      </c>
      <c r="T6" t="e">
        <f>IF(C6=#REF!,IF(C6=C7,0,1),1)</f>
        <v>#REF!</v>
      </c>
    </row>
    <row r="7" spans="1:24" x14ac:dyDescent="0.45">
      <c r="A7" t="s">
        <v>872</v>
      </c>
      <c r="B7">
        <v>9090</v>
      </c>
      <c r="C7">
        <v>1</v>
      </c>
      <c r="D7">
        <v>1.43468725681304</v>
      </c>
      <c r="E7">
        <v>306.90485069393901</v>
      </c>
      <c r="F7">
        <v>349.25318729017903</v>
      </c>
      <c r="G7">
        <v>0</v>
      </c>
      <c r="H7">
        <v>7201.9821831999998</v>
      </c>
      <c r="I7">
        <v>4</v>
      </c>
      <c r="J7">
        <v>7.5</v>
      </c>
      <c r="K7">
        <v>1</v>
      </c>
      <c r="L7">
        <v>184.83870967741601</v>
      </c>
      <c r="M7">
        <v>255</v>
      </c>
      <c r="N7">
        <v>0</v>
      </c>
      <c r="O7">
        <v>255</v>
      </c>
      <c r="P7">
        <v>292230</v>
      </c>
      <c r="Q7">
        <v>113.915452411339</v>
      </c>
      <c r="R7">
        <v>0.88732773503944296</v>
      </c>
      <c r="S7">
        <v>1.52572765709252</v>
      </c>
      <c r="T7">
        <f>IF(C7=C6,IF(C7=#REF!,0,1),1)</f>
        <v>1</v>
      </c>
      <c r="U7">
        <f t="shared" ref="U7:U38" si="0">E8-E7</f>
        <v>1.3624994425259729</v>
      </c>
      <c r="V7">
        <f t="shared" ref="V7:V38" si="1">F8-F7</f>
        <v>-1.0552010683810522</v>
      </c>
      <c r="W7">
        <f t="shared" ref="W7" si="2">DEGREES(ATAN2(U7,V7))</f>
        <v>-37.756342908231801</v>
      </c>
      <c r="X7">
        <f t="shared" ref="X7" si="3">IF(W7&lt;0,W7+360,W7)</f>
        <v>322.24365709176823</v>
      </c>
    </row>
    <row r="8" spans="1:24" x14ac:dyDescent="0.45">
      <c r="A8" t="s">
        <v>873</v>
      </c>
      <c r="B8">
        <v>9695</v>
      </c>
      <c r="C8">
        <v>1</v>
      </c>
      <c r="D8">
        <v>1.39771747589111</v>
      </c>
      <c r="E8">
        <v>308.26735013646498</v>
      </c>
      <c r="F8">
        <v>348.19798622179798</v>
      </c>
      <c r="G8">
        <v>0</v>
      </c>
      <c r="H8">
        <v>19805.451003800001</v>
      </c>
      <c r="I8">
        <v>11</v>
      </c>
      <c r="J8">
        <v>7.5</v>
      </c>
      <c r="K8">
        <v>1</v>
      </c>
      <c r="L8">
        <v>165.161290322578</v>
      </c>
      <c r="M8">
        <v>255</v>
      </c>
      <c r="N8">
        <v>0</v>
      </c>
      <c r="O8">
        <v>255</v>
      </c>
      <c r="P8">
        <v>261120</v>
      </c>
      <c r="Q8">
        <v>121.849367141416</v>
      </c>
      <c r="R8">
        <v>0.91895581482217403</v>
      </c>
      <c r="S8">
        <v>1.2982090733070399</v>
      </c>
      <c r="T8" t="e">
        <f>IF(C8=#REF!,IF(C8=C9,0,1),1)</f>
        <v>#REF!</v>
      </c>
    </row>
    <row r="9" spans="1:24" x14ac:dyDescent="0.45">
      <c r="A9" t="s">
        <v>874</v>
      </c>
      <c r="B9">
        <v>9697</v>
      </c>
      <c r="C9">
        <v>2</v>
      </c>
      <c r="D9">
        <v>1.2148779630661</v>
      </c>
      <c r="E9">
        <v>371.99386292728599</v>
      </c>
      <c r="F9">
        <v>359.58798908094502</v>
      </c>
      <c r="G9">
        <v>0</v>
      </c>
      <c r="H9">
        <v>19805.451003800001</v>
      </c>
      <c r="I9">
        <v>11</v>
      </c>
      <c r="J9">
        <v>7.5</v>
      </c>
      <c r="K9">
        <v>1</v>
      </c>
      <c r="L9">
        <v>141.61290322580399</v>
      </c>
      <c r="M9">
        <v>255</v>
      </c>
      <c r="N9">
        <v>0</v>
      </c>
      <c r="O9">
        <v>255</v>
      </c>
      <c r="P9">
        <v>223890</v>
      </c>
      <c r="Q9">
        <v>126.756611933439</v>
      </c>
      <c r="R9">
        <v>0.87864250007196099</v>
      </c>
      <c r="S9">
        <v>1.0450336210672899</v>
      </c>
      <c r="T9">
        <f>IF(C9=C8,IF(C9=#REF!,0,1),1)</f>
        <v>1</v>
      </c>
      <c r="U9">
        <f t="shared" ref="U9:U40" si="4">E10-E9</f>
        <v>-1.1425864231829905</v>
      </c>
      <c r="V9">
        <f t="shared" ref="V9:V40" si="5">F10-F9</f>
        <v>0.55644788445897575</v>
      </c>
      <c r="W9">
        <f t="shared" ref="W9" si="6">DEGREES(ATAN2(U9,V9))</f>
        <v>154.03358158928023</v>
      </c>
      <c r="X9">
        <f t="shared" ref="X9" si="7">IF(W9&lt;0,W9+360,W9)</f>
        <v>154.03358158928023</v>
      </c>
    </row>
    <row r="10" spans="1:24" x14ac:dyDescent="0.45">
      <c r="A10" t="s">
        <v>875</v>
      </c>
      <c r="B10">
        <v>9214</v>
      </c>
      <c r="C10">
        <v>2</v>
      </c>
      <c r="D10">
        <v>1.22731220722198</v>
      </c>
      <c r="E10">
        <v>370.851276504103</v>
      </c>
      <c r="F10">
        <v>360.144436965404</v>
      </c>
      <c r="G10">
        <v>0</v>
      </c>
      <c r="H10">
        <v>14403.9643664</v>
      </c>
      <c r="I10">
        <v>8</v>
      </c>
      <c r="J10">
        <v>7.5</v>
      </c>
      <c r="K10">
        <v>1</v>
      </c>
      <c r="L10">
        <v>142.580645161288</v>
      </c>
      <c r="M10">
        <v>255</v>
      </c>
      <c r="N10">
        <v>0</v>
      </c>
      <c r="O10">
        <v>255</v>
      </c>
      <c r="P10">
        <v>225420</v>
      </c>
      <c r="Q10">
        <v>126.645051095276</v>
      </c>
      <c r="R10">
        <v>0.90599073796325402</v>
      </c>
      <c r="S10">
        <v>1.0702994927812199</v>
      </c>
      <c r="T10" t="e">
        <f>IF(C10=#REF!,IF(C10=C11,0,1),1)</f>
        <v>#REF!</v>
      </c>
    </row>
    <row r="11" spans="1:24" x14ac:dyDescent="0.45">
      <c r="A11" t="s">
        <v>876</v>
      </c>
      <c r="B11">
        <v>9698</v>
      </c>
      <c r="C11">
        <v>3</v>
      </c>
      <c r="D11">
        <v>1.2488995790481501</v>
      </c>
      <c r="E11">
        <v>322.66589378543802</v>
      </c>
      <c r="F11">
        <v>365.01582682790303</v>
      </c>
      <c r="G11">
        <v>0</v>
      </c>
      <c r="H11">
        <v>19805.451003800001</v>
      </c>
      <c r="I11">
        <v>11</v>
      </c>
      <c r="J11">
        <v>7.5</v>
      </c>
      <c r="K11">
        <v>1</v>
      </c>
      <c r="L11">
        <v>145.32258064515901</v>
      </c>
      <c r="M11">
        <v>255</v>
      </c>
      <c r="N11">
        <v>0</v>
      </c>
      <c r="O11">
        <v>255</v>
      </c>
      <c r="P11">
        <v>229755</v>
      </c>
      <c r="Q11">
        <v>126.288136197433</v>
      </c>
      <c r="R11">
        <v>0.99294317017751599</v>
      </c>
      <c r="S11">
        <v>1.1466477454995501</v>
      </c>
      <c r="T11">
        <f>IF(C11=C10,IF(C11=#REF!,0,1),1)</f>
        <v>1</v>
      </c>
      <c r="U11">
        <f t="shared" ref="U11:U42" si="8">E12-E11</f>
        <v>0.49443190163896134</v>
      </c>
      <c r="V11">
        <f t="shared" ref="V11:V42" si="9">F12-F11</f>
        <v>0.36824600695098297</v>
      </c>
      <c r="W11">
        <f t="shared" ref="W11" si="10">DEGREES(ATAN2(U11,V11))</f>
        <v>36.6782285582375</v>
      </c>
      <c r="X11">
        <f t="shared" ref="X11" si="11">IF(W11&lt;0,W11+360,W11)</f>
        <v>36.6782285582375</v>
      </c>
    </row>
    <row r="12" spans="1:24" x14ac:dyDescent="0.45">
      <c r="A12" t="s">
        <v>877</v>
      </c>
      <c r="B12">
        <v>9215</v>
      </c>
      <c r="C12">
        <v>3</v>
      </c>
      <c r="D12">
        <v>1.20293736457824</v>
      </c>
      <c r="E12">
        <v>323.16032568707698</v>
      </c>
      <c r="F12">
        <v>365.38407283485401</v>
      </c>
      <c r="G12">
        <v>0</v>
      </c>
      <c r="H12">
        <v>14403.9643664</v>
      </c>
      <c r="I12">
        <v>8</v>
      </c>
      <c r="J12">
        <v>7.5</v>
      </c>
      <c r="K12">
        <v>1</v>
      </c>
      <c r="L12">
        <v>142.41935483870699</v>
      </c>
      <c r="M12">
        <v>255</v>
      </c>
      <c r="N12">
        <v>0</v>
      </c>
      <c r="O12">
        <v>255</v>
      </c>
      <c r="P12">
        <v>225165</v>
      </c>
      <c r="Q12">
        <v>126.66416517340799</v>
      </c>
      <c r="R12">
        <v>0.95833239059536102</v>
      </c>
      <c r="S12">
        <v>1.1004618835136399</v>
      </c>
      <c r="T12" t="e">
        <f>IF(C12=#REF!,IF(C12=C13,0,1),1)</f>
        <v>#REF!</v>
      </c>
    </row>
    <row r="13" spans="1:24" x14ac:dyDescent="0.45">
      <c r="A13" t="s">
        <v>878</v>
      </c>
      <c r="B13">
        <v>9216</v>
      </c>
      <c r="C13">
        <v>4</v>
      </c>
      <c r="D13">
        <v>1.1195883750915501</v>
      </c>
      <c r="E13">
        <v>405.60602762243298</v>
      </c>
      <c r="F13">
        <v>371.88542751663402</v>
      </c>
      <c r="G13">
        <v>0</v>
      </c>
      <c r="H13">
        <v>14403.9643664</v>
      </c>
      <c r="I13">
        <v>8</v>
      </c>
      <c r="J13">
        <v>7.5</v>
      </c>
      <c r="K13">
        <v>1</v>
      </c>
      <c r="L13">
        <v>91.935483870967303</v>
      </c>
      <c r="M13">
        <v>0</v>
      </c>
      <c r="N13">
        <v>0</v>
      </c>
      <c r="O13">
        <v>255</v>
      </c>
      <c r="P13">
        <v>145350</v>
      </c>
      <c r="Q13">
        <v>122.478175321039</v>
      </c>
      <c r="R13">
        <v>1</v>
      </c>
      <c r="S13">
        <v>0.750627478160795</v>
      </c>
      <c r="T13">
        <f>IF(C13=C12,IF(C13=#REF!,0,1),1)</f>
        <v>1</v>
      </c>
      <c r="U13">
        <f t="shared" ref="U13:U44" si="12">E14-E13</f>
        <v>-1.8361050912189967</v>
      </c>
      <c r="V13">
        <f t="shared" ref="V13:V44" si="13">F14-F13</f>
        <v>-0.27626963943504279</v>
      </c>
      <c r="W13">
        <f t="shared" ref="W13" si="14">DEGREES(ATAN2(U13,V13))</f>
        <v>-171.44317724656921</v>
      </c>
      <c r="X13">
        <f t="shared" ref="X13" si="15">IF(W13&lt;0,W13+360,W13)</f>
        <v>188.55682275343079</v>
      </c>
    </row>
    <row r="14" spans="1:24" x14ac:dyDescent="0.45">
      <c r="A14" t="s">
        <v>879</v>
      </c>
      <c r="B14">
        <v>8607</v>
      </c>
      <c r="C14">
        <v>4</v>
      </c>
      <c r="D14">
        <v>1.1929525136947601</v>
      </c>
      <c r="E14">
        <v>403.76992253121398</v>
      </c>
      <c r="F14">
        <v>371.60915787719898</v>
      </c>
      <c r="G14">
        <v>0</v>
      </c>
      <c r="H14">
        <v>0</v>
      </c>
      <c r="I14">
        <v>0</v>
      </c>
      <c r="J14">
        <v>7.5</v>
      </c>
      <c r="K14">
        <v>1</v>
      </c>
      <c r="L14">
        <v>102.580645161289</v>
      </c>
      <c r="M14">
        <v>0</v>
      </c>
      <c r="N14">
        <v>0</v>
      </c>
      <c r="O14">
        <v>255</v>
      </c>
      <c r="P14">
        <v>162180</v>
      </c>
      <c r="Q14">
        <v>125.080659970159</v>
      </c>
      <c r="R14">
        <v>1</v>
      </c>
      <c r="S14">
        <v>0.820115957061328</v>
      </c>
      <c r="T14" t="e">
        <f>IF(C14=#REF!,IF(C14=C15,0,1),1)</f>
        <v>#REF!</v>
      </c>
    </row>
    <row r="15" spans="1:24" x14ac:dyDescent="0.45">
      <c r="A15" t="s">
        <v>880</v>
      </c>
      <c r="B15">
        <v>8608</v>
      </c>
      <c r="C15">
        <v>5</v>
      </c>
      <c r="D15">
        <v>1.27428185939788</v>
      </c>
      <c r="E15">
        <v>315.51401516981099</v>
      </c>
      <c r="F15">
        <v>378.06564789582802</v>
      </c>
      <c r="G15">
        <v>0</v>
      </c>
      <c r="H15">
        <v>0</v>
      </c>
      <c r="I15">
        <v>0</v>
      </c>
      <c r="J15">
        <v>7.5</v>
      </c>
      <c r="K15">
        <v>1</v>
      </c>
      <c r="L15">
        <v>186.612903225803</v>
      </c>
      <c r="M15">
        <v>255</v>
      </c>
      <c r="N15">
        <v>0</v>
      </c>
      <c r="O15">
        <v>255</v>
      </c>
      <c r="P15">
        <v>295035</v>
      </c>
      <c r="Q15">
        <v>113.004388558149</v>
      </c>
      <c r="R15">
        <v>0.72926408372766105</v>
      </c>
      <c r="S15">
        <v>1.39283560152893</v>
      </c>
      <c r="T15">
        <f>IF(C15=C14,IF(C15=#REF!,0,1),1)</f>
        <v>1</v>
      </c>
      <c r="U15">
        <f t="shared" ref="U15:U46" si="16">E16-E15</f>
        <v>-5.2720741433429907</v>
      </c>
      <c r="V15">
        <f t="shared" ref="V15:V46" si="17">F16-F15</f>
        <v>2.9920448997809785</v>
      </c>
      <c r="W15">
        <f t="shared" ref="W15" si="18">DEGREES(ATAN2(U15,V15))</f>
        <v>150.42391545555719</v>
      </c>
      <c r="X15">
        <f t="shared" ref="X15" si="19">IF(W15&lt;0,W15+360,W15)</f>
        <v>150.42391545555719</v>
      </c>
    </row>
    <row r="16" spans="1:24" x14ac:dyDescent="0.45">
      <c r="A16" t="s">
        <v>881</v>
      </c>
      <c r="B16">
        <v>9339</v>
      </c>
      <c r="C16">
        <v>5</v>
      </c>
      <c r="D16">
        <v>1.2745832204818699</v>
      </c>
      <c r="E16">
        <v>310.241941026468</v>
      </c>
      <c r="F16">
        <v>381.057692795609</v>
      </c>
      <c r="G16">
        <v>0</v>
      </c>
      <c r="H16">
        <v>16204.4599122</v>
      </c>
      <c r="I16">
        <v>9</v>
      </c>
      <c r="J16">
        <v>7.5</v>
      </c>
      <c r="K16">
        <v>1</v>
      </c>
      <c r="L16">
        <v>152.580645161288</v>
      </c>
      <c r="M16">
        <v>255</v>
      </c>
      <c r="N16">
        <v>0</v>
      </c>
      <c r="O16">
        <v>255</v>
      </c>
      <c r="P16">
        <v>241230</v>
      </c>
      <c r="Q16">
        <v>125.048398143749</v>
      </c>
      <c r="R16">
        <v>0.90030852381488402</v>
      </c>
      <c r="S16">
        <v>1.15616163823352</v>
      </c>
      <c r="T16" t="e">
        <f>IF(C16=#REF!,IF(C16=C17,0,1),1)</f>
        <v>#REF!</v>
      </c>
    </row>
    <row r="17" spans="1:24" x14ac:dyDescent="0.45">
      <c r="A17" t="s">
        <v>882</v>
      </c>
      <c r="B17">
        <v>10049</v>
      </c>
      <c r="C17">
        <v>6</v>
      </c>
      <c r="D17">
        <v>1.3325389623641899</v>
      </c>
      <c r="E17">
        <v>598.34748212349803</v>
      </c>
      <c r="F17">
        <v>384.95874354034902</v>
      </c>
      <c r="G17">
        <v>0</v>
      </c>
      <c r="H17">
        <v>25206.937641199998</v>
      </c>
      <c r="I17">
        <v>14</v>
      </c>
      <c r="J17">
        <v>7.5</v>
      </c>
      <c r="K17">
        <v>1</v>
      </c>
      <c r="L17">
        <v>130.967741935482</v>
      </c>
      <c r="M17">
        <v>255</v>
      </c>
      <c r="N17">
        <v>0</v>
      </c>
      <c r="O17">
        <v>255</v>
      </c>
      <c r="P17">
        <v>207060</v>
      </c>
      <c r="Q17">
        <v>127.49316029020299</v>
      </c>
      <c r="R17">
        <v>1</v>
      </c>
      <c r="S17">
        <v>1.02725308273299</v>
      </c>
      <c r="T17">
        <f>IF(C17=C16,IF(C17=#REF!,0,1),1)</f>
        <v>1</v>
      </c>
      <c r="U17">
        <f t="shared" ref="U17:U48" si="20">E18-E17</f>
        <v>0.25766410554001595</v>
      </c>
      <c r="V17">
        <f t="shared" ref="V17:V48" si="21">F18-F17</f>
        <v>7.0763735268610048</v>
      </c>
      <c r="W17">
        <f t="shared" ref="W17" si="22">DEGREES(ATAN2(U17,V17))</f>
        <v>87.91467388025319</v>
      </c>
      <c r="X17">
        <f t="shared" ref="X17" si="23">IF(W17&lt;0,W17+360,W17)</f>
        <v>87.91467388025319</v>
      </c>
    </row>
    <row r="18" spans="1:24" x14ac:dyDescent="0.45">
      <c r="A18" t="s">
        <v>883</v>
      </c>
      <c r="B18">
        <v>8734</v>
      </c>
      <c r="C18">
        <v>6</v>
      </c>
      <c r="D18">
        <v>1.20140540599823</v>
      </c>
      <c r="E18">
        <v>598.60514622903804</v>
      </c>
      <c r="F18">
        <v>392.03511706721002</v>
      </c>
      <c r="G18">
        <v>0</v>
      </c>
      <c r="H18">
        <v>9002.4777290000002</v>
      </c>
      <c r="I18">
        <v>5</v>
      </c>
      <c r="J18">
        <v>7.5</v>
      </c>
      <c r="K18">
        <v>1</v>
      </c>
      <c r="L18">
        <v>128.387096774192</v>
      </c>
      <c r="M18">
        <v>255</v>
      </c>
      <c r="N18">
        <v>0</v>
      </c>
      <c r="O18">
        <v>255</v>
      </c>
      <c r="P18">
        <v>202980</v>
      </c>
      <c r="Q18">
        <v>127.537254663383</v>
      </c>
      <c r="R18">
        <v>0.86078398896368802</v>
      </c>
      <c r="S18">
        <v>0.931349164773698</v>
      </c>
      <c r="T18" t="e">
        <f>IF(C18=#REF!,IF(C18=C19,0,1),1)</f>
        <v>#REF!</v>
      </c>
    </row>
    <row r="19" spans="1:24" x14ac:dyDescent="0.45">
      <c r="A19" t="s">
        <v>884</v>
      </c>
      <c r="B19">
        <v>8736</v>
      </c>
      <c r="C19">
        <v>8</v>
      </c>
      <c r="D19">
        <v>1.47643423080444</v>
      </c>
      <c r="E19">
        <v>333.26004787904799</v>
      </c>
      <c r="F19">
        <v>405.84174604456098</v>
      </c>
      <c r="G19">
        <v>0</v>
      </c>
      <c r="H19">
        <v>9002.4777290000002</v>
      </c>
      <c r="I19">
        <v>5</v>
      </c>
      <c r="J19">
        <v>7.5</v>
      </c>
      <c r="K19">
        <v>1</v>
      </c>
      <c r="L19">
        <v>164.83870967741601</v>
      </c>
      <c r="M19">
        <v>255</v>
      </c>
      <c r="N19">
        <v>0</v>
      </c>
      <c r="O19">
        <v>255</v>
      </c>
      <c r="P19">
        <v>260610</v>
      </c>
      <c r="Q19">
        <v>121.948665976813</v>
      </c>
      <c r="R19">
        <v>1</v>
      </c>
      <c r="S19">
        <v>1.3517057227075999</v>
      </c>
      <c r="T19">
        <f>IF(C19=C18,IF(C19=#REF!,0,1),1)</f>
        <v>1</v>
      </c>
      <c r="U19">
        <f t="shared" ref="U19:U50" si="24">E20-E19</f>
        <v>-2.5424146360300028</v>
      </c>
      <c r="V19">
        <f t="shared" ref="V19:V50" si="25">F20-F19</f>
        <v>-0.3420795014449709</v>
      </c>
      <c r="W19">
        <f t="shared" ref="W19" si="26">DEGREES(ATAN2(U19,V19))</f>
        <v>-172.33692820891235</v>
      </c>
      <c r="X19">
        <f t="shared" ref="X19" si="27">IF(W19&lt;0,W19+360,W19)</f>
        <v>187.66307179108765</v>
      </c>
    </row>
    <row r="20" spans="1:24" x14ac:dyDescent="0.45">
      <c r="A20" t="s">
        <v>885</v>
      </c>
      <c r="B20">
        <v>9343</v>
      </c>
      <c r="C20">
        <v>8</v>
      </c>
      <c r="D20">
        <v>1.4197680950164699</v>
      </c>
      <c r="E20">
        <v>330.71763324301799</v>
      </c>
      <c r="F20">
        <v>405.49966654311601</v>
      </c>
      <c r="G20">
        <v>0</v>
      </c>
      <c r="H20">
        <v>16204.4599122</v>
      </c>
      <c r="I20">
        <v>9</v>
      </c>
      <c r="J20">
        <v>7.5</v>
      </c>
      <c r="K20">
        <v>1</v>
      </c>
      <c r="L20">
        <v>151.93548387096499</v>
      </c>
      <c r="M20">
        <v>255</v>
      </c>
      <c r="N20">
        <v>0</v>
      </c>
      <c r="O20">
        <v>255</v>
      </c>
      <c r="P20">
        <v>240210</v>
      </c>
      <c r="Q20">
        <v>125.176147835495</v>
      </c>
      <c r="R20">
        <v>0.9616148542838</v>
      </c>
      <c r="S20">
        <v>1.1900221589845099</v>
      </c>
      <c r="T20" t="e">
        <f>IF(C20=#REF!,IF(C20=C21,0,1),1)</f>
        <v>#REF!</v>
      </c>
    </row>
    <row r="21" spans="1:24" x14ac:dyDescent="0.45">
      <c r="A21" t="s">
        <v>886</v>
      </c>
      <c r="B21">
        <v>8737</v>
      </c>
      <c r="C21">
        <v>9</v>
      </c>
      <c r="D21">
        <v>1.2387496232986399</v>
      </c>
      <c r="E21">
        <v>379.85276188031901</v>
      </c>
      <c r="F21">
        <v>407.82791840632399</v>
      </c>
      <c r="G21">
        <v>0</v>
      </c>
      <c r="H21">
        <v>9002.4777290000002</v>
      </c>
      <c r="I21">
        <v>5</v>
      </c>
      <c r="J21">
        <v>7.5</v>
      </c>
      <c r="K21">
        <v>1</v>
      </c>
      <c r="L21">
        <v>113.06451612903101</v>
      </c>
      <c r="M21">
        <v>0</v>
      </c>
      <c r="N21">
        <v>0</v>
      </c>
      <c r="O21">
        <v>255</v>
      </c>
      <c r="P21">
        <v>178755</v>
      </c>
      <c r="Q21">
        <v>126.72025758786999</v>
      </c>
      <c r="R21">
        <v>1</v>
      </c>
      <c r="S21">
        <v>0.89223710779336096</v>
      </c>
      <c r="T21">
        <f>IF(C21=C20,IF(C21=#REF!,0,1),1)</f>
        <v>1</v>
      </c>
      <c r="U21">
        <f t="shared" ref="U21:U52" si="28">E22-E21</f>
        <v>-1.200845545134996</v>
      </c>
      <c r="V21">
        <f t="shared" ref="V21:V52" si="29">F22-F21</f>
        <v>2.4412953613530135</v>
      </c>
      <c r="W21">
        <f t="shared" ref="W21" si="30">DEGREES(ATAN2(U21,V21))</f>
        <v>116.19205055256765</v>
      </c>
      <c r="X21">
        <f t="shared" ref="X21" si="31">IF(W21&lt;0,W21+360,W21)</f>
        <v>116.19205055256765</v>
      </c>
    </row>
    <row r="22" spans="1:24" x14ac:dyDescent="0.45">
      <c r="A22" t="s">
        <v>887</v>
      </c>
      <c r="B22">
        <v>9468</v>
      </c>
      <c r="C22">
        <v>9</v>
      </c>
      <c r="D22">
        <v>1.14844763278961</v>
      </c>
      <c r="E22">
        <v>378.65191633518401</v>
      </c>
      <c r="F22">
        <v>410.269213767677</v>
      </c>
      <c r="G22">
        <v>0</v>
      </c>
      <c r="H22">
        <v>18004.955458</v>
      </c>
      <c r="I22">
        <v>10</v>
      </c>
      <c r="J22">
        <v>7.5</v>
      </c>
      <c r="K22">
        <v>1</v>
      </c>
      <c r="L22">
        <v>99.999999999999403</v>
      </c>
      <c r="M22">
        <v>0</v>
      </c>
      <c r="N22">
        <v>0</v>
      </c>
      <c r="O22">
        <v>255</v>
      </c>
      <c r="P22">
        <v>158100</v>
      </c>
      <c r="Q22">
        <v>124.538388164381</v>
      </c>
      <c r="R22">
        <v>1</v>
      </c>
      <c r="S22">
        <v>0.80296526616360597</v>
      </c>
      <c r="T22" t="e">
        <f>IF(C22=#REF!,IF(C22=C23,0,1),1)</f>
        <v>#REF!</v>
      </c>
    </row>
    <row r="23" spans="1:24" x14ac:dyDescent="0.45">
      <c r="A23" t="s">
        <v>888</v>
      </c>
      <c r="B23">
        <v>9824</v>
      </c>
      <c r="C23">
        <v>10</v>
      </c>
      <c r="D23">
        <v>1.28267550468444</v>
      </c>
      <c r="E23">
        <v>417.30427757657401</v>
      </c>
      <c r="F23">
        <v>406.20412990875201</v>
      </c>
      <c r="G23">
        <v>0</v>
      </c>
      <c r="H23">
        <v>23406.442095400002</v>
      </c>
      <c r="I23">
        <v>13</v>
      </c>
      <c r="J23">
        <v>7.5</v>
      </c>
      <c r="K23">
        <v>1</v>
      </c>
      <c r="L23">
        <v>127.419354838708</v>
      </c>
      <c r="M23">
        <v>0</v>
      </c>
      <c r="N23">
        <v>0</v>
      </c>
      <c r="O23">
        <v>255</v>
      </c>
      <c r="P23">
        <v>201450</v>
      </c>
      <c r="Q23">
        <v>127.540316206542</v>
      </c>
      <c r="R23">
        <v>0.99910297388836999</v>
      </c>
      <c r="S23">
        <v>0.99860329454227104</v>
      </c>
      <c r="T23">
        <f>IF(C23=C22,IF(C23=#REF!,0,1),1)</f>
        <v>1</v>
      </c>
      <c r="U23">
        <f t="shared" ref="U23:U54" si="32">E24-E23</f>
        <v>-3.2353370952170053</v>
      </c>
      <c r="V23">
        <f t="shared" ref="V23:V54" si="33">F24-F23</f>
        <v>1.2408227595850008</v>
      </c>
      <c r="W23">
        <f t="shared" ref="W23" si="34">DEGREES(ATAN2(U23,V23))</f>
        <v>159.01708529447222</v>
      </c>
      <c r="X23">
        <f t="shared" ref="X23" si="35">IF(W23&lt;0,W23+360,W23)</f>
        <v>159.01708529447222</v>
      </c>
    </row>
    <row r="24" spans="1:24" x14ac:dyDescent="0.45">
      <c r="A24" t="s">
        <v>889</v>
      </c>
      <c r="B24">
        <v>9467</v>
      </c>
      <c r="C24">
        <v>10</v>
      </c>
      <c r="D24">
        <v>1.3198260068893399</v>
      </c>
      <c r="E24">
        <v>414.068940481357</v>
      </c>
      <c r="F24">
        <v>407.44495266833701</v>
      </c>
      <c r="G24">
        <v>0</v>
      </c>
      <c r="H24">
        <v>18004.955458</v>
      </c>
      <c r="I24">
        <v>10</v>
      </c>
      <c r="J24">
        <v>7.5</v>
      </c>
      <c r="K24">
        <v>1</v>
      </c>
      <c r="L24">
        <v>145.64516129032</v>
      </c>
      <c r="M24">
        <v>255</v>
      </c>
      <c r="N24">
        <v>0</v>
      </c>
      <c r="O24">
        <v>255</v>
      </c>
      <c r="P24">
        <v>230265</v>
      </c>
      <c r="Q24">
        <v>126.24216214668699</v>
      </c>
      <c r="R24">
        <v>0.995300314650027</v>
      </c>
      <c r="S24">
        <v>1.1509792726310499</v>
      </c>
      <c r="T24" t="e">
        <f>IF(C24=#REF!,IF(C24=C25,0,1),1)</f>
        <v>#REF!</v>
      </c>
    </row>
    <row r="25" spans="1:24" x14ac:dyDescent="0.45">
      <c r="A25" t="s">
        <v>890</v>
      </c>
      <c r="B25">
        <v>9472</v>
      </c>
      <c r="C25">
        <v>11</v>
      </c>
      <c r="D25">
        <v>1.3436697721481301</v>
      </c>
      <c r="E25">
        <v>581.90811549787099</v>
      </c>
      <c r="F25">
        <v>427.46725320012899</v>
      </c>
      <c r="G25">
        <v>0</v>
      </c>
      <c r="H25">
        <v>18004.955458</v>
      </c>
      <c r="I25">
        <v>10</v>
      </c>
      <c r="J25">
        <v>7.5</v>
      </c>
      <c r="K25">
        <v>1</v>
      </c>
      <c r="L25">
        <v>158.87096774193299</v>
      </c>
      <c r="M25">
        <v>255</v>
      </c>
      <c r="N25">
        <v>0</v>
      </c>
      <c r="O25">
        <v>255</v>
      </c>
      <c r="P25">
        <v>251175</v>
      </c>
      <c r="Q25">
        <v>123.619489874564</v>
      </c>
      <c r="R25">
        <v>0.94880218821593598</v>
      </c>
      <c r="S25">
        <v>1.25139814994188</v>
      </c>
      <c r="T25">
        <f>IF(C25=C24,IF(C25=#REF!,0,1),1)</f>
        <v>1</v>
      </c>
      <c r="U25">
        <f t="shared" ref="U25:U56" si="36">E26-E25</f>
        <v>0.55351389312500032</v>
      </c>
      <c r="V25">
        <f t="shared" ref="V25:V56" si="37">F26-F25</f>
        <v>0.80494726623300039</v>
      </c>
      <c r="W25">
        <f t="shared" ref="W25" si="38">DEGREES(ATAN2(U25,V25))</f>
        <v>55.486032645893253</v>
      </c>
      <c r="X25">
        <f t="shared" ref="X25" si="39">IF(W25&lt;0,W25+360,W25)</f>
        <v>55.486032645893253</v>
      </c>
    </row>
    <row r="26" spans="1:24" x14ac:dyDescent="0.45">
      <c r="A26" t="s">
        <v>891</v>
      </c>
      <c r="B26">
        <v>8254</v>
      </c>
      <c r="C26">
        <v>11</v>
      </c>
      <c r="D26">
        <v>1.3231776952743499</v>
      </c>
      <c r="E26">
        <v>582.46162939099599</v>
      </c>
      <c r="F26">
        <v>428.27220046636199</v>
      </c>
      <c r="G26">
        <v>0</v>
      </c>
      <c r="H26">
        <v>12603.468820599999</v>
      </c>
      <c r="I26">
        <v>7</v>
      </c>
      <c r="J26">
        <v>7.5</v>
      </c>
      <c r="K26">
        <v>1</v>
      </c>
      <c r="L26">
        <v>157.096774193546</v>
      </c>
      <c r="M26">
        <v>255</v>
      </c>
      <c r="N26">
        <v>0</v>
      </c>
      <c r="O26">
        <v>255</v>
      </c>
      <c r="P26">
        <v>248370</v>
      </c>
      <c r="Q26">
        <v>124.05650048414201</v>
      </c>
      <c r="R26">
        <v>0.92099706966623496</v>
      </c>
      <c r="S26">
        <v>1.2142532739020899</v>
      </c>
      <c r="T26" t="e">
        <f>IF(C26=#REF!,IF(C26=C27,0,1),1)</f>
        <v>#REF!</v>
      </c>
    </row>
    <row r="27" spans="1:24" x14ac:dyDescent="0.45">
      <c r="A27" t="s">
        <v>892</v>
      </c>
      <c r="B27">
        <v>8256</v>
      </c>
      <c r="C27">
        <v>12</v>
      </c>
      <c r="D27">
        <v>1.22981321811676</v>
      </c>
      <c r="E27">
        <v>291.584994755585</v>
      </c>
      <c r="F27">
        <v>449.47164903801797</v>
      </c>
      <c r="G27">
        <v>0</v>
      </c>
      <c r="H27">
        <v>12603.468820599999</v>
      </c>
      <c r="I27">
        <v>7</v>
      </c>
      <c r="J27">
        <v>7.5</v>
      </c>
      <c r="K27">
        <v>1</v>
      </c>
      <c r="L27">
        <v>118.709677419353</v>
      </c>
      <c r="M27">
        <v>0</v>
      </c>
      <c r="N27">
        <v>0</v>
      </c>
      <c r="O27">
        <v>255</v>
      </c>
      <c r="P27">
        <v>187680</v>
      </c>
      <c r="Q27">
        <v>127.236866079892</v>
      </c>
      <c r="R27">
        <v>0.98470550108589905</v>
      </c>
      <c r="S27">
        <v>0.92579205101697004</v>
      </c>
      <c r="T27">
        <f>IF(C27=C26,IF(C27=#REF!,0,1),1)</f>
        <v>1</v>
      </c>
      <c r="U27">
        <f t="shared" ref="U27:U58" si="40">E28-E27</f>
        <v>-1.3345209695430071</v>
      </c>
      <c r="V27">
        <f t="shared" ref="V27:V58" si="41">F28-F27</f>
        <v>-1.5672642490189901</v>
      </c>
      <c r="W27">
        <f t="shared" ref="W27" si="42">DEGREES(ATAN2(U27,V27))</f>
        <v>-130.41429820242791</v>
      </c>
      <c r="X27">
        <f t="shared" ref="X27" si="43">IF(W27&lt;0,W27+360,W27)</f>
        <v>229.58570179757209</v>
      </c>
    </row>
    <row r="28" spans="1:24" x14ac:dyDescent="0.45">
      <c r="A28" t="s">
        <v>893</v>
      </c>
      <c r="B28">
        <v>9231</v>
      </c>
      <c r="C28">
        <v>12</v>
      </c>
      <c r="D28">
        <v>1.2364085912704399</v>
      </c>
      <c r="E28">
        <v>290.25047378604199</v>
      </c>
      <c r="F28">
        <v>447.90438478899898</v>
      </c>
      <c r="G28">
        <v>0</v>
      </c>
      <c r="H28">
        <v>14403.9643664</v>
      </c>
      <c r="I28">
        <v>8</v>
      </c>
      <c r="J28">
        <v>7.5</v>
      </c>
      <c r="K28">
        <v>1</v>
      </c>
      <c r="L28">
        <v>119.838709677418</v>
      </c>
      <c r="M28">
        <v>0</v>
      </c>
      <c r="N28">
        <v>0</v>
      </c>
      <c r="O28">
        <v>255</v>
      </c>
      <c r="P28">
        <v>189465</v>
      </c>
      <c r="Q28">
        <v>127.309882756398</v>
      </c>
      <c r="R28">
        <v>0.98484850299903304</v>
      </c>
      <c r="S28">
        <v>0.934129455595332</v>
      </c>
      <c r="T28" t="e">
        <f>IF(C28=#REF!,IF(C28=C29,0,1),1)</f>
        <v>#REF!</v>
      </c>
    </row>
    <row r="29" spans="1:24" x14ac:dyDescent="0.45">
      <c r="A29" t="s">
        <v>894</v>
      </c>
      <c r="B29">
        <v>8259</v>
      </c>
      <c r="C29">
        <v>14</v>
      </c>
      <c r="D29">
        <v>1.43849301338195</v>
      </c>
      <c r="E29">
        <v>314.36736218967297</v>
      </c>
      <c r="F29">
        <v>486.35102147631699</v>
      </c>
      <c r="G29">
        <v>0</v>
      </c>
      <c r="H29">
        <v>12603.468820599999</v>
      </c>
      <c r="I29">
        <v>7</v>
      </c>
      <c r="J29">
        <v>7.5</v>
      </c>
      <c r="K29">
        <v>1</v>
      </c>
      <c r="L29">
        <v>158.54838709677099</v>
      </c>
      <c r="M29">
        <v>255</v>
      </c>
      <c r="N29">
        <v>0</v>
      </c>
      <c r="O29">
        <v>255</v>
      </c>
      <c r="P29">
        <v>250665</v>
      </c>
      <c r="Q29">
        <v>123.700955115338</v>
      </c>
      <c r="R29">
        <v>1</v>
      </c>
      <c r="S29">
        <v>1.28170705673971</v>
      </c>
      <c r="T29">
        <f>IF(C29=C28,IF(C29=#REF!,0,1),1)</f>
        <v>1</v>
      </c>
      <c r="U29">
        <f t="shared" ref="U29:U60" si="44">E30-E29</f>
        <v>2.3260745137910135</v>
      </c>
      <c r="V29">
        <f t="shared" ref="V29:V60" si="45">F30-F29</f>
        <v>0.14576954223599614</v>
      </c>
      <c r="W29">
        <f t="shared" ref="W29" si="46">DEGREES(ATAN2(U29,V29))</f>
        <v>3.5859005424923756</v>
      </c>
      <c r="X29">
        <f t="shared" ref="X29" si="47">IF(W29&lt;0,W29+360,W29)</f>
        <v>3.5859005424923756</v>
      </c>
    </row>
    <row r="30" spans="1:24" x14ac:dyDescent="0.45">
      <c r="A30" t="s">
        <v>895</v>
      </c>
      <c r="B30">
        <v>8383</v>
      </c>
      <c r="C30">
        <v>14</v>
      </c>
      <c r="D30">
        <v>1.5672477483749301</v>
      </c>
      <c r="E30">
        <v>316.69343670346399</v>
      </c>
      <c r="F30">
        <v>486.49679101855298</v>
      </c>
      <c r="G30">
        <v>0</v>
      </c>
      <c r="H30">
        <v>5401.4866374000003</v>
      </c>
      <c r="I30">
        <v>3</v>
      </c>
      <c r="J30">
        <v>7.5</v>
      </c>
      <c r="K30">
        <v>1</v>
      </c>
      <c r="L30">
        <v>213.70967741935101</v>
      </c>
      <c r="M30">
        <v>255</v>
      </c>
      <c r="N30">
        <v>0</v>
      </c>
      <c r="O30">
        <v>255</v>
      </c>
      <c r="P30">
        <v>337875</v>
      </c>
      <c r="Q30">
        <v>93.966623962691003</v>
      </c>
      <c r="R30">
        <v>0.98829732505961099</v>
      </c>
      <c r="S30">
        <v>2.2609286247218101</v>
      </c>
      <c r="T30" t="e">
        <f>IF(C30=#REF!,IF(C30=C31,0,1),1)</f>
        <v>#REF!</v>
      </c>
    </row>
    <row r="31" spans="1:24" x14ac:dyDescent="0.45">
      <c r="A31" t="s">
        <v>896</v>
      </c>
      <c r="B31">
        <v>8992</v>
      </c>
      <c r="C31">
        <v>15</v>
      </c>
      <c r="D31">
        <v>1.46603024005889</v>
      </c>
      <c r="E31">
        <v>538.884292798724</v>
      </c>
      <c r="F31">
        <v>498.52189184306701</v>
      </c>
      <c r="G31">
        <v>0</v>
      </c>
      <c r="H31">
        <v>3600.9910915999999</v>
      </c>
      <c r="I31">
        <v>2</v>
      </c>
      <c r="J31">
        <v>7.5</v>
      </c>
      <c r="K31">
        <v>1</v>
      </c>
      <c r="L31">
        <v>182.096774193545</v>
      </c>
      <c r="M31">
        <v>255</v>
      </c>
      <c r="N31">
        <v>0</v>
      </c>
      <c r="O31">
        <v>255</v>
      </c>
      <c r="P31">
        <v>287895</v>
      </c>
      <c r="Q31">
        <v>115.255561368191</v>
      </c>
      <c r="R31">
        <v>0.96847871107947903</v>
      </c>
      <c r="S31">
        <v>1.55463955738004</v>
      </c>
      <c r="T31">
        <f>IF(C31=C30,IF(C31=#REF!,0,1),1)</f>
        <v>1</v>
      </c>
      <c r="U31">
        <f t="shared" ref="U31:U62" si="48">E32-E31</f>
        <v>-0.12336930755202502</v>
      </c>
      <c r="V31">
        <f t="shared" ref="V31:V62" si="49">F32-F31</f>
        <v>-1.580547440794021</v>
      </c>
      <c r="W31">
        <f t="shared" ref="W31" si="50">DEGREES(ATAN2(U31,V31))</f>
        <v>-94.463161030212319</v>
      </c>
      <c r="X31">
        <f t="shared" ref="X31" si="51">IF(W31&lt;0,W31+360,W31)</f>
        <v>265.53683896978771</v>
      </c>
    </row>
    <row r="32" spans="1:24" x14ac:dyDescent="0.45">
      <c r="A32" t="s">
        <v>897</v>
      </c>
      <c r="B32">
        <v>9599</v>
      </c>
      <c r="C32">
        <v>15</v>
      </c>
      <c r="D32">
        <v>1.2767964601516699</v>
      </c>
      <c r="E32">
        <v>538.76092349117198</v>
      </c>
      <c r="F32">
        <v>496.94134440227299</v>
      </c>
      <c r="G32">
        <v>0</v>
      </c>
      <c r="H32">
        <v>21605.946549600001</v>
      </c>
      <c r="I32">
        <v>12</v>
      </c>
      <c r="J32">
        <v>7.5</v>
      </c>
      <c r="K32">
        <v>1</v>
      </c>
      <c r="L32">
        <v>152.25806451612601</v>
      </c>
      <c r="M32">
        <v>255</v>
      </c>
      <c r="N32">
        <v>0</v>
      </c>
      <c r="O32">
        <v>255</v>
      </c>
      <c r="P32">
        <v>240720</v>
      </c>
      <c r="Q32">
        <v>125.112705416987</v>
      </c>
      <c r="R32">
        <v>0.97405508049911105</v>
      </c>
      <c r="S32">
        <v>1.2009726984889499</v>
      </c>
      <c r="T32" t="e">
        <f>IF(C32=#REF!,IF(C32=C33,0,1),1)</f>
        <v>#REF!</v>
      </c>
    </row>
    <row r="33" spans="1:24" x14ac:dyDescent="0.45">
      <c r="A33" t="s">
        <v>898</v>
      </c>
      <c r="B33">
        <v>9600</v>
      </c>
      <c r="C33">
        <v>16</v>
      </c>
      <c r="D33">
        <v>1.4803541898727399</v>
      </c>
      <c r="E33">
        <v>586.14417109851797</v>
      </c>
      <c r="F33">
        <v>507.778275237255</v>
      </c>
      <c r="G33">
        <v>0</v>
      </c>
      <c r="H33">
        <v>21605.946549600001</v>
      </c>
      <c r="I33">
        <v>12</v>
      </c>
      <c r="J33">
        <v>7.5</v>
      </c>
      <c r="K33">
        <v>1</v>
      </c>
      <c r="L33">
        <v>213.06451612902799</v>
      </c>
      <c r="M33">
        <v>255</v>
      </c>
      <c r="N33">
        <v>0</v>
      </c>
      <c r="O33">
        <v>255</v>
      </c>
      <c r="P33">
        <v>336855</v>
      </c>
      <c r="Q33">
        <v>94.554844507539997</v>
      </c>
      <c r="R33">
        <v>0.841385144083729</v>
      </c>
      <c r="S33">
        <v>2.05924274033414</v>
      </c>
      <c r="T33">
        <f>IF(C33=C32,IF(C33=#REF!,0,1),1)</f>
        <v>1</v>
      </c>
      <c r="U33">
        <f t="shared" ref="U33:U64" si="52">E34-E33</f>
        <v>0.7755883216610755</v>
      </c>
      <c r="V33">
        <f t="shared" ref="V33:V64" si="53">F34-F33</f>
        <v>1.0537672600079873</v>
      </c>
      <c r="W33">
        <f t="shared" ref="W33" si="54">DEGREES(ATAN2(U33,V33))</f>
        <v>53.64638088790376</v>
      </c>
      <c r="X33">
        <f t="shared" ref="X33" si="55">IF(W33&lt;0,W33+360,W33)</f>
        <v>53.64638088790376</v>
      </c>
    </row>
    <row r="34" spans="1:24" x14ac:dyDescent="0.45">
      <c r="A34" t="s">
        <v>899</v>
      </c>
      <c r="B34">
        <v>9951</v>
      </c>
      <c r="C34">
        <v>16</v>
      </c>
      <c r="D34">
        <v>1.43214082717895</v>
      </c>
      <c r="E34">
        <v>586.91975942017905</v>
      </c>
      <c r="F34">
        <v>508.83204249726299</v>
      </c>
      <c r="G34">
        <v>0</v>
      </c>
      <c r="H34">
        <v>27007.433186999999</v>
      </c>
      <c r="I34">
        <v>15</v>
      </c>
      <c r="J34">
        <v>7.5</v>
      </c>
      <c r="K34">
        <v>1</v>
      </c>
      <c r="L34">
        <v>191.93548387096399</v>
      </c>
      <c r="M34">
        <v>255</v>
      </c>
      <c r="N34">
        <v>0</v>
      </c>
      <c r="O34">
        <v>255</v>
      </c>
      <c r="P34">
        <v>303450</v>
      </c>
      <c r="Q34">
        <v>110.054438253703</v>
      </c>
      <c r="R34">
        <v>0.86138023550454401</v>
      </c>
      <c r="S34">
        <v>1.61412628801358</v>
      </c>
      <c r="T34" t="e">
        <f>IF(C34=#REF!,IF(C34=C35,0,1),1)</f>
        <v>#REF!</v>
      </c>
    </row>
    <row r="35" spans="1:24" x14ac:dyDescent="0.45">
      <c r="A35" t="s">
        <v>900</v>
      </c>
      <c r="B35">
        <v>8512</v>
      </c>
      <c r="C35">
        <v>17</v>
      </c>
      <c r="D35">
        <v>1.3765181303024201</v>
      </c>
      <c r="E35">
        <v>323.92507550592001</v>
      </c>
      <c r="F35">
        <v>519.49585441065301</v>
      </c>
      <c r="G35">
        <v>0</v>
      </c>
      <c r="H35">
        <v>10802.973274800001</v>
      </c>
      <c r="I35">
        <v>6</v>
      </c>
      <c r="J35">
        <v>7.5</v>
      </c>
      <c r="K35">
        <v>1</v>
      </c>
      <c r="L35">
        <v>167.25806451612601</v>
      </c>
      <c r="M35">
        <v>255</v>
      </c>
      <c r="N35">
        <v>0</v>
      </c>
      <c r="O35">
        <v>255</v>
      </c>
      <c r="P35">
        <v>264435</v>
      </c>
      <c r="Q35">
        <v>121.180999444543</v>
      </c>
      <c r="R35">
        <v>0.83387539812271205</v>
      </c>
      <c r="S35">
        <v>1.25520271265179</v>
      </c>
      <c r="T35">
        <f>IF(C35=C34,IF(C35=#REF!,0,1),1)</f>
        <v>1</v>
      </c>
      <c r="U35">
        <f t="shared" ref="U35:U66" si="56">E36-E35</f>
        <v>-3.8198723751469856</v>
      </c>
      <c r="V35">
        <f t="shared" ref="V35:V66" si="57">F36-F35</f>
        <v>1.2285034865169564</v>
      </c>
      <c r="W35">
        <f t="shared" ref="W35" si="58">DEGREES(ATAN2(U35,V35))</f>
        <v>162.17176695339222</v>
      </c>
      <c r="X35">
        <f t="shared" ref="X35" si="59">IF(W35&lt;0,W35+360,W35)</f>
        <v>162.17176695339222</v>
      </c>
    </row>
    <row r="36" spans="1:24" x14ac:dyDescent="0.45">
      <c r="A36" t="s">
        <v>901</v>
      </c>
      <c r="B36">
        <v>9118</v>
      </c>
      <c r="C36">
        <v>17</v>
      </c>
      <c r="D36">
        <v>1.2780120372772199</v>
      </c>
      <c r="E36">
        <v>320.10520313077302</v>
      </c>
      <c r="F36">
        <v>520.72435789716997</v>
      </c>
      <c r="G36">
        <v>0</v>
      </c>
      <c r="H36">
        <v>7201.9821831999998</v>
      </c>
      <c r="I36">
        <v>4</v>
      </c>
      <c r="J36">
        <v>7.5</v>
      </c>
      <c r="K36">
        <v>1</v>
      </c>
      <c r="L36">
        <v>212.419354838705</v>
      </c>
      <c r="M36">
        <v>255</v>
      </c>
      <c r="N36">
        <v>0</v>
      </c>
      <c r="O36">
        <v>255</v>
      </c>
      <c r="P36">
        <v>335835</v>
      </c>
      <c r="Q36">
        <v>95.135050468713303</v>
      </c>
      <c r="R36">
        <v>0.63478406078443095</v>
      </c>
      <c r="S36">
        <v>1.73400021417221</v>
      </c>
      <c r="T36" t="e">
        <f>IF(C36=#REF!,IF(C36=C37,0,1),1)</f>
        <v>#REF!</v>
      </c>
    </row>
    <row r="37" spans="1:24" x14ac:dyDescent="0.45">
      <c r="A37" t="s">
        <v>902</v>
      </c>
      <c r="B37">
        <v>8994</v>
      </c>
      <c r="C37">
        <v>18</v>
      </c>
      <c r="D37">
        <v>1.29961109161376</v>
      </c>
      <c r="E37">
        <v>300.34991389197</v>
      </c>
      <c r="F37">
        <v>519.27486832091802</v>
      </c>
      <c r="G37">
        <v>0</v>
      </c>
      <c r="H37">
        <v>3600.9910915999999</v>
      </c>
      <c r="I37">
        <v>2</v>
      </c>
      <c r="J37">
        <v>7.5</v>
      </c>
      <c r="K37">
        <v>1</v>
      </c>
      <c r="L37">
        <v>192.096774193545</v>
      </c>
      <c r="M37">
        <v>255</v>
      </c>
      <c r="N37">
        <v>0</v>
      </c>
      <c r="O37">
        <v>255</v>
      </c>
      <c r="P37">
        <v>303705</v>
      </c>
      <c r="Q37">
        <v>109.959786071445</v>
      </c>
      <c r="R37">
        <v>0.69652673944485</v>
      </c>
      <c r="S37">
        <v>1.4344759316623199</v>
      </c>
      <c r="T37">
        <f>IF(C37=C36,IF(C37=#REF!,0,1),1)</f>
        <v>1</v>
      </c>
      <c r="U37">
        <f t="shared" ref="U37:U68" si="60">E38-E37</f>
        <v>-6.4835057358570225</v>
      </c>
      <c r="V37">
        <f t="shared" ref="V37:V68" si="61">F38-F37</f>
        <v>-0.5717861313009962</v>
      </c>
      <c r="W37">
        <f t="shared" ref="W37" si="62">DEGREES(ATAN2(U37,V37))</f>
        <v>-174.96007354115545</v>
      </c>
      <c r="X37">
        <f t="shared" ref="X37" si="63">IF(W37&lt;0,W37+360,W37)</f>
        <v>185.03992645884455</v>
      </c>
    </row>
    <row r="38" spans="1:24" x14ac:dyDescent="0.45">
      <c r="A38" t="s">
        <v>903</v>
      </c>
      <c r="B38">
        <v>8511</v>
      </c>
      <c r="C38">
        <v>18</v>
      </c>
      <c r="D38">
        <v>1.4607218503952</v>
      </c>
      <c r="E38">
        <v>293.86640815611298</v>
      </c>
      <c r="F38">
        <v>518.70308218961702</v>
      </c>
      <c r="G38">
        <v>0</v>
      </c>
      <c r="H38">
        <v>10802.973274800001</v>
      </c>
      <c r="I38">
        <v>6</v>
      </c>
      <c r="J38">
        <v>7.5</v>
      </c>
      <c r="K38">
        <v>1</v>
      </c>
      <c r="L38">
        <v>171.290322580642</v>
      </c>
      <c r="M38">
        <v>255</v>
      </c>
      <c r="N38">
        <v>0</v>
      </c>
      <c r="O38">
        <v>255</v>
      </c>
      <c r="P38">
        <v>270810</v>
      </c>
      <c r="Q38">
        <v>119.78202180653</v>
      </c>
      <c r="R38">
        <v>0.99135897220833002</v>
      </c>
      <c r="S38">
        <v>1.42381174124364</v>
      </c>
      <c r="T38" t="e">
        <f>IF(C38=#REF!,IF(C38=C39,0,1),1)</f>
        <v>#REF!</v>
      </c>
    </row>
    <row r="39" spans="1:24" x14ac:dyDescent="0.45">
      <c r="A39" t="s">
        <v>904</v>
      </c>
      <c r="B39">
        <v>9120</v>
      </c>
      <c r="C39">
        <v>19</v>
      </c>
      <c r="D39">
        <v>1.2430518865585301</v>
      </c>
      <c r="E39">
        <v>315.414711711758</v>
      </c>
      <c r="F39">
        <v>535.32589354658899</v>
      </c>
      <c r="G39">
        <v>0</v>
      </c>
      <c r="H39">
        <v>7201.9821831999998</v>
      </c>
      <c r="I39">
        <v>4</v>
      </c>
      <c r="J39">
        <v>7.5</v>
      </c>
      <c r="K39">
        <v>1</v>
      </c>
      <c r="L39">
        <v>221.12903225805999</v>
      </c>
      <c r="M39">
        <v>255</v>
      </c>
      <c r="N39">
        <v>0</v>
      </c>
      <c r="O39">
        <v>255</v>
      </c>
      <c r="P39">
        <v>349605</v>
      </c>
      <c r="Q39">
        <v>86.571327427407297</v>
      </c>
      <c r="R39">
        <v>0.59534628701313996</v>
      </c>
      <c r="S39">
        <v>1.9064102646922001</v>
      </c>
      <c r="T39">
        <f>IF(C39=C38,IF(C39=#REF!,0,1),1)</f>
        <v>1</v>
      </c>
      <c r="U39">
        <f t="shared" ref="U39:U70" si="64">E40-E39</f>
        <v>2.0188620892030258</v>
      </c>
      <c r="V39">
        <f t="shared" ref="V39:V70" si="65">F40-F39</f>
        <v>-1.075091484652944</v>
      </c>
      <c r="W39">
        <f t="shared" ref="W39" si="66">DEGREES(ATAN2(U39,V39))</f>
        <v>-28.036349730048403</v>
      </c>
      <c r="X39">
        <f t="shared" ref="X39" si="67">IF(W39&lt;0,W39+360,W39)</f>
        <v>331.96365026995159</v>
      </c>
    </row>
    <row r="40" spans="1:24" x14ac:dyDescent="0.45">
      <c r="A40" t="s">
        <v>905</v>
      </c>
      <c r="B40">
        <v>9724</v>
      </c>
      <c r="C40">
        <v>19</v>
      </c>
      <c r="D40">
        <v>1.36476862430572</v>
      </c>
      <c r="E40">
        <v>317.43357380096103</v>
      </c>
      <c r="F40">
        <v>534.25080206193604</v>
      </c>
      <c r="G40">
        <v>0</v>
      </c>
      <c r="H40">
        <v>19805.451003800001</v>
      </c>
      <c r="I40">
        <v>11</v>
      </c>
      <c r="J40">
        <v>7.5</v>
      </c>
      <c r="K40">
        <v>1</v>
      </c>
      <c r="L40">
        <v>176.45161290322301</v>
      </c>
      <c r="M40">
        <v>255</v>
      </c>
      <c r="N40">
        <v>0</v>
      </c>
      <c r="O40">
        <v>255</v>
      </c>
      <c r="P40">
        <v>278970</v>
      </c>
      <c r="Q40">
        <v>117.765706975698</v>
      </c>
      <c r="R40">
        <v>0.84129698821801202</v>
      </c>
      <c r="S40">
        <v>1.3691854519000499</v>
      </c>
      <c r="T40" t="e">
        <f>IF(C40=#REF!,IF(C40=C41,0,1),1)</f>
        <v>#REF!</v>
      </c>
    </row>
    <row r="41" spans="1:24" x14ac:dyDescent="0.45">
      <c r="A41" t="s">
        <v>906</v>
      </c>
      <c r="B41">
        <v>9121</v>
      </c>
      <c r="C41">
        <v>20</v>
      </c>
      <c r="D41">
        <v>1.4127334356307899</v>
      </c>
      <c r="E41">
        <v>407.74083094442398</v>
      </c>
      <c r="F41">
        <v>536.49039570862601</v>
      </c>
      <c r="G41">
        <v>0</v>
      </c>
      <c r="H41">
        <v>7201.9821831999998</v>
      </c>
      <c r="I41">
        <v>4</v>
      </c>
      <c r="J41">
        <v>7.5</v>
      </c>
      <c r="K41">
        <v>1</v>
      </c>
      <c r="L41">
        <v>154.35483870967499</v>
      </c>
      <c r="M41">
        <v>255</v>
      </c>
      <c r="N41">
        <v>0</v>
      </c>
      <c r="O41">
        <v>255</v>
      </c>
      <c r="P41">
        <v>244035</v>
      </c>
      <c r="Q41">
        <v>124.679188155712</v>
      </c>
      <c r="R41">
        <v>1</v>
      </c>
      <c r="S41">
        <v>1.23801607143047</v>
      </c>
      <c r="T41">
        <f>IF(C41=C40,IF(C41=#REF!,0,1),1)</f>
        <v>1</v>
      </c>
      <c r="U41">
        <f t="shared" ref="U41:U72" si="68">E42-E41</f>
        <v>3.9671072363699977</v>
      </c>
      <c r="V41">
        <f t="shared" ref="V41:V72" si="69">F42-F41</f>
        <v>-1.885652737026021</v>
      </c>
      <c r="W41">
        <f t="shared" ref="W41" si="70">DEGREES(ATAN2(U41,V41))</f>
        <v>-25.422761983122694</v>
      </c>
      <c r="X41">
        <f t="shared" ref="X41" si="71">IF(W41&lt;0,W41+360,W41)</f>
        <v>334.57723801687729</v>
      </c>
    </row>
    <row r="42" spans="1:24" x14ac:dyDescent="0.45">
      <c r="A42" t="s">
        <v>907</v>
      </c>
      <c r="B42">
        <v>9725</v>
      </c>
      <c r="C42">
        <v>20</v>
      </c>
      <c r="D42">
        <v>1.3252319097518901</v>
      </c>
      <c r="E42">
        <v>411.70793818079397</v>
      </c>
      <c r="F42">
        <v>534.60474297159999</v>
      </c>
      <c r="G42">
        <v>0</v>
      </c>
      <c r="H42">
        <v>19805.451003800001</v>
      </c>
      <c r="I42">
        <v>11</v>
      </c>
      <c r="J42">
        <v>7.5</v>
      </c>
      <c r="K42">
        <v>1</v>
      </c>
      <c r="L42">
        <v>127.419354838708</v>
      </c>
      <c r="M42">
        <v>0</v>
      </c>
      <c r="N42">
        <v>0</v>
      </c>
      <c r="O42">
        <v>255</v>
      </c>
      <c r="P42">
        <v>201450</v>
      </c>
      <c r="Q42">
        <v>127.540316206542</v>
      </c>
      <c r="R42">
        <v>1</v>
      </c>
      <c r="S42">
        <v>0.99905158328415999</v>
      </c>
      <c r="T42" t="e">
        <f>IF(C42=#REF!,IF(C42=C43,0,1),1)</f>
        <v>#REF!</v>
      </c>
    </row>
    <row r="43" spans="1:24" x14ac:dyDescent="0.45">
      <c r="A43" t="s">
        <v>908</v>
      </c>
      <c r="B43">
        <v>9729</v>
      </c>
      <c r="C43">
        <v>21</v>
      </c>
      <c r="D43">
        <v>1.5235961675643901</v>
      </c>
      <c r="E43">
        <v>605.18649693220402</v>
      </c>
      <c r="F43">
        <v>551.01051133474198</v>
      </c>
      <c r="G43">
        <v>0</v>
      </c>
      <c r="H43">
        <v>19805.451003800001</v>
      </c>
      <c r="I43">
        <v>11</v>
      </c>
      <c r="J43">
        <v>7.5</v>
      </c>
      <c r="K43">
        <v>1</v>
      </c>
      <c r="L43">
        <v>216.12903225805999</v>
      </c>
      <c r="M43">
        <v>255</v>
      </c>
      <c r="N43">
        <v>0</v>
      </c>
      <c r="O43">
        <v>255</v>
      </c>
      <c r="P43">
        <v>341700</v>
      </c>
      <c r="Q43">
        <v>91.686759246643703</v>
      </c>
      <c r="R43">
        <v>0.92464625398606204</v>
      </c>
      <c r="S43">
        <v>2.2649633442856199</v>
      </c>
      <c r="T43">
        <f>IF(C43=C42,IF(C43=#REF!,0,1),1)</f>
        <v>1</v>
      </c>
      <c r="U43">
        <f t="shared" ref="U43:U74" si="72">E44-E43</f>
        <v>9.805668450394478E-2</v>
      </c>
      <c r="V43">
        <f t="shared" ref="V43:V74" si="73">F44-F43</f>
        <v>-0.75084960100093667</v>
      </c>
      <c r="W43">
        <f t="shared" ref="W43" si="74">DEGREES(ATAN2(U43,V43))</f>
        <v>-82.559604949256894</v>
      </c>
      <c r="X43">
        <f t="shared" ref="X43" si="75">IF(W43&lt;0,W43+360,W43)</f>
        <v>277.44039505074312</v>
      </c>
    </row>
    <row r="44" spans="1:24" x14ac:dyDescent="0.45">
      <c r="A44" t="s">
        <v>909</v>
      </c>
      <c r="B44">
        <v>9245</v>
      </c>
      <c r="C44">
        <v>21</v>
      </c>
      <c r="D44">
        <v>1.5364460945129299</v>
      </c>
      <c r="E44">
        <v>605.28455361670797</v>
      </c>
      <c r="F44">
        <v>550.25966173374104</v>
      </c>
      <c r="G44">
        <v>0</v>
      </c>
      <c r="H44">
        <v>14403.9643664</v>
      </c>
      <c r="I44">
        <v>8</v>
      </c>
      <c r="J44">
        <v>7.5</v>
      </c>
      <c r="K44">
        <v>1</v>
      </c>
      <c r="L44">
        <v>219.51612903225401</v>
      </c>
      <c r="M44">
        <v>255</v>
      </c>
      <c r="N44">
        <v>0</v>
      </c>
      <c r="O44">
        <v>255</v>
      </c>
      <c r="P44">
        <v>347055</v>
      </c>
      <c r="Q44">
        <v>88.2848340499839</v>
      </c>
      <c r="R44">
        <v>0.91472130119009398</v>
      </c>
      <c r="S44">
        <v>2.3757106807711699</v>
      </c>
      <c r="T44" t="e">
        <f>IF(C44=#REF!,IF(C44=C45,0,1),1)</f>
        <v>#REF!</v>
      </c>
    </row>
    <row r="45" spans="1:24" x14ac:dyDescent="0.45">
      <c r="A45" t="s">
        <v>910</v>
      </c>
      <c r="B45">
        <v>9731</v>
      </c>
      <c r="C45">
        <v>22</v>
      </c>
      <c r="D45">
        <v>1.38217890262603</v>
      </c>
      <c r="E45">
        <v>352.501524754228</v>
      </c>
      <c r="F45">
        <v>560.82164022632605</v>
      </c>
      <c r="G45">
        <v>0</v>
      </c>
      <c r="H45">
        <v>19805.451003800001</v>
      </c>
      <c r="I45">
        <v>11</v>
      </c>
      <c r="J45">
        <v>7.5</v>
      </c>
      <c r="K45">
        <v>1</v>
      </c>
      <c r="L45">
        <v>164.67741935483599</v>
      </c>
      <c r="M45">
        <v>255</v>
      </c>
      <c r="N45">
        <v>0</v>
      </c>
      <c r="O45">
        <v>255</v>
      </c>
      <c r="P45">
        <v>260355</v>
      </c>
      <c r="Q45">
        <v>121.99796502730401</v>
      </c>
      <c r="R45">
        <v>0.95852090094387099</v>
      </c>
      <c r="S45">
        <v>1.32124950737764</v>
      </c>
      <c r="T45">
        <f>IF(C45=C44,IF(C45=#REF!,0,1),1)</f>
        <v>1</v>
      </c>
      <c r="U45">
        <f t="shared" ref="U45:U76" si="76">E46-E45</f>
        <v>-1.0324401721539971</v>
      </c>
      <c r="V45">
        <f t="shared" ref="V45:V76" si="77">F46-F45</f>
        <v>1.4753338208410014</v>
      </c>
      <c r="W45">
        <f t="shared" ref="W45" si="78">DEGREES(ATAN2(U45,V45))</f>
        <v>124.9843695480551</v>
      </c>
      <c r="X45">
        <f t="shared" ref="X45" si="79">IF(W45&lt;0,W45+360,W45)</f>
        <v>124.9843695480551</v>
      </c>
    </row>
    <row r="46" spans="1:24" x14ac:dyDescent="0.45">
      <c r="A46" t="s">
        <v>911</v>
      </c>
      <c r="B46">
        <v>9247</v>
      </c>
      <c r="C46">
        <v>22</v>
      </c>
      <c r="D46">
        <v>1.4602303504943801</v>
      </c>
      <c r="E46">
        <v>351.469084582074</v>
      </c>
      <c r="F46">
        <v>562.29697404716705</v>
      </c>
      <c r="G46">
        <v>0</v>
      </c>
      <c r="H46">
        <v>14403.9643664</v>
      </c>
      <c r="I46">
        <v>8</v>
      </c>
      <c r="J46">
        <v>7.5</v>
      </c>
      <c r="K46">
        <v>1</v>
      </c>
      <c r="L46">
        <v>177.74193548386799</v>
      </c>
      <c r="M46">
        <v>255</v>
      </c>
      <c r="N46">
        <v>0</v>
      </c>
      <c r="O46">
        <v>255</v>
      </c>
      <c r="P46">
        <v>281010</v>
      </c>
      <c r="Q46">
        <v>117.220685276778</v>
      </c>
      <c r="R46">
        <v>0.98658036050452202</v>
      </c>
      <c r="S46">
        <v>1.50605895556133</v>
      </c>
      <c r="T46" t="e">
        <f>IF(C46=#REF!,IF(C46=C47,0,1),1)</f>
        <v>#REF!</v>
      </c>
    </row>
    <row r="47" spans="1:24" x14ac:dyDescent="0.45">
      <c r="A47" t="s">
        <v>912</v>
      </c>
      <c r="B47">
        <v>9248</v>
      </c>
      <c r="C47">
        <v>23</v>
      </c>
      <c r="D47">
        <v>1.3807621002197199</v>
      </c>
      <c r="E47">
        <v>392.15089736157199</v>
      </c>
      <c r="F47">
        <v>576.56594199951098</v>
      </c>
      <c r="G47">
        <v>0</v>
      </c>
      <c r="H47">
        <v>14403.9643664</v>
      </c>
      <c r="I47">
        <v>8</v>
      </c>
      <c r="J47">
        <v>7.5</v>
      </c>
      <c r="K47">
        <v>1</v>
      </c>
      <c r="L47">
        <v>139.516129032256</v>
      </c>
      <c r="M47">
        <v>255</v>
      </c>
      <c r="N47">
        <v>0</v>
      </c>
      <c r="O47">
        <v>255</v>
      </c>
      <c r="P47">
        <v>220575</v>
      </c>
      <c r="Q47">
        <v>126.972674322076</v>
      </c>
      <c r="R47">
        <v>1</v>
      </c>
      <c r="S47">
        <v>1.09878861555961</v>
      </c>
      <c r="T47">
        <f>IF(C47=C46,IF(C47=#REF!,0,1),1)</f>
        <v>1</v>
      </c>
      <c r="U47">
        <f t="shared" ref="U47:U78" si="80">E48-E47</f>
        <v>1.4019436680849822</v>
      </c>
      <c r="V47">
        <f t="shared" ref="V47:V78" si="81">F48-F47</f>
        <v>4.5649003880080272</v>
      </c>
      <c r="W47">
        <f t="shared" ref="W47" si="82">DEGREES(ATAN2(U47,V47))</f>
        <v>72.927558031254023</v>
      </c>
      <c r="X47">
        <f t="shared" ref="X47" si="83">IF(W47&lt;0,W47+360,W47)</f>
        <v>72.927558031254023</v>
      </c>
    </row>
    <row r="48" spans="1:24" x14ac:dyDescent="0.45">
      <c r="A48" t="s">
        <v>913</v>
      </c>
      <c r="B48">
        <v>10077</v>
      </c>
      <c r="C48">
        <v>23</v>
      </c>
      <c r="D48">
        <v>1.02091932296752</v>
      </c>
      <c r="E48">
        <v>393.55284102965697</v>
      </c>
      <c r="F48">
        <v>581.13084238751901</v>
      </c>
      <c r="G48">
        <v>0</v>
      </c>
      <c r="H48">
        <v>25206.937641199998</v>
      </c>
      <c r="I48">
        <v>14</v>
      </c>
      <c r="J48">
        <v>7.5</v>
      </c>
      <c r="K48">
        <v>1</v>
      </c>
      <c r="L48">
        <v>80.161290322580598</v>
      </c>
      <c r="M48">
        <v>0</v>
      </c>
      <c r="N48">
        <v>0</v>
      </c>
      <c r="O48">
        <v>255</v>
      </c>
      <c r="P48">
        <v>126735</v>
      </c>
      <c r="Q48">
        <v>118.4236758716</v>
      </c>
      <c r="R48">
        <v>1</v>
      </c>
      <c r="S48">
        <v>0.67690256811057603</v>
      </c>
      <c r="T48" t="e">
        <f>IF(C48=#REF!,IF(C48=C49,0,1),1)</f>
        <v>#REF!</v>
      </c>
    </row>
    <row r="49" spans="1:24" x14ac:dyDescent="0.45">
      <c r="A49" t="s">
        <v>914</v>
      </c>
      <c r="B49">
        <v>10080</v>
      </c>
      <c r="C49">
        <v>24</v>
      </c>
      <c r="D49">
        <v>1.50646901130676</v>
      </c>
      <c r="E49">
        <v>614.57667078377699</v>
      </c>
      <c r="F49">
        <v>588.61803885311701</v>
      </c>
      <c r="G49">
        <v>0</v>
      </c>
      <c r="H49">
        <v>25206.937641199998</v>
      </c>
      <c r="I49">
        <v>14</v>
      </c>
      <c r="J49">
        <v>7.5</v>
      </c>
      <c r="K49">
        <v>1</v>
      </c>
      <c r="L49">
        <v>195.32258064515699</v>
      </c>
      <c r="M49">
        <v>255</v>
      </c>
      <c r="N49">
        <v>0</v>
      </c>
      <c r="O49">
        <v>255</v>
      </c>
      <c r="P49">
        <v>308805</v>
      </c>
      <c r="Q49">
        <v>107.99872679708599</v>
      </c>
      <c r="R49">
        <v>0.96322082408558996</v>
      </c>
      <c r="S49">
        <v>1.77468191990959</v>
      </c>
      <c r="T49">
        <f>IF(C49=C48,IF(C49=#REF!,0,1),1)</f>
        <v>1</v>
      </c>
      <c r="U49">
        <f t="shared" ref="U49:U80" si="84">E50-E49</f>
        <v>0</v>
      </c>
      <c r="V49">
        <f t="shared" ref="V49:V80" si="85">F50-F49</f>
        <v>0</v>
      </c>
      <c r="W49" t="e">
        <f t="shared" ref="W49" si="86">DEGREES(ATAN2(U49,V49))</f>
        <v>#DIV/0!</v>
      </c>
      <c r="X49" t="e">
        <f t="shared" ref="X49" si="87">IF(W49&lt;0,W49+360,W49)</f>
        <v>#DIV/0!</v>
      </c>
    </row>
    <row r="50" spans="1:24" x14ac:dyDescent="0.45">
      <c r="A50" t="s">
        <v>915</v>
      </c>
      <c r="B50">
        <v>9850</v>
      </c>
      <c r="C50">
        <v>24</v>
      </c>
      <c r="D50">
        <v>1.50646901130676</v>
      </c>
      <c r="E50">
        <v>614.57667078377699</v>
      </c>
      <c r="F50">
        <v>588.61803885311701</v>
      </c>
      <c r="G50">
        <v>0</v>
      </c>
      <c r="H50">
        <v>23406.442095400002</v>
      </c>
      <c r="I50">
        <v>13</v>
      </c>
      <c r="J50">
        <v>7.5</v>
      </c>
      <c r="K50">
        <v>1</v>
      </c>
      <c r="L50">
        <v>195.32258064515699</v>
      </c>
      <c r="M50">
        <v>255</v>
      </c>
      <c r="N50">
        <v>0</v>
      </c>
      <c r="O50">
        <v>255</v>
      </c>
      <c r="P50">
        <v>308805</v>
      </c>
      <c r="Q50">
        <v>107.99872679708599</v>
      </c>
      <c r="R50">
        <v>0.96322082408558996</v>
      </c>
      <c r="S50">
        <v>1.77468191990959</v>
      </c>
      <c r="T50" t="e">
        <f>IF(C50=#REF!,IF(C50=C51,0,1),1)</f>
        <v>#REF!</v>
      </c>
    </row>
    <row r="51" spans="1:24" x14ac:dyDescent="0.45">
      <c r="A51" t="s">
        <v>916</v>
      </c>
      <c r="B51">
        <v>9251</v>
      </c>
      <c r="C51">
        <v>25</v>
      </c>
      <c r="D51">
        <v>1.4849147796630799</v>
      </c>
      <c r="E51">
        <v>333.07547960197201</v>
      </c>
      <c r="F51">
        <v>589.05458369065104</v>
      </c>
      <c r="G51">
        <v>0</v>
      </c>
      <c r="H51">
        <v>14403.9643664</v>
      </c>
      <c r="I51">
        <v>8</v>
      </c>
      <c r="J51">
        <v>7.5</v>
      </c>
      <c r="K51">
        <v>1</v>
      </c>
      <c r="L51">
        <v>240.16129032257601</v>
      </c>
      <c r="M51">
        <v>255</v>
      </c>
      <c r="N51">
        <v>0</v>
      </c>
      <c r="O51">
        <v>255</v>
      </c>
      <c r="P51">
        <v>379695</v>
      </c>
      <c r="Q51">
        <v>59.715485084190597</v>
      </c>
      <c r="R51">
        <v>0.80763719324022698</v>
      </c>
      <c r="S51">
        <v>3.59377664155488</v>
      </c>
      <c r="T51">
        <f>IF(C51=C50,IF(C51=#REF!,0,1),1)</f>
        <v>1</v>
      </c>
      <c r="U51">
        <f t="shared" ref="U51:U82" si="88">E52-E51</f>
        <v>-0.28137060814600545</v>
      </c>
      <c r="V51">
        <f t="shared" ref="V51:V82" si="89">F52-F51</f>
        <v>-1.3454337362170463</v>
      </c>
      <c r="W51">
        <f t="shared" ref="W51" si="90">DEGREES(ATAN2(U51,V51))</f>
        <v>-101.812030942956</v>
      </c>
      <c r="X51">
        <f t="shared" ref="X51" si="91">IF(W51&lt;0,W51+360,W51)</f>
        <v>258.18796905704403</v>
      </c>
    </row>
    <row r="52" spans="1:24" x14ac:dyDescent="0.45">
      <c r="A52" t="s">
        <v>917</v>
      </c>
      <c r="B52">
        <v>10079</v>
      </c>
      <c r="C52">
        <v>25</v>
      </c>
      <c r="D52">
        <v>1.40267646312713</v>
      </c>
      <c r="E52">
        <v>332.794108993826</v>
      </c>
      <c r="F52">
        <v>587.709149954434</v>
      </c>
      <c r="G52">
        <v>0</v>
      </c>
      <c r="H52">
        <v>25206.937641199998</v>
      </c>
      <c r="I52">
        <v>14</v>
      </c>
      <c r="J52">
        <v>7.5</v>
      </c>
      <c r="K52">
        <v>1</v>
      </c>
      <c r="L52">
        <v>191.12903225806099</v>
      </c>
      <c r="M52">
        <v>255</v>
      </c>
      <c r="N52">
        <v>0</v>
      </c>
      <c r="O52">
        <v>255</v>
      </c>
      <c r="P52">
        <v>302175</v>
      </c>
      <c r="Q52">
        <v>110.52295047023399</v>
      </c>
      <c r="R52">
        <v>0.850534929280088</v>
      </c>
      <c r="S52">
        <v>1.5896409911209799</v>
      </c>
      <c r="T52" t="e">
        <f>IF(C52=#REF!,IF(C52=C53,0,1),1)</f>
        <v>#REF!</v>
      </c>
    </row>
    <row r="53" spans="1:24" x14ac:dyDescent="0.45">
      <c r="A53" t="s">
        <v>918</v>
      </c>
      <c r="B53">
        <v>10081</v>
      </c>
      <c r="C53">
        <v>26</v>
      </c>
      <c r="D53">
        <v>1.1349362134933401</v>
      </c>
      <c r="E53">
        <v>558.92676272565097</v>
      </c>
      <c r="F53">
        <v>592.868239785019</v>
      </c>
      <c r="G53">
        <v>0</v>
      </c>
      <c r="H53">
        <v>25206.937641199998</v>
      </c>
      <c r="I53">
        <v>14</v>
      </c>
      <c r="J53">
        <v>7.5</v>
      </c>
      <c r="K53">
        <v>1</v>
      </c>
      <c r="L53">
        <v>94.354838709676898</v>
      </c>
      <c r="M53">
        <v>0</v>
      </c>
      <c r="N53">
        <v>0</v>
      </c>
      <c r="O53">
        <v>255</v>
      </c>
      <c r="P53">
        <v>149175</v>
      </c>
      <c r="Q53">
        <v>123.155356080516</v>
      </c>
      <c r="R53">
        <v>1</v>
      </c>
      <c r="S53">
        <v>0.76614482481776902</v>
      </c>
      <c r="T53">
        <f>IF(C53=C52,IF(C53=#REF!,0,1),1)</f>
        <v>1</v>
      </c>
      <c r="U53">
        <f t="shared" ref="U53:U84" si="92">E54-E53</f>
        <v>-1.0489174751000974E-2</v>
      </c>
      <c r="V53">
        <f t="shared" ref="V53:V84" si="93">F54-F53</f>
        <v>-0.16682294233896755</v>
      </c>
      <c r="W53">
        <f t="shared" ref="W53" si="94">DEGREES(ATAN2(U53,V53))</f>
        <v>-93.597798537128682</v>
      </c>
      <c r="X53">
        <f t="shared" ref="X53" si="95">IF(W53&lt;0,W53+360,W53)</f>
        <v>266.40220146287129</v>
      </c>
    </row>
    <row r="54" spans="1:24" x14ac:dyDescent="0.45">
      <c r="A54" t="s">
        <v>919</v>
      </c>
      <c r="B54">
        <v>9373</v>
      </c>
      <c r="C54">
        <v>26</v>
      </c>
      <c r="D54">
        <v>1.1523011922836299</v>
      </c>
      <c r="E54">
        <v>558.91627355089997</v>
      </c>
      <c r="F54">
        <v>592.70141684268003</v>
      </c>
      <c r="G54">
        <v>0</v>
      </c>
      <c r="H54">
        <v>16204.4599122</v>
      </c>
      <c r="I54">
        <v>9</v>
      </c>
      <c r="J54">
        <v>7.5</v>
      </c>
      <c r="K54">
        <v>1</v>
      </c>
      <c r="L54">
        <v>96.129032258064001</v>
      </c>
      <c r="M54">
        <v>0</v>
      </c>
      <c r="N54">
        <v>0</v>
      </c>
      <c r="O54">
        <v>255</v>
      </c>
      <c r="P54">
        <v>151980</v>
      </c>
      <c r="Q54">
        <v>123.619489874566</v>
      </c>
      <c r="R54">
        <v>1</v>
      </c>
      <c r="S54">
        <v>0.77762036031376303</v>
      </c>
      <c r="T54" t="e">
        <f>IF(C54=#REF!,IF(C54=C55,0,1),1)</f>
        <v>#REF!</v>
      </c>
    </row>
    <row r="55" spans="1:24" x14ac:dyDescent="0.45">
      <c r="A55" t="s">
        <v>920</v>
      </c>
      <c r="B55">
        <v>10083</v>
      </c>
      <c r="C55">
        <v>27</v>
      </c>
      <c r="D55">
        <v>1.2676860094070399</v>
      </c>
      <c r="E55">
        <v>545.83996237602605</v>
      </c>
      <c r="F55">
        <v>612.01692862249604</v>
      </c>
      <c r="G55">
        <v>0</v>
      </c>
      <c r="H55">
        <v>25206.937641199998</v>
      </c>
      <c r="I55">
        <v>14</v>
      </c>
      <c r="J55">
        <v>7.5</v>
      </c>
      <c r="K55">
        <v>1</v>
      </c>
      <c r="L55">
        <v>122.741935483869</v>
      </c>
      <c r="M55">
        <v>0</v>
      </c>
      <c r="N55">
        <v>0</v>
      </c>
      <c r="O55">
        <v>255</v>
      </c>
      <c r="P55">
        <v>194055</v>
      </c>
      <c r="Q55">
        <v>127.451501596838</v>
      </c>
      <c r="R55">
        <v>0.92814738648048201</v>
      </c>
      <c r="S55">
        <v>0.92716008028116004</v>
      </c>
      <c r="T55">
        <f>IF(C55=C54,IF(C55=#REF!,0,1),1)</f>
        <v>1</v>
      </c>
      <c r="U55">
        <f t="shared" ref="U55:U86" si="96">E56-E55</f>
        <v>-2.1990559608479998</v>
      </c>
      <c r="V55">
        <f t="shared" ref="V55:V86" si="97">F56-F55</f>
        <v>1.2367387995319632</v>
      </c>
      <c r="W55">
        <f t="shared" ref="W55" si="98">DEGREES(ATAN2(U55,V55))</f>
        <v>150.64680242338565</v>
      </c>
      <c r="X55">
        <f t="shared" ref="X55" si="99">IF(W55&lt;0,W55+360,W55)</f>
        <v>150.64680242338565</v>
      </c>
    </row>
    <row r="56" spans="1:24" x14ac:dyDescent="0.45">
      <c r="A56" t="s">
        <v>921</v>
      </c>
      <c r="B56">
        <v>9375</v>
      </c>
      <c r="C56">
        <v>27</v>
      </c>
      <c r="D56">
        <v>1.28572130203247</v>
      </c>
      <c r="E56">
        <v>543.64090641517805</v>
      </c>
      <c r="F56">
        <v>613.253667422028</v>
      </c>
      <c r="G56">
        <v>0</v>
      </c>
      <c r="H56">
        <v>16204.4599122</v>
      </c>
      <c r="I56">
        <v>9</v>
      </c>
      <c r="J56">
        <v>7.5</v>
      </c>
      <c r="K56">
        <v>1</v>
      </c>
      <c r="L56">
        <v>124.516129032256</v>
      </c>
      <c r="M56">
        <v>0</v>
      </c>
      <c r="N56">
        <v>0</v>
      </c>
      <c r="O56">
        <v>255</v>
      </c>
      <c r="P56">
        <v>196860</v>
      </c>
      <c r="Q56">
        <v>127.505410256793</v>
      </c>
      <c r="R56">
        <v>0.94550680154968303</v>
      </c>
      <c r="S56">
        <v>0.949202552480502</v>
      </c>
      <c r="T56" t="e">
        <f>IF(C56=#REF!,IF(C56=C57,0,1),1)</f>
        <v>#REF!</v>
      </c>
    </row>
    <row r="57" spans="1:24" x14ac:dyDescent="0.45">
      <c r="A57" t="s">
        <v>922</v>
      </c>
      <c r="B57">
        <v>8769</v>
      </c>
      <c r="C57">
        <v>28</v>
      </c>
      <c r="D57">
        <v>1.3871433734893699</v>
      </c>
      <c r="E57">
        <v>603.96833835274299</v>
      </c>
      <c r="F57">
        <v>624.79883679548198</v>
      </c>
      <c r="G57">
        <v>0</v>
      </c>
      <c r="H57">
        <v>9002.4777290000002</v>
      </c>
      <c r="I57">
        <v>5</v>
      </c>
      <c r="J57">
        <v>7.5</v>
      </c>
      <c r="K57">
        <v>1</v>
      </c>
      <c r="L57">
        <v>156.12903225806201</v>
      </c>
      <c r="M57">
        <v>255</v>
      </c>
      <c r="N57">
        <v>0</v>
      </c>
      <c r="O57">
        <v>255</v>
      </c>
      <c r="P57">
        <v>246840</v>
      </c>
      <c r="Q57">
        <v>124.283540865285</v>
      </c>
      <c r="R57">
        <v>0.98618044822567597</v>
      </c>
      <c r="S57">
        <v>1.2474918907899599</v>
      </c>
      <c r="T57">
        <f>IF(C57=C56,IF(C57=#REF!,0,1),1)</f>
        <v>1</v>
      </c>
      <c r="U57">
        <f t="shared" ref="U57:U88" si="100">E58-E57</f>
        <v>0.64924508710305417</v>
      </c>
      <c r="V57">
        <f t="shared" ref="V57:V88" si="101">F58-F57</f>
        <v>-1.1325512503970003</v>
      </c>
      <c r="W57">
        <f t="shared" ref="W57" si="102">DEGREES(ATAN2(U57,V57))</f>
        <v>-60.176124994038538</v>
      </c>
      <c r="X57">
        <f t="shared" ref="X57" si="103">IF(W57&lt;0,W57+360,W57)</f>
        <v>299.82387500596144</v>
      </c>
    </row>
    <row r="58" spans="1:24" x14ac:dyDescent="0.45">
      <c r="A58" t="s">
        <v>923</v>
      </c>
      <c r="B58">
        <v>9855</v>
      </c>
      <c r="C58">
        <v>28</v>
      </c>
      <c r="D58">
        <v>1.3652664422988801</v>
      </c>
      <c r="E58">
        <v>604.61758343984604</v>
      </c>
      <c r="F58">
        <v>623.66628554508497</v>
      </c>
      <c r="G58">
        <v>0</v>
      </c>
      <c r="H58">
        <v>23406.442095400002</v>
      </c>
      <c r="I58">
        <v>13</v>
      </c>
      <c r="J58">
        <v>7.5</v>
      </c>
      <c r="K58">
        <v>1</v>
      </c>
      <c r="L58">
        <v>149.516129032256</v>
      </c>
      <c r="M58">
        <v>255</v>
      </c>
      <c r="N58">
        <v>0</v>
      </c>
      <c r="O58">
        <v>255</v>
      </c>
      <c r="P58">
        <v>236385</v>
      </c>
      <c r="Q58">
        <v>125.624528058081</v>
      </c>
      <c r="R58">
        <v>0.992381145141353</v>
      </c>
      <c r="S58">
        <v>1.1856313608156901</v>
      </c>
      <c r="T58" t="e">
        <f>IF(C58=#REF!,IF(C58=C59,0,1),1)</f>
        <v>#REF!</v>
      </c>
    </row>
    <row r="59" spans="1:24" x14ac:dyDescent="0.45">
      <c r="A59" t="s">
        <v>924</v>
      </c>
      <c r="B59">
        <v>9856</v>
      </c>
      <c r="C59">
        <v>29</v>
      </c>
      <c r="D59">
        <v>1.1609349250793399</v>
      </c>
      <c r="E59">
        <v>356.977771847626</v>
      </c>
      <c r="F59">
        <v>631.52543460202901</v>
      </c>
      <c r="G59">
        <v>0</v>
      </c>
      <c r="H59">
        <v>23406.442095400002</v>
      </c>
      <c r="I59">
        <v>13</v>
      </c>
      <c r="J59">
        <v>7.5</v>
      </c>
      <c r="K59">
        <v>1</v>
      </c>
      <c r="L59">
        <v>118.548387096773</v>
      </c>
      <c r="M59">
        <v>0</v>
      </c>
      <c r="N59">
        <v>0</v>
      </c>
      <c r="O59">
        <v>255</v>
      </c>
      <c r="P59">
        <v>187425</v>
      </c>
      <c r="Q59">
        <v>127.225613286767</v>
      </c>
      <c r="R59">
        <v>0.94466418637595995</v>
      </c>
      <c r="S59">
        <v>0.90528208696088397</v>
      </c>
      <c r="T59">
        <f>IF(C59=C58,IF(C59=#REF!,0,1),1)</f>
        <v>1</v>
      </c>
      <c r="U59">
        <f t="shared" ref="U59:U90" si="104">E60-E59</f>
        <v>-12.804570542617</v>
      </c>
      <c r="V59">
        <f t="shared" ref="V59:V90" si="105">F60-F59</f>
        <v>-0.56077361475195175</v>
      </c>
      <c r="W59">
        <f t="shared" ref="W59" si="106">DEGREES(ATAN2(U59,V59))</f>
        <v>-177.4923451514893</v>
      </c>
      <c r="X59">
        <f t="shared" ref="X59" si="107">IF(W59&lt;0,W59+360,W59)</f>
        <v>182.5076548485107</v>
      </c>
    </row>
    <row r="60" spans="1:24" x14ac:dyDescent="0.45">
      <c r="A60" t="s">
        <v>925</v>
      </c>
      <c r="B60">
        <v>9501</v>
      </c>
      <c r="C60">
        <v>29</v>
      </c>
      <c r="D60">
        <v>1.4706341028213501</v>
      </c>
      <c r="E60">
        <v>344.173201305009</v>
      </c>
      <c r="F60">
        <v>630.96466098727706</v>
      </c>
      <c r="G60">
        <v>0</v>
      </c>
      <c r="H60">
        <v>18004.955458</v>
      </c>
      <c r="I60">
        <v>10</v>
      </c>
      <c r="J60">
        <v>7.5</v>
      </c>
      <c r="K60">
        <v>1</v>
      </c>
      <c r="L60">
        <v>170.64516129031901</v>
      </c>
      <c r="M60">
        <v>255</v>
      </c>
      <c r="N60">
        <v>0</v>
      </c>
      <c r="O60">
        <v>255</v>
      </c>
      <c r="P60">
        <v>269790</v>
      </c>
      <c r="Q60">
        <v>120.016064155466</v>
      </c>
      <c r="R60">
        <v>0.99132644459556996</v>
      </c>
      <c r="S60">
        <v>1.41565955310475</v>
      </c>
      <c r="T60" t="e">
        <f>IF(C60=#REF!,IF(C60=C61,0,1),1)</f>
        <v>#REF!</v>
      </c>
    </row>
    <row r="61" spans="1:24" x14ac:dyDescent="0.45">
      <c r="A61" t="s">
        <v>926</v>
      </c>
      <c r="B61">
        <v>9857</v>
      </c>
      <c r="C61">
        <v>30</v>
      </c>
      <c r="D61">
        <v>1.32194399833679</v>
      </c>
      <c r="E61">
        <v>581.88108235188997</v>
      </c>
      <c r="F61">
        <v>648.53084183751105</v>
      </c>
      <c r="G61">
        <v>0</v>
      </c>
      <c r="H61">
        <v>23406.442095400002</v>
      </c>
      <c r="I61">
        <v>13</v>
      </c>
      <c r="J61">
        <v>7.5</v>
      </c>
      <c r="K61">
        <v>1</v>
      </c>
      <c r="L61">
        <v>136.29032258064299</v>
      </c>
      <c r="M61">
        <v>255</v>
      </c>
      <c r="N61">
        <v>0</v>
      </c>
      <c r="O61">
        <v>255</v>
      </c>
      <c r="P61">
        <v>215475</v>
      </c>
      <c r="Q61">
        <v>127.236866079896</v>
      </c>
      <c r="R61">
        <v>0.88457332193864802</v>
      </c>
      <c r="S61">
        <v>1.00554810009244</v>
      </c>
      <c r="T61">
        <f>IF(C61=C60,IF(C61=#REF!,0,1),1)</f>
        <v>1</v>
      </c>
      <c r="U61">
        <f t="shared" ref="U61:U92" si="108">E62-E61</f>
        <v>-1.0571382330899723</v>
      </c>
      <c r="V61">
        <f t="shared" ref="V61:V92" si="109">F62-F61</f>
        <v>-0.18034578084404984</v>
      </c>
      <c r="W61">
        <f t="shared" ref="W61" si="110">DEGREES(ATAN2(U61,V61))</f>
        <v>-170.31865155777359</v>
      </c>
      <c r="X61">
        <f t="shared" ref="X61" si="111">IF(W61&lt;0,W61+360,W61)</f>
        <v>189.68134844222641</v>
      </c>
    </row>
    <row r="62" spans="1:24" x14ac:dyDescent="0.45">
      <c r="A62" t="s">
        <v>927</v>
      </c>
      <c r="B62">
        <v>9502</v>
      </c>
      <c r="C62">
        <v>30</v>
      </c>
      <c r="D62">
        <v>1.34408855438232</v>
      </c>
      <c r="E62">
        <v>580.8239441188</v>
      </c>
      <c r="F62">
        <v>648.350496056667</v>
      </c>
      <c r="G62">
        <v>0</v>
      </c>
      <c r="H62">
        <v>18004.955458</v>
      </c>
      <c r="I62">
        <v>10</v>
      </c>
      <c r="J62">
        <v>7.5</v>
      </c>
      <c r="K62">
        <v>1</v>
      </c>
      <c r="L62">
        <v>139.67741935483599</v>
      </c>
      <c r="M62">
        <v>255</v>
      </c>
      <c r="N62">
        <v>0</v>
      </c>
      <c r="O62">
        <v>255</v>
      </c>
      <c r="P62">
        <v>220830</v>
      </c>
      <c r="Q62">
        <v>126.95729742531201</v>
      </c>
      <c r="R62">
        <v>0.92059703021426098</v>
      </c>
      <c r="S62">
        <v>1.05470704239337</v>
      </c>
      <c r="T62" t="e">
        <f>IF(C62=#REF!,IF(C62=C63,0,1),1)</f>
        <v>#REF!</v>
      </c>
    </row>
    <row r="63" spans="1:24" x14ac:dyDescent="0.45">
      <c r="A63" t="s">
        <v>928</v>
      </c>
      <c r="B63">
        <v>9745</v>
      </c>
      <c r="C63">
        <v>31</v>
      </c>
      <c r="D63">
        <v>1.49349665641784</v>
      </c>
      <c r="E63">
        <v>588.94042012325303</v>
      </c>
      <c r="F63">
        <v>667.34101117352702</v>
      </c>
      <c r="G63">
        <v>0</v>
      </c>
      <c r="H63">
        <v>19805.451003800001</v>
      </c>
      <c r="I63">
        <v>11</v>
      </c>
      <c r="J63">
        <v>7.5</v>
      </c>
      <c r="K63">
        <v>1</v>
      </c>
      <c r="L63">
        <v>198.54838709677</v>
      </c>
      <c r="M63">
        <v>255</v>
      </c>
      <c r="N63">
        <v>0</v>
      </c>
      <c r="O63">
        <v>255</v>
      </c>
      <c r="P63">
        <v>313905</v>
      </c>
      <c r="Q63">
        <v>105.903118935398</v>
      </c>
      <c r="R63">
        <v>0.94293147934308497</v>
      </c>
      <c r="S63">
        <v>1.8197438420043699</v>
      </c>
      <c r="T63">
        <f>IF(C63=C62,IF(C63=#REF!,0,1),1)</f>
        <v>1</v>
      </c>
      <c r="U63">
        <f t="shared" ref="U63:U94" si="112">E64-E63</f>
        <v>1.5497896170927561E-2</v>
      </c>
      <c r="V63">
        <f t="shared" ref="V63:V94" si="113">F64-F63</f>
        <v>1.5859508394479462</v>
      </c>
      <c r="W63">
        <f t="shared" ref="W63" si="114">DEGREES(ATAN2(U63,V63))</f>
        <v>89.440124020850433</v>
      </c>
      <c r="X63">
        <f t="shared" ref="X63" si="115">IF(W63&lt;0,W63+360,W63)</f>
        <v>89.440124020850433</v>
      </c>
    </row>
    <row r="64" spans="1:24" x14ac:dyDescent="0.45">
      <c r="A64" t="s">
        <v>929</v>
      </c>
      <c r="B64">
        <v>8287</v>
      </c>
      <c r="C64">
        <v>31</v>
      </c>
      <c r="D64">
        <v>1.47902178764343</v>
      </c>
      <c r="E64">
        <v>588.95591801942396</v>
      </c>
      <c r="F64">
        <v>668.92696201297497</v>
      </c>
      <c r="G64">
        <v>0</v>
      </c>
      <c r="H64">
        <v>12603.468820599999</v>
      </c>
      <c r="I64">
        <v>7</v>
      </c>
      <c r="J64">
        <v>7.5</v>
      </c>
      <c r="K64">
        <v>1</v>
      </c>
      <c r="L64">
        <v>203.225806451609</v>
      </c>
      <c r="M64">
        <v>255</v>
      </c>
      <c r="N64">
        <v>0</v>
      </c>
      <c r="O64">
        <v>255</v>
      </c>
      <c r="P64">
        <v>321300</v>
      </c>
      <c r="Q64">
        <v>102.60853588958</v>
      </c>
      <c r="R64">
        <v>0.901563724514862</v>
      </c>
      <c r="S64">
        <v>1.87806623892174</v>
      </c>
      <c r="T64" t="e">
        <f>IF(C64=#REF!,IF(C64=C65,0,1),1)</f>
        <v>#REF!</v>
      </c>
    </row>
    <row r="65" spans="1:24" x14ac:dyDescent="0.45">
      <c r="A65" t="s">
        <v>930</v>
      </c>
      <c r="B65">
        <v>8290</v>
      </c>
      <c r="C65">
        <v>32</v>
      </c>
      <c r="D65">
        <v>1.0783075094223</v>
      </c>
      <c r="E65">
        <v>373.612649860781</v>
      </c>
      <c r="F65">
        <v>677.21642868691504</v>
      </c>
      <c r="G65">
        <v>0</v>
      </c>
      <c r="H65">
        <v>12603.468820599999</v>
      </c>
      <c r="I65">
        <v>7</v>
      </c>
      <c r="J65">
        <v>7.5</v>
      </c>
      <c r="K65">
        <v>1</v>
      </c>
      <c r="L65">
        <v>130.16129032257899</v>
      </c>
      <c r="M65">
        <v>255</v>
      </c>
      <c r="N65">
        <v>0</v>
      </c>
      <c r="O65">
        <v>255</v>
      </c>
      <c r="P65">
        <v>205785</v>
      </c>
      <c r="Q65">
        <v>127.512555527164</v>
      </c>
      <c r="R65">
        <v>0.618850744697786</v>
      </c>
      <c r="S65">
        <v>0.78043726753688103</v>
      </c>
      <c r="T65">
        <f>IF(C65=C64,IF(C65=#REF!,0,1),1)</f>
        <v>1</v>
      </c>
      <c r="U65">
        <f t="shared" ref="U65:U96" si="116">E66-E65</f>
        <v>-15.719983067320015</v>
      </c>
      <c r="V65">
        <f t="shared" ref="V65:V96" si="117">F66-F65</f>
        <v>1.5318855590829799</v>
      </c>
      <c r="W65">
        <f t="shared" ref="W65" si="118">DEGREES(ATAN2(U65,V65))</f>
        <v>174.43419747568987</v>
      </c>
      <c r="X65">
        <f t="shared" ref="X65" si="119">IF(W65&lt;0,W65+360,W65)</f>
        <v>174.43419747568987</v>
      </c>
    </row>
    <row r="66" spans="1:24" x14ac:dyDescent="0.45">
      <c r="A66" t="s">
        <v>931</v>
      </c>
      <c r="B66">
        <v>8413</v>
      </c>
      <c r="C66">
        <v>32</v>
      </c>
      <c r="D66">
        <v>1.23878097534179</v>
      </c>
      <c r="E66">
        <v>357.89266679346099</v>
      </c>
      <c r="F66">
        <v>678.74831424599802</v>
      </c>
      <c r="G66">
        <v>0</v>
      </c>
      <c r="H66">
        <v>5401.4866374000003</v>
      </c>
      <c r="I66">
        <v>3</v>
      </c>
      <c r="J66">
        <v>7.5</v>
      </c>
      <c r="K66">
        <v>1</v>
      </c>
      <c r="L66">
        <v>145.32258064515901</v>
      </c>
      <c r="M66">
        <v>255</v>
      </c>
      <c r="N66">
        <v>0</v>
      </c>
      <c r="O66">
        <v>255</v>
      </c>
      <c r="P66">
        <v>229755</v>
      </c>
      <c r="Q66">
        <v>126.288136197433</v>
      </c>
      <c r="R66">
        <v>0.89558941459502595</v>
      </c>
      <c r="S66">
        <v>1.08733963834535</v>
      </c>
      <c r="T66" t="e">
        <f>IF(C66=#REF!,IF(C66=C67,0,1),1)</f>
        <v>#REF!</v>
      </c>
    </row>
    <row r="67" spans="1:24" x14ac:dyDescent="0.45">
      <c r="A67" t="s">
        <v>932</v>
      </c>
      <c r="B67">
        <v>8292</v>
      </c>
      <c r="C67">
        <v>33</v>
      </c>
      <c r="D67">
        <v>1.26441979408264</v>
      </c>
      <c r="E67">
        <v>374.12600631307401</v>
      </c>
      <c r="F67">
        <v>692.274860892535</v>
      </c>
      <c r="G67">
        <v>0</v>
      </c>
      <c r="H67">
        <v>12603.468820599999</v>
      </c>
      <c r="I67">
        <v>7</v>
      </c>
      <c r="J67">
        <v>7.5</v>
      </c>
      <c r="K67">
        <v>1</v>
      </c>
      <c r="L67">
        <v>164.51612903225501</v>
      </c>
      <c r="M67">
        <v>255</v>
      </c>
      <c r="N67">
        <v>0</v>
      </c>
      <c r="O67">
        <v>255</v>
      </c>
      <c r="P67">
        <v>260100</v>
      </c>
      <c r="Q67">
        <v>122.04703087752</v>
      </c>
      <c r="R67">
        <v>0.70190032816911696</v>
      </c>
      <c r="S67">
        <v>1.11186634003967</v>
      </c>
      <c r="T67">
        <f>IF(C67=C66,IF(C67=#REF!,0,1),1)</f>
        <v>1</v>
      </c>
      <c r="U67">
        <f t="shared" ref="U67:U98" si="120">E68-E67</f>
        <v>2.0156574200950104</v>
      </c>
      <c r="V67">
        <f t="shared" ref="V67:V98" si="121">F68-F67</f>
        <v>0.83549573643597341</v>
      </c>
      <c r="W67">
        <f t="shared" ref="W67" si="122">DEGREES(ATAN2(U67,V67))</f>
        <v>22.514145952362796</v>
      </c>
      <c r="X67">
        <f t="shared" ref="X67" si="123">IF(W67&lt;0,W67+360,W67)</f>
        <v>22.514145952362796</v>
      </c>
    </row>
    <row r="68" spans="1:24" x14ac:dyDescent="0.45">
      <c r="A68" t="s">
        <v>933</v>
      </c>
      <c r="B68">
        <v>8415</v>
      </c>
      <c r="C68">
        <v>33</v>
      </c>
      <c r="D68">
        <v>1.55952072143554</v>
      </c>
      <c r="E68">
        <v>376.14166373316903</v>
      </c>
      <c r="F68">
        <v>693.11035662897098</v>
      </c>
      <c r="G68">
        <v>0</v>
      </c>
      <c r="H68">
        <v>5401.4866374000003</v>
      </c>
      <c r="I68">
        <v>3</v>
      </c>
      <c r="J68">
        <v>7.5</v>
      </c>
      <c r="K68">
        <v>1</v>
      </c>
      <c r="L68">
        <v>225.16129032257601</v>
      </c>
      <c r="M68">
        <v>255</v>
      </c>
      <c r="N68">
        <v>0</v>
      </c>
      <c r="O68">
        <v>255</v>
      </c>
      <c r="P68">
        <v>355980</v>
      </c>
      <c r="Q68">
        <v>81.992527719774003</v>
      </c>
      <c r="R68">
        <v>0.97195874512407099</v>
      </c>
      <c r="S68">
        <v>2.7070698120101202</v>
      </c>
      <c r="T68" t="e">
        <f>IF(C68=#REF!,IF(C68=C69,0,1),1)</f>
        <v>#REF!</v>
      </c>
    </row>
    <row r="69" spans="1:24" x14ac:dyDescent="0.45">
      <c r="A69" t="s">
        <v>934</v>
      </c>
      <c r="B69">
        <v>8417</v>
      </c>
      <c r="C69">
        <v>34</v>
      </c>
      <c r="D69">
        <v>1.1955265998840301</v>
      </c>
      <c r="E69">
        <v>288.075072018767</v>
      </c>
      <c r="F69">
        <v>0</v>
      </c>
      <c r="G69">
        <v>0</v>
      </c>
      <c r="H69">
        <v>10802.973274800001</v>
      </c>
      <c r="I69">
        <v>6</v>
      </c>
      <c r="J69">
        <v>7.5</v>
      </c>
      <c r="K69">
        <v>1</v>
      </c>
      <c r="L69">
        <v>83.899430740037801</v>
      </c>
      <c r="M69">
        <v>0</v>
      </c>
      <c r="N69">
        <v>0</v>
      </c>
      <c r="O69">
        <v>255</v>
      </c>
      <c r="P69">
        <v>132645</v>
      </c>
      <c r="Q69">
        <v>116.33700775373801</v>
      </c>
      <c r="R69">
        <v>0.79345124264832601</v>
      </c>
      <c r="S69">
        <v>0.63811916878049801</v>
      </c>
      <c r="T69">
        <f>IF(C69=C68,IF(C69=#REF!,0,1),1)</f>
        <v>1</v>
      </c>
      <c r="U69">
        <f t="shared" ref="U69:U100" si="124">E70-E69</f>
        <v>-1.0350002587500171</v>
      </c>
      <c r="V69">
        <f t="shared" ref="V69:V100" si="125">F70-F69</f>
        <v>0</v>
      </c>
      <c r="W69">
        <f t="shared" ref="W69" si="126">DEGREES(ATAN2(U69,V69))</f>
        <v>180</v>
      </c>
      <c r="X69">
        <f t="shared" ref="X69" si="127">IF(W69&lt;0,W69+360,W69)</f>
        <v>180</v>
      </c>
    </row>
    <row r="70" spans="1:24" x14ac:dyDescent="0.45">
      <c r="A70" t="s">
        <v>935</v>
      </c>
      <c r="B70">
        <v>9391</v>
      </c>
      <c r="C70">
        <v>34</v>
      </c>
      <c r="D70">
        <v>1.3813952207565301</v>
      </c>
      <c r="E70">
        <v>287.04007176001699</v>
      </c>
      <c r="F70">
        <v>0</v>
      </c>
      <c r="G70">
        <v>0</v>
      </c>
      <c r="H70">
        <v>18004.955458</v>
      </c>
      <c r="I70">
        <v>10</v>
      </c>
      <c r="J70">
        <v>7.5</v>
      </c>
      <c r="K70">
        <v>1</v>
      </c>
      <c r="L70">
        <v>92.013282732447394</v>
      </c>
      <c r="M70">
        <v>0</v>
      </c>
      <c r="N70">
        <v>0</v>
      </c>
      <c r="O70">
        <v>255</v>
      </c>
      <c r="P70">
        <v>145473</v>
      </c>
      <c r="Q70">
        <v>119.29454219762501</v>
      </c>
      <c r="R70">
        <v>1</v>
      </c>
      <c r="S70">
        <v>0.77131175523534601</v>
      </c>
      <c r="T70" t="e">
        <f>IF(C70=#REF!,IF(C70=C71,0,1),1)</f>
        <v>#REF!</v>
      </c>
    </row>
    <row r="71" spans="1:24" x14ac:dyDescent="0.45">
      <c r="A71" t="s">
        <v>936</v>
      </c>
      <c r="B71">
        <v>9153</v>
      </c>
      <c r="C71">
        <v>35</v>
      </c>
      <c r="D71">
        <v>1.2799444198608301</v>
      </c>
      <c r="E71">
        <v>292.90564640576702</v>
      </c>
      <c r="F71">
        <v>19.308113368487501</v>
      </c>
      <c r="G71">
        <v>0</v>
      </c>
      <c r="H71">
        <v>14403.9643664</v>
      </c>
      <c r="I71">
        <v>8</v>
      </c>
      <c r="J71">
        <v>7.5</v>
      </c>
      <c r="K71">
        <v>1</v>
      </c>
      <c r="L71">
        <v>151.774193548385</v>
      </c>
      <c r="M71">
        <v>255</v>
      </c>
      <c r="N71">
        <v>0</v>
      </c>
      <c r="O71">
        <v>255</v>
      </c>
      <c r="P71">
        <v>239955</v>
      </c>
      <c r="Q71">
        <v>125.207545135755</v>
      </c>
      <c r="R71">
        <v>0.85079623936704596</v>
      </c>
      <c r="S71">
        <v>1.1144597347398</v>
      </c>
      <c r="T71">
        <f>IF(C71=C70,IF(C71=#REF!,0,1),1)</f>
        <v>1</v>
      </c>
      <c r="U71">
        <f t="shared" ref="U71:U102" si="128">E72-E71</f>
        <v>2.6648595678190077</v>
      </c>
      <c r="V71">
        <f t="shared" ref="V71:V102" si="129">F72-F71</f>
        <v>5.1039091858773986</v>
      </c>
      <c r="W71">
        <f t="shared" ref="W71" si="130">DEGREES(ATAN2(U71,V71))</f>
        <v>62.429980755499905</v>
      </c>
      <c r="X71">
        <f t="shared" ref="X71" si="131">IF(W71&lt;0,W71+360,W71)</f>
        <v>62.429980755499905</v>
      </c>
    </row>
    <row r="72" spans="1:24" x14ac:dyDescent="0.45">
      <c r="A72" t="s">
        <v>937</v>
      </c>
      <c r="B72">
        <v>9756</v>
      </c>
      <c r="C72">
        <v>35</v>
      </c>
      <c r="D72">
        <v>1.2314546108245801</v>
      </c>
      <c r="E72">
        <v>295.57050597358602</v>
      </c>
      <c r="F72">
        <v>24.412022554364899</v>
      </c>
      <c r="G72">
        <v>0</v>
      </c>
      <c r="H72">
        <v>23406.442095400002</v>
      </c>
      <c r="I72">
        <v>13</v>
      </c>
      <c r="J72">
        <v>7.5</v>
      </c>
      <c r="K72">
        <v>1</v>
      </c>
      <c r="L72">
        <v>124.677419354837</v>
      </c>
      <c r="M72">
        <v>0</v>
      </c>
      <c r="N72">
        <v>0</v>
      </c>
      <c r="O72">
        <v>255</v>
      </c>
      <c r="P72">
        <v>197115</v>
      </c>
      <c r="Q72">
        <v>127.509085017278</v>
      </c>
      <c r="R72">
        <v>0.96044290481140304</v>
      </c>
      <c r="S72">
        <v>0.958062904074785</v>
      </c>
      <c r="T72" t="e">
        <f>IF(C72=#REF!,IF(C72=C73,0,1),1)</f>
        <v>#REF!</v>
      </c>
    </row>
    <row r="73" spans="1:24" x14ac:dyDescent="0.45">
      <c r="A73" t="s">
        <v>938</v>
      </c>
      <c r="B73">
        <v>9760</v>
      </c>
      <c r="C73">
        <v>36</v>
      </c>
      <c r="D73">
        <v>1.1095718145370399</v>
      </c>
      <c r="E73">
        <v>281.82143118076499</v>
      </c>
      <c r="F73">
        <v>38.777235574863198</v>
      </c>
      <c r="G73">
        <v>0</v>
      </c>
      <c r="H73">
        <v>23406.442095400002</v>
      </c>
      <c r="I73">
        <v>13</v>
      </c>
      <c r="J73">
        <v>7.5</v>
      </c>
      <c r="K73">
        <v>1</v>
      </c>
      <c r="L73">
        <v>185.483870967738</v>
      </c>
      <c r="M73">
        <v>255</v>
      </c>
      <c r="N73">
        <v>0</v>
      </c>
      <c r="O73">
        <v>255</v>
      </c>
      <c r="P73">
        <v>293250</v>
      </c>
      <c r="Q73">
        <v>113.588210407095</v>
      </c>
      <c r="R73">
        <v>0.61635706711079996</v>
      </c>
      <c r="S73">
        <v>1.24536874719326</v>
      </c>
      <c r="T73">
        <f>IF(C73=C72,IF(C73=#REF!,0,1),1)</f>
        <v>1</v>
      </c>
      <c r="U73">
        <f t="shared" ref="U73:U104" si="132">E74-E73</f>
        <v>-0.87821127858501313</v>
      </c>
      <c r="V73">
        <f t="shared" ref="V73:V104" si="133">F74-F73</f>
        <v>-3.9945232429370989</v>
      </c>
      <c r="W73">
        <f t="shared" ref="W73" si="134">DEGREES(ATAN2(U73,V73))</f>
        <v>-102.39943060185097</v>
      </c>
      <c r="X73">
        <f t="shared" ref="X73" si="135">IF(W73&lt;0,W73+360,W73)</f>
        <v>257.60056939814905</v>
      </c>
    </row>
    <row r="74" spans="1:24" x14ac:dyDescent="0.45">
      <c r="A74" t="s">
        <v>939</v>
      </c>
      <c r="B74">
        <v>9278</v>
      </c>
      <c r="C74">
        <v>36</v>
      </c>
      <c r="D74">
        <v>1.1117094755172701</v>
      </c>
      <c r="E74">
        <v>280.94321990217998</v>
      </c>
      <c r="F74">
        <v>34.782712331926099</v>
      </c>
      <c r="G74">
        <v>0</v>
      </c>
      <c r="H74">
        <v>16204.4599122</v>
      </c>
      <c r="I74">
        <v>9</v>
      </c>
      <c r="J74">
        <v>7.5</v>
      </c>
      <c r="K74">
        <v>1</v>
      </c>
      <c r="L74">
        <v>202.419354838706</v>
      </c>
      <c r="M74">
        <v>255</v>
      </c>
      <c r="N74">
        <v>0</v>
      </c>
      <c r="O74">
        <v>255</v>
      </c>
      <c r="P74">
        <v>320025</v>
      </c>
      <c r="Q74">
        <v>103.199208145518</v>
      </c>
      <c r="R74">
        <v>0.51350412993859396</v>
      </c>
      <c r="S74">
        <v>1.3309630459906301</v>
      </c>
      <c r="T74" t="e">
        <f>IF(C74=#REF!,IF(C74=C75,0,1),1)</f>
        <v>#REF!</v>
      </c>
    </row>
    <row r="75" spans="1:24" x14ac:dyDescent="0.45">
      <c r="A75" t="s">
        <v>940</v>
      </c>
      <c r="B75">
        <v>8546</v>
      </c>
      <c r="C75">
        <v>37</v>
      </c>
      <c r="D75">
        <v>1.15421879291534</v>
      </c>
      <c r="E75">
        <v>263.31408925263997</v>
      </c>
      <c r="F75">
        <v>25.709298634480501</v>
      </c>
      <c r="G75">
        <v>0</v>
      </c>
      <c r="H75">
        <v>0</v>
      </c>
      <c r="I75">
        <v>0</v>
      </c>
      <c r="J75">
        <v>7.5</v>
      </c>
      <c r="K75">
        <v>1</v>
      </c>
      <c r="L75">
        <v>200.806451612899</v>
      </c>
      <c r="M75">
        <v>255</v>
      </c>
      <c r="N75">
        <v>0</v>
      </c>
      <c r="O75">
        <v>255</v>
      </c>
      <c r="P75">
        <v>317475</v>
      </c>
      <c r="Q75">
        <v>104.351817213781</v>
      </c>
      <c r="R75">
        <v>0.51904614177544495</v>
      </c>
      <c r="S75">
        <v>1.3150511408483001</v>
      </c>
      <c r="T75">
        <f>IF(C75=C74,IF(C75=#REF!,0,1),1)</f>
        <v>1</v>
      </c>
      <c r="U75">
        <f t="shared" ref="U75:U106" si="136">E76-E75</f>
        <v>-0.16207737859798499</v>
      </c>
      <c r="V75">
        <f t="shared" ref="V75:V106" si="137">F76-F75</f>
        <v>6.049488147918801</v>
      </c>
      <c r="W75">
        <f t="shared" ref="W75" si="138">DEGREES(ATAN2(U75,V75))</f>
        <v>91.53469657973821</v>
      </c>
      <c r="X75">
        <f t="shared" ref="X75" si="139">IF(W75&lt;0,W75+360,W75)</f>
        <v>91.53469657973821</v>
      </c>
    </row>
    <row r="76" spans="1:24" x14ac:dyDescent="0.45">
      <c r="A76" t="s">
        <v>941</v>
      </c>
      <c r="B76">
        <v>9759</v>
      </c>
      <c r="C76">
        <v>37</v>
      </c>
      <c r="D76">
        <v>1.15049135684967</v>
      </c>
      <c r="E76">
        <v>263.15201187404199</v>
      </c>
      <c r="F76">
        <v>31.758786782399302</v>
      </c>
      <c r="G76">
        <v>0</v>
      </c>
      <c r="H76">
        <v>23406.442095400002</v>
      </c>
      <c r="I76">
        <v>13</v>
      </c>
      <c r="J76">
        <v>7.5</v>
      </c>
      <c r="K76">
        <v>1</v>
      </c>
      <c r="L76">
        <v>116.77419354838599</v>
      </c>
      <c r="M76">
        <v>0</v>
      </c>
      <c r="N76">
        <v>0</v>
      </c>
      <c r="O76">
        <v>255</v>
      </c>
      <c r="P76">
        <v>184620</v>
      </c>
      <c r="Q76">
        <v>127.088248983955</v>
      </c>
      <c r="R76">
        <v>0.75283250750196296</v>
      </c>
      <c r="S76">
        <v>0.78927695233290096</v>
      </c>
      <c r="T76" t="e">
        <f>IF(C76=#REF!,IF(C76=C77,0,1),1)</f>
        <v>#REF!</v>
      </c>
    </row>
    <row r="77" spans="1:24" x14ac:dyDescent="0.45">
      <c r="A77" t="s">
        <v>942</v>
      </c>
      <c r="B77">
        <v>9280</v>
      </c>
      <c r="C77">
        <v>38</v>
      </c>
      <c r="D77">
        <v>1.11208736896514</v>
      </c>
      <c r="E77">
        <v>526.29312970465003</v>
      </c>
      <c r="F77">
        <v>42.021142957718503</v>
      </c>
      <c r="G77">
        <v>0</v>
      </c>
      <c r="H77">
        <v>16204.4599122</v>
      </c>
      <c r="I77">
        <v>9</v>
      </c>
      <c r="J77">
        <v>7.5</v>
      </c>
      <c r="K77">
        <v>1</v>
      </c>
      <c r="L77">
        <v>142.74193548386901</v>
      </c>
      <c r="M77">
        <v>255</v>
      </c>
      <c r="N77">
        <v>0</v>
      </c>
      <c r="O77">
        <v>255</v>
      </c>
      <c r="P77">
        <v>225675</v>
      </c>
      <c r="Q77">
        <v>126.62572855745999</v>
      </c>
      <c r="R77">
        <v>0.64922530784306098</v>
      </c>
      <c r="S77">
        <v>0.88751370904863303</v>
      </c>
      <c r="T77">
        <f>IF(C77=C76,IF(C77=#REF!,0,1),1)</f>
        <v>1</v>
      </c>
      <c r="U77">
        <f t="shared" ref="U77:U108" si="140">E78-E77</f>
        <v>0.65622097950495117</v>
      </c>
      <c r="V77">
        <f t="shared" ref="V77:V108" si="141">F78-F77</f>
        <v>-1.5420216831382021</v>
      </c>
      <c r="W77">
        <f t="shared" ref="W77" si="142">DEGREES(ATAN2(U77,V77))</f>
        <v>-66.947392266681945</v>
      </c>
      <c r="X77">
        <f t="shared" ref="X77" si="143">IF(W77&lt;0,W77+360,W77)</f>
        <v>293.05260773331804</v>
      </c>
    </row>
    <row r="78" spans="1:24" x14ac:dyDescent="0.45">
      <c r="A78" t="s">
        <v>943</v>
      </c>
      <c r="B78">
        <v>8668</v>
      </c>
      <c r="C78">
        <v>38</v>
      </c>
      <c r="D78">
        <v>1.2284061908721899</v>
      </c>
      <c r="E78">
        <v>526.94935068415498</v>
      </c>
      <c r="F78">
        <v>40.479121274580301</v>
      </c>
      <c r="G78">
        <v>0</v>
      </c>
      <c r="H78">
        <v>9002.4777290000002</v>
      </c>
      <c r="I78">
        <v>5</v>
      </c>
      <c r="J78">
        <v>7.5</v>
      </c>
      <c r="K78">
        <v>1</v>
      </c>
      <c r="L78">
        <v>161.45161290322301</v>
      </c>
      <c r="M78">
        <v>255</v>
      </c>
      <c r="N78">
        <v>0</v>
      </c>
      <c r="O78">
        <v>255</v>
      </c>
      <c r="P78">
        <v>255255</v>
      </c>
      <c r="Q78">
        <v>122.935337403541</v>
      </c>
      <c r="R78">
        <v>0.73676282714610097</v>
      </c>
      <c r="S78">
        <v>1.11425049768757</v>
      </c>
      <c r="T78" t="e">
        <f>IF(C78=#REF!,IF(C78=C79,0,1),1)</f>
        <v>#REF!</v>
      </c>
    </row>
    <row r="79" spans="1:24" x14ac:dyDescent="0.45">
      <c r="A79" t="s">
        <v>944</v>
      </c>
      <c r="B79">
        <v>9761</v>
      </c>
      <c r="C79">
        <v>39</v>
      </c>
      <c r="D79">
        <v>1.00667476654052</v>
      </c>
      <c r="E79">
        <v>508.04001486701202</v>
      </c>
      <c r="F79">
        <v>38.7853307456678</v>
      </c>
      <c r="G79">
        <v>0</v>
      </c>
      <c r="H79">
        <v>23406.442095400002</v>
      </c>
      <c r="I79">
        <v>13</v>
      </c>
      <c r="J79">
        <v>7.5</v>
      </c>
      <c r="K79">
        <v>1</v>
      </c>
      <c r="L79">
        <v>84.677419354838506</v>
      </c>
      <c r="M79">
        <v>0</v>
      </c>
      <c r="N79">
        <v>0</v>
      </c>
      <c r="O79">
        <v>255</v>
      </c>
      <c r="P79">
        <v>133875</v>
      </c>
      <c r="Q79">
        <v>120.131614226344</v>
      </c>
      <c r="R79">
        <v>0.82726974762372896</v>
      </c>
      <c r="S79">
        <v>0.63824111199774103</v>
      </c>
      <c r="T79">
        <f>IF(C79=C78,IF(C79=#REF!,0,1),1)</f>
        <v>1</v>
      </c>
      <c r="U79">
        <f t="shared" ref="U79:U110" si="144">E80-E79</f>
        <v>0.51620551635500078</v>
      </c>
      <c r="V79">
        <f t="shared" ref="V79:V110" si="145">F80-F79</f>
        <v>2.9517438597294969</v>
      </c>
      <c r="W79">
        <f t="shared" ref="W79" si="146">DEGREES(ATAN2(U79,V79))</f>
        <v>80.080340116220796</v>
      </c>
      <c r="X79">
        <f t="shared" ref="X79" si="147">IF(W79&lt;0,W79+360,W79)</f>
        <v>80.080340116220796</v>
      </c>
    </row>
    <row r="80" spans="1:24" x14ac:dyDescent="0.45">
      <c r="A80" t="s">
        <v>945</v>
      </c>
      <c r="B80">
        <v>8669</v>
      </c>
      <c r="C80">
        <v>39</v>
      </c>
      <c r="D80">
        <v>1.02572286128997</v>
      </c>
      <c r="E80">
        <v>508.55622038336702</v>
      </c>
      <c r="F80">
        <v>41.737074605397297</v>
      </c>
      <c r="G80">
        <v>0</v>
      </c>
      <c r="H80">
        <v>9002.4777290000002</v>
      </c>
      <c r="I80">
        <v>5</v>
      </c>
      <c r="J80">
        <v>7.5</v>
      </c>
      <c r="K80">
        <v>1</v>
      </c>
      <c r="L80">
        <v>86.612903225806207</v>
      </c>
      <c r="M80">
        <v>0</v>
      </c>
      <c r="N80">
        <v>0</v>
      </c>
      <c r="O80">
        <v>255</v>
      </c>
      <c r="P80">
        <v>136935</v>
      </c>
      <c r="Q80">
        <v>120.804494993426</v>
      </c>
      <c r="R80">
        <v>0.84529897638768903</v>
      </c>
      <c r="S80">
        <v>0.656860429471536</v>
      </c>
      <c r="T80" t="e">
        <f>IF(C80=#REF!,IF(C80=C81,0,1),1)</f>
        <v>#REF!</v>
      </c>
    </row>
    <row r="81" spans="1:24" x14ac:dyDescent="0.45">
      <c r="A81" t="s">
        <v>946</v>
      </c>
      <c r="B81">
        <v>8672</v>
      </c>
      <c r="C81">
        <v>40</v>
      </c>
      <c r="D81">
        <v>1.2214878797531099</v>
      </c>
      <c r="E81">
        <v>539.84815109964995</v>
      </c>
      <c r="F81">
        <v>55.931261126890099</v>
      </c>
      <c r="G81">
        <v>0</v>
      </c>
      <c r="H81">
        <v>9002.4777290000002</v>
      </c>
      <c r="I81">
        <v>5</v>
      </c>
      <c r="J81">
        <v>7.5</v>
      </c>
      <c r="K81">
        <v>1</v>
      </c>
      <c r="L81">
        <v>176.290322580642</v>
      </c>
      <c r="M81">
        <v>255</v>
      </c>
      <c r="N81">
        <v>0</v>
      </c>
      <c r="O81">
        <v>255</v>
      </c>
      <c r="P81">
        <v>278715</v>
      </c>
      <c r="Q81">
        <v>117.832663321883</v>
      </c>
      <c r="R81">
        <v>0.68980797022198204</v>
      </c>
      <c r="S81">
        <v>1.2214723148570901</v>
      </c>
      <c r="T81">
        <f>IF(C81=C80,IF(C81=#REF!,0,1),1)</f>
        <v>1</v>
      </c>
      <c r="U81">
        <f t="shared" ref="U81:U112" si="148">E82-E81</f>
        <v>-1.2331430827299528</v>
      </c>
      <c r="V81">
        <f t="shared" ref="V81:V112" si="149">F82-F81</f>
        <v>2.089908562003302</v>
      </c>
      <c r="W81">
        <f t="shared" ref="W81" si="150">DEGREES(ATAN2(U81,V81))</f>
        <v>120.54257807002108</v>
      </c>
      <c r="X81">
        <f t="shared" ref="X81" si="151">IF(W81&lt;0,W81+360,W81)</f>
        <v>120.54257807002108</v>
      </c>
    </row>
    <row r="82" spans="1:24" x14ac:dyDescent="0.45">
      <c r="A82" t="s">
        <v>947</v>
      </c>
      <c r="B82">
        <v>9643</v>
      </c>
      <c r="C82">
        <v>40</v>
      </c>
      <c r="D82">
        <v>1.3410629034042301</v>
      </c>
      <c r="E82">
        <v>538.61500801692</v>
      </c>
      <c r="F82">
        <v>58.021169688893401</v>
      </c>
      <c r="G82">
        <v>0</v>
      </c>
      <c r="H82">
        <v>19805.451003800001</v>
      </c>
      <c r="I82">
        <v>11</v>
      </c>
      <c r="J82">
        <v>7.5</v>
      </c>
      <c r="K82">
        <v>1</v>
      </c>
      <c r="L82">
        <v>193.70967741935101</v>
      </c>
      <c r="M82">
        <v>255</v>
      </c>
      <c r="N82">
        <v>0</v>
      </c>
      <c r="O82">
        <v>255</v>
      </c>
      <c r="P82">
        <v>306255</v>
      </c>
      <c r="Q82">
        <v>108.995609428283</v>
      </c>
      <c r="R82">
        <v>0.75771852240283</v>
      </c>
      <c r="S82">
        <v>1.53225442428027</v>
      </c>
      <c r="T82" t="e">
        <f>IF(C82=#REF!,IF(C82=C83,0,1),1)</f>
        <v>#REF!</v>
      </c>
    </row>
    <row r="83" spans="1:24" x14ac:dyDescent="0.45">
      <c r="A83" t="s">
        <v>948</v>
      </c>
      <c r="B83">
        <v>9283</v>
      </c>
      <c r="C83">
        <v>42</v>
      </c>
      <c r="D83">
        <v>1.0679587125778101</v>
      </c>
      <c r="E83">
        <v>272.92432551881802</v>
      </c>
      <c r="F83">
        <v>59.952058501306901</v>
      </c>
      <c r="G83">
        <v>0</v>
      </c>
      <c r="H83">
        <v>16204.4599122</v>
      </c>
      <c r="I83">
        <v>9</v>
      </c>
      <c r="J83">
        <v>7.5</v>
      </c>
      <c r="K83">
        <v>1</v>
      </c>
      <c r="L83">
        <v>225.806451612899</v>
      </c>
      <c r="M83">
        <v>255</v>
      </c>
      <c r="N83">
        <v>0</v>
      </c>
      <c r="O83">
        <v>255</v>
      </c>
      <c r="P83">
        <v>357000</v>
      </c>
      <c r="Q83">
        <v>81.217385953592299</v>
      </c>
      <c r="R83">
        <v>0.45965914948437803</v>
      </c>
      <c r="S83">
        <v>1.75106307405051</v>
      </c>
      <c r="T83">
        <f>IF(C83=C82,IF(C83=#REF!,0,1),1)</f>
        <v>1</v>
      </c>
      <c r="U83">
        <f t="shared" ref="U83:U114" si="152">E84-E83</f>
        <v>4.8827142565109511</v>
      </c>
      <c r="V83">
        <f t="shared" ref="V83:V114" si="153">F84-F83</f>
        <v>15.147424721582404</v>
      </c>
      <c r="W83">
        <f t="shared" ref="W83" si="154">DEGREES(ATAN2(U83,V83))</f>
        <v>72.133472770636644</v>
      </c>
      <c r="X83">
        <f t="shared" ref="X83" si="155">IF(W83&lt;0,W83+360,W83)</f>
        <v>72.133472770636644</v>
      </c>
    </row>
    <row r="84" spans="1:24" x14ac:dyDescent="0.45">
      <c r="A84" t="s">
        <v>949</v>
      </c>
      <c r="B84">
        <v>9038</v>
      </c>
      <c r="C84">
        <v>42</v>
      </c>
      <c r="D84">
        <v>1.1797844171523999</v>
      </c>
      <c r="E84">
        <v>277.80703977532897</v>
      </c>
      <c r="F84">
        <v>75.099483222889305</v>
      </c>
      <c r="G84">
        <v>0</v>
      </c>
      <c r="H84">
        <v>7201.9821831999998</v>
      </c>
      <c r="I84">
        <v>4</v>
      </c>
      <c r="J84">
        <v>7.5</v>
      </c>
      <c r="K84">
        <v>1</v>
      </c>
      <c r="L84">
        <v>202.58064516128599</v>
      </c>
      <c r="M84">
        <v>255</v>
      </c>
      <c r="N84">
        <v>0</v>
      </c>
      <c r="O84">
        <v>255</v>
      </c>
      <c r="P84">
        <v>320280</v>
      </c>
      <c r="Q84">
        <v>103.08184952309701</v>
      </c>
      <c r="R84">
        <v>0.528490640868023</v>
      </c>
      <c r="S84">
        <v>1.3590025144390601</v>
      </c>
      <c r="T84" t="e">
        <f>IF(C84=#REF!,IF(C84=C85,0,1),1)</f>
        <v>#REF!</v>
      </c>
    </row>
    <row r="85" spans="1:24" x14ac:dyDescent="0.45">
      <c r="A85" t="s">
        <v>950</v>
      </c>
      <c r="B85">
        <v>9409</v>
      </c>
      <c r="C85">
        <v>43</v>
      </c>
      <c r="D85">
        <v>1.3530793190002399</v>
      </c>
      <c r="E85">
        <v>560.04816561169105</v>
      </c>
      <c r="F85">
        <v>75.427491455582796</v>
      </c>
      <c r="G85">
        <v>0</v>
      </c>
      <c r="H85">
        <v>18004.955458</v>
      </c>
      <c r="I85">
        <v>10</v>
      </c>
      <c r="J85">
        <v>7.5</v>
      </c>
      <c r="K85">
        <v>1</v>
      </c>
      <c r="L85">
        <v>193.38709677419001</v>
      </c>
      <c r="M85">
        <v>255</v>
      </c>
      <c r="N85">
        <v>0</v>
      </c>
      <c r="O85">
        <v>255</v>
      </c>
      <c r="P85">
        <v>305745</v>
      </c>
      <c r="Q85">
        <v>109.191033087972</v>
      </c>
      <c r="R85">
        <v>0.78049039949110799</v>
      </c>
      <c r="S85">
        <v>1.55273893586546</v>
      </c>
      <c r="T85">
        <f>IF(C85=C84,IF(C85=#REF!,0,1),1)</f>
        <v>1</v>
      </c>
      <c r="U85">
        <f t="shared" ref="U85:U116" si="156">E86-E85</f>
        <v>-0.54739782317108165</v>
      </c>
      <c r="V85">
        <f t="shared" ref="V85:V116" si="157">F86-F85</f>
        <v>2.1558461742080084</v>
      </c>
      <c r="W85">
        <f t="shared" ref="W85" si="158">DEGREES(ATAN2(U85,V85))</f>
        <v>104.24706998546628</v>
      </c>
      <c r="X85">
        <f t="shared" ref="X85" si="159">IF(W85&lt;0,W85+360,W85)</f>
        <v>104.24706998546628</v>
      </c>
    </row>
    <row r="86" spans="1:24" x14ac:dyDescent="0.45">
      <c r="A86" t="s">
        <v>951</v>
      </c>
      <c r="B86">
        <v>8191</v>
      </c>
      <c r="C86">
        <v>43</v>
      </c>
      <c r="D86">
        <v>1.3400340080261199</v>
      </c>
      <c r="E86">
        <v>559.50076778851997</v>
      </c>
      <c r="F86">
        <v>77.583337629790805</v>
      </c>
      <c r="G86">
        <v>0</v>
      </c>
      <c r="H86">
        <v>12603.468820599999</v>
      </c>
      <c r="I86">
        <v>7</v>
      </c>
      <c r="J86">
        <v>7.5</v>
      </c>
      <c r="K86">
        <v>1</v>
      </c>
      <c r="L86">
        <v>184.677419354835</v>
      </c>
      <c r="M86">
        <v>255</v>
      </c>
      <c r="N86">
        <v>0</v>
      </c>
      <c r="O86">
        <v>255</v>
      </c>
      <c r="P86">
        <v>291975</v>
      </c>
      <c r="Q86">
        <v>113.996545261527</v>
      </c>
      <c r="R86">
        <v>0.78108896952177498</v>
      </c>
      <c r="S86">
        <v>1.4209113836735501</v>
      </c>
      <c r="T86" t="e">
        <f>IF(C86=#REF!,IF(C86=C87,0,1),1)</f>
        <v>#REF!</v>
      </c>
    </row>
    <row r="87" spans="1:24" x14ac:dyDescent="0.45">
      <c r="A87" t="s">
        <v>952</v>
      </c>
      <c r="B87">
        <v>8196</v>
      </c>
      <c r="C87">
        <v>44</v>
      </c>
      <c r="D87">
        <v>1.30128729343414</v>
      </c>
      <c r="E87">
        <v>553.23051989032501</v>
      </c>
      <c r="F87">
        <v>100.27850850561801</v>
      </c>
      <c r="G87">
        <v>0</v>
      </c>
      <c r="H87">
        <v>12603.468820599999</v>
      </c>
      <c r="I87">
        <v>7</v>
      </c>
      <c r="J87">
        <v>7.5</v>
      </c>
      <c r="K87">
        <v>1</v>
      </c>
      <c r="L87">
        <v>176.612903225803</v>
      </c>
      <c r="M87">
        <v>255</v>
      </c>
      <c r="N87">
        <v>0</v>
      </c>
      <c r="O87">
        <v>255</v>
      </c>
      <c r="P87">
        <v>279225</v>
      </c>
      <c r="Q87">
        <v>117.698491372555</v>
      </c>
      <c r="R87">
        <v>0.73685648075043197</v>
      </c>
      <c r="S87">
        <v>1.2732113550872</v>
      </c>
      <c r="T87">
        <f>IF(C87=C86,IF(C87=#REF!,0,1),1)</f>
        <v>1</v>
      </c>
      <c r="U87">
        <f t="shared" ref="U87:U118" si="160">E88-E87</f>
        <v>-6.1993279871180675</v>
      </c>
      <c r="V87">
        <f t="shared" ref="V87:V118" si="161">F88-F87</f>
        <v>-3.3409422186109055</v>
      </c>
      <c r="W87">
        <f t="shared" ref="W87" si="162">DEGREES(ATAN2(U87,V87))</f>
        <v>-151.6788817551479</v>
      </c>
      <c r="X87">
        <f t="shared" ref="X87" si="163">IF(W87&lt;0,W87+360,W87)</f>
        <v>208.3211182448521</v>
      </c>
    </row>
    <row r="88" spans="1:24" x14ac:dyDescent="0.45">
      <c r="A88" t="s">
        <v>953</v>
      </c>
      <c r="B88">
        <v>9535</v>
      </c>
      <c r="C88">
        <v>44</v>
      </c>
      <c r="D88">
        <v>1.2871778011321999</v>
      </c>
      <c r="E88">
        <v>547.03119190320695</v>
      </c>
      <c r="F88">
        <v>96.937566287007101</v>
      </c>
      <c r="G88">
        <v>0</v>
      </c>
      <c r="H88">
        <v>21605.946549600001</v>
      </c>
      <c r="I88">
        <v>12</v>
      </c>
      <c r="J88">
        <v>7.5</v>
      </c>
      <c r="K88">
        <v>1</v>
      </c>
      <c r="L88">
        <v>164.19354838709401</v>
      </c>
      <c r="M88">
        <v>255</v>
      </c>
      <c r="N88">
        <v>0</v>
      </c>
      <c r="O88">
        <v>255</v>
      </c>
      <c r="P88">
        <v>259590</v>
      </c>
      <c r="Q88">
        <v>122.144464099888</v>
      </c>
      <c r="R88">
        <v>0.69788138786137899</v>
      </c>
      <c r="S88">
        <v>1.10506179439869</v>
      </c>
      <c r="T88" t="e">
        <f>IF(C88=#REF!,IF(C88=C89,0,1),1)</f>
        <v>#REF!</v>
      </c>
    </row>
    <row r="89" spans="1:24" x14ac:dyDescent="0.45">
      <c r="A89" t="s">
        <v>954</v>
      </c>
      <c r="B89">
        <v>8192</v>
      </c>
      <c r="C89">
        <v>45</v>
      </c>
      <c r="D89">
        <v>1.4533874988555899</v>
      </c>
      <c r="E89">
        <v>504.881685021929</v>
      </c>
      <c r="F89">
        <v>93.896353407145895</v>
      </c>
      <c r="G89">
        <v>0</v>
      </c>
      <c r="H89">
        <v>12603.468820599999</v>
      </c>
      <c r="I89">
        <v>7</v>
      </c>
      <c r="J89">
        <v>7.5</v>
      </c>
      <c r="K89">
        <v>1</v>
      </c>
      <c r="L89">
        <v>160.48387096773899</v>
      </c>
      <c r="M89">
        <v>255</v>
      </c>
      <c r="N89">
        <v>0</v>
      </c>
      <c r="O89">
        <v>255</v>
      </c>
      <c r="P89">
        <v>253725</v>
      </c>
      <c r="Q89">
        <v>123.19867878706999</v>
      </c>
      <c r="R89">
        <v>0.97885011136800903</v>
      </c>
      <c r="S89">
        <v>1.2887201867267899</v>
      </c>
      <c r="T89">
        <f>IF(C89=C88,IF(C89=#REF!,0,1),1)</f>
        <v>1</v>
      </c>
      <c r="U89">
        <f t="shared" ref="U89:U120" si="164">E90-E89</f>
        <v>-4.5657637560440207</v>
      </c>
      <c r="V89">
        <f t="shared" ref="V89:V120" si="165">F90-F89</f>
        <v>-0.44395366139029591</v>
      </c>
      <c r="W89">
        <f t="shared" ref="W89" si="166">DEGREES(ATAN2(U89,V89))</f>
        <v>-174.44628353942596</v>
      </c>
      <c r="X89">
        <f t="shared" ref="X89" si="167">IF(W89&lt;0,W89+360,W89)</f>
        <v>185.55371646057404</v>
      </c>
    </row>
    <row r="90" spans="1:24" x14ac:dyDescent="0.45">
      <c r="A90" t="s">
        <v>955</v>
      </c>
      <c r="B90">
        <v>8798</v>
      </c>
      <c r="C90">
        <v>45</v>
      </c>
      <c r="D90">
        <v>1.5664975643157899</v>
      </c>
      <c r="E90">
        <v>500.31592126588498</v>
      </c>
      <c r="F90">
        <v>93.452399745755599</v>
      </c>
      <c r="G90">
        <v>0</v>
      </c>
      <c r="H90">
        <v>1800.4955457999999</v>
      </c>
      <c r="I90">
        <v>1</v>
      </c>
      <c r="J90">
        <v>7.5</v>
      </c>
      <c r="K90">
        <v>1</v>
      </c>
      <c r="L90">
        <v>253.22580645160701</v>
      </c>
      <c r="M90">
        <v>255</v>
      </c>
      <c r="N90">
        <v>0</v>
      </c>
      <c r="O90">
        <v>255</v>
      </c>
      <c r="P90">
        <v>400350</v>
      </c>
      <c r="Q90">
        <v>21.2027342859468</v>
      </c>
      <c r="R90">
        <v>0.89516404595952503</v>
      </c>
      <c r="S90">
        <v>11.2824108292735</v>
      </c>
      <c r="T90" t="e">
        <f>IF(C90=#REF!,IF(C90=C91,0,1),1)</f>
        <v>#REF!</v>
      </c>
    </row>
    <row r="91" spans="1:24" x14ac:dyDescent="0.45">
      <c r="A91" t="s">
        <v>956</v>
      </c>
      <c r="B91">
        <v>8800</v>
      </c>
      <c r="C91">
        <v>46</v>
      </c>
      <c r="D91">
        <v>1.50880110263824</v>
      </c>
      <c r="E91">
        <v>289.021874839134</v>
      </c>
      <c r="F91">
        <v>96.251216837320897</v>
      </c>
      <c r="G91">
        <v>0</v>
      </c>
      <c r="H91">
        <v>1800.4955457999999</v>
      </c>
      <c r="I91">
        <v>1</v>
      </c>
      <c r="J91">
        <v>7.5</v>
      </c>
      <c r="K91">
        <v>1</v>
      </c>
      <c r="L91">
        <v>219.51612903225401</v>
      </c>
      <c r="M91">
        <v>255</v>
      </c>
      <c r="N91">
        <v>0</v>
      </c>
      <c r="O91">
        <v>255</v>
      </c>
      <c r="P91">
        <v>347055</v>
      </c>
      <c r="Q91">
        <v>88.2848340499839</v>
      </c>
      <c r="R91">
        <v>0.89254149597846499</v>
      </c>
      <c r="S91">
        <v>2.34527261335157</v>
      </c>
      <c r="T91">
        <f>IF(C91=C90,IF(C91=#REF!,0,1),1)</f>
        <v>1</v>
      </c>
      <c r="U91">
        <f t="shared" ref="U91:U122" si="168">E92-E91</f>
        <v>-2.6782757020570216</v>
      </c>
      <c r="V91">
        <f t="shared" ref="V91:V122" si="169">F92-F91</f>
        <v>-2.0740391385417922</v>
      </c>
      <c r="W91">
        <f t="shared" ref="W91" si="170">DEGREES(ATAN2(U91,V91))</f>
        <v>-142.24603436188445</v>
      </c>
      <c r="X91">
        <f t="shared" ref="X91" si="171">IF(W91&lt;0,W91+360,W91)</f>
        <v>217.75396563811555</v>
      </c>
    </row>
    <row r="92" spans="1:24" x14ac:dyDescent="0.45">
      <c r="A92" t="s">
        <v>957</v>
      </c>
      <c r="B92">
        <v>9886</v>
      </c>
      <c r="C92">
        <v>46</v>
      </c>
      <c r="D92">
        <v>1.1668941974639799</v>
      </c>
      <c r="E92">
        <v>286.34359913707698</v>
      </c>
      <c r="F92">
        <v>94.177177698779104</v>
      </c>
      <c r="G92">
        <v>0</v>
      </c>
      <c r="H92">
        <v>27007.433186999999</v>
      </c>
      <c r="I92">
        <v>15</v>
      </c>
      <c r="J92">
        <v>7.5</v>
      </c>
      <c r="K92">
        <v>1</v>
      </c>
      <c r="L92">
        <v>101.290322580644</v>
      </c>
      <c r="M92">
        <v>0</v>
      </c>
      <c r="N92">
        <v>0</v>
      </c>
      <c r="O92">
        <v>255</v>
      </c>
      <c r="P92">
        <v>160140</v>
      </c>
      <c r="Q92">
        <v>124.81649249475601</v>
      </c>
      <c r="R92">
        <v>1</v>
      </c>
      <c r="S92">
        <v>0.81151393182194997</v>
      </c>
      <c r="T92" t="e">
        <f>IF(C92=#REF!,IF(C92=C93,0,1),1)</f>
        <v>#REF!</v>
      </c>
    </row>
    <row r="93" spans="1:24" x14ac:dyDescent="0.45">
      <c r="A93" t="s">
        <v>958</v>
      </c>
      <c r="B93">
        <v>9889</v>
      </c>
      <c r="C93">
        <v>47</v>
      </c>
      <c r="D93">
        <v>1.2561688423156701</v>
      </c>
      <c r="E93">
        <v>544.26244707329897</v>
      </c>
      <c r="F93">
        <v>113.035646766238</v>
      </c>
      <c r="G93">
        <v>0</v>
      </c>
      <c r="H93">
        <v>27007.433186999999</v>
      </c>
      <c r="I93">
        <v>15</v>
      </c>
      <c r="J93">
        <v>7.5</v>
      </c>
      <c r="K93">
        <v>1</v>
      </c>
      <c r="L93">
        <v>158.87096774193299</v>
      </c>
      <c r="M93">
        <v>255</v>
      </c>
      <c r="N93">
        <v>0</v>
      </c>
      <c r="O93">
        <v>255</v>
      </c>
      <c r="P93">
        <v>251175</v>
      </c>
      <c r="Q93">
        <v>123.619489874564</v>
      </c>
      <c r="R93">
        <v>0.73684904484372205</v>
      </c>
      <c r="S93">
        <v>1.0904456900446899</v>
      </c>
      <c r="T93">
        <f>IF(C93=C92,IF(C93=#REF!,0,1),1)</f>
        <v>1</v>
      </c>
      <c r="U93">
        <f t="shared" ref="U93:U124" si="172">E94-E93</f>
        <v>-4.9359964523810049</v>
      </c>
      <c r="V93">
        <f t="shared" ref="V93:V124" si="173">F94-F93</f>
        <v>1.0449207616260026</v>
      </c>
      <c r="W93">
        <f t="shared" ref="W93" si="174">DEGREES(ATAN2(U93,V93))</f>
        <v>168.0472938802551</v>
      </c>
      <c r="X93">
        <f t="shared" ref="X93" si="175">IF(W93&lt;0,W93+360,W93)</f>
        <v>168.0472938802551</v>
      </c>
    </row>
    <row r="94" spans="1:24" x14ac:dyDescent="0.45">
      <c r="A94" t="s">
        <v>959</v>
      </c>
      <c r="B94">
        <v>8927</v>
      </c>
      <c r="C94">
        <v>47</v>
      </c>
      <c r="D94">
        <v>1.30520868301391</v>
      </c>
      <c r="E94">
        <v>539.32645062091797</v>
      </c>
      <c r="F94">
        <v>114.08056752786401</v>
      </c>
      <c r="G94">
        <v>0</v>
      </c>
      <c r="H94">
        <v>3600.9910915999999</v>
      </c>
      <c r="I94">
        <v>2</v>
      </c>
      <c r="J94">
        <v>7.5</v>
      </c>
      <c r="K94">
        <v>1</v>
      </c>
      <c r="L94">
        <v>218.870967741931</v>
      </c>
      <c r="M94">
        <v>255</v>
      </c>
      <c r="N94">
        <v>0</v>
      </c>
      <c r="O94">
        <v>255</v>
      </c>
      <c r="P94">
        <v>346035</v>
      </c>
      <c r="Q94">
        <v>88.952802438468595</v>
      </c>
      <c r="R94">
        <v>0.68523668542254501</v>
      </c>
      <c r="S94">
        <v>2.0009591381002698</v>
      </c>
      <c r="T94" t="e">
        <f>IF(C94=#REF!,IF(C94=C95,0,1),1)</f>
        <v>#REF!</v>
      </c>
    </row>
    <row r="95" spans="1:24" x14ac:dyDescent="0.45">
      <c r="A95" t="s">
        <v>960</v>
      </c>
      <c r="B95">
        <v>8320</v>
      </c>
      <c r="C95">
        <v>48</v>
      </c>
      <c r="D95">
        <v>1.3529424667358301</v>
      </c>
      <c r="E95">
        <v>521.26525880968904</v>
      </c>
      <c r="F95">
        <v>116.89769838249499</v>
      </c>
      <c r="G95">
        <v>0</v>
      </c>
      <c r="H95">
        <v>5401.4866374000003</v>
      </c>
      <c r="I95">
        <v>3</v>
      </c>
      <c r="J95">
        <v>7.5</v>
      </c>
      <c r="K95">
        <v>1</v>
      </c>
      <c r="L95">
        <v>173.22580645161</v>
      </c>
      <c r="M95">
        <v>255</v>
      </c>
      <c r="N95">
        <v>0</v>
      </c>
      <c r="O95">
        <v>255</v>
      </c>
      <c r="P95">
        <v>273870</v>
      </c>
      <c r="Q95">
        <v>119.056146703065</v>
      </c>
      <c r="R95">
        <v>0.87093799415639195</v>
      </c>
      <c r="S95">
        <v>1.35462350620449</v>
      </c>
      <c r="T95">
        <f>IF(C95=C94,IF(C95=#REF!,0,1),1)</f>
        <v>1</v>
      </c>
      <c r="U95">
        <f t="shared" ref="U95:U126" si="176">E96-E95</f>
        <v>-1.000308450807097</v>
      </c>
      <c r="V95">
        <f t="shared" ref="V95:V126" si="177">F96-F95</f>
        <v>-3.347897868379988</v>
      </c>
      <c r="W95">
        <f t="shared" ref="W95" si="178">DEGREES(ATAN2(U95,V95))</f>
        <v>-106.63546312019214</v>
      </c>
      <c r="X95">
        <f t="shared" ref="X95" si="179">IF(W95&lt;0,W95+360,W95)</f>
        <v>253.36453687980787</v>
      </c>
    </row>
    <row r="96" spans="1:24" x14ac:dyDescent="0.45">
      <c r="A96" t="s">
        <v>961</v>
      </c>
      <c r="B96">
        <v>8926</v>
      </c>
      <c r="C96">
        <v>48</v>
      </c>
      <c r="D96">
        <v>1.3291490077972401</v>
      </c>
      <c r="E96">
        <v>520.26495035888195</v>
      </c>
      <c r="F96">
        <v>113.54980051411501</v>
      </c>
      <c r="G96">
        <v>0</v>
      </c>
      <c r="H96">
        <v>3600.9910915999999</v>
      </c>
      <c r="I96">
        <v>2</v>
      </c>
      <c r="J96">
        <v>7.5</v>
      </c>
      <c r="K96">
        <v>1</v>
      </c>
      <c r="L96">
        <v>177.90322580644801</v>
      </c>
      <c r="M96">
        <v>255</v>
      </c>
      <c r="N96">
        <v>0</v>
      </c>
      <c r="O96">
        <v>255</v>
      </c>
      <c r="P96">
        <v>281265</v>
      </c>
      <c r="Q96">
        <v>117.15137938632699</v>
      </c>
      <c r="R96">
        <v>0.81138458774023803</v>
      </c>
      <c r="S96">
        <v>1.3604497272178</v>
      </c>
      <c r="T96" t="e">
        <f>IF(C96=#REF!,IF(C96=C97,0,1),1)</f>
        <v>#REF!</v>
      </c>
    </row>
    <row r="97" spans="1:24" x14ac:dyDescent="0.45">
      <c r="A97" t="s">
        <v>962</v>
      </c>
      <c r="B97">
        <v>8321</v>
      </c>
      <c r="C97">
        <v>49</v>
      </c>
      <c r="D97">
        <v>1.5054179430007899</v>
      </c>
      <c r="E97">
        <v>299.38303318471299</v>
      </c>
      <c r="F97">
        <v>120.064659901772</v>
      </c>
      <c r="G97">
        <v>0</v>
      </c>
      <c r="H97">
        <v>5401.4866374000003</v>
      </c>
      <c r="I97">
        <v>3</v>
      </c>
      <c r="J97">
        <v>7.5</v>
      </c>
      <c r="K97">
        <v>1</v>
      </c>
      <c r="L97">
        <v>227.741935483866</v>
      </c>
      <c r="M97">
        <v>255</v>
      </c>
      <c r="N97">
        <v>0</v>
      </c>
      <c r="O97">
        <v>255</v>
      </c>
      <c r="P97">
        <v>360060</v>
      </c>
      <c r="Q97">
        <v>78.814550436799394</v>
      </c>
      <c r="R97">
        <v>0.86558167526184104</v>
      </c>
      <c r="S97">
        <v>2.6813924774996898</v>
      </c>
      <c r="T97">
        <f>IF(C97=C96,IF(C97=#REF!,0,1),1)</f>
        <v>1</v>
      </c>
      <c r="U97">
        <f t="shared" ref="U97:U144" si="180">E98-E97</f>
        <v>4.717715348499496E-2</v>
      </c>
      <c r="V97">
        <f t="shared" ref="V97:V144" si="181">F98-F97</f>
        <v>-1.1074037198060012</v>
      </c>
      <c r="W97">
        <f t="shared" ref="W97" si="182">DEGREES(ATAN2(U97,V97))</f>
        <v>-87.560584037736945</v>
      </c>
      <c r="X97">
        <f t="shared" ref="X97" si="183">IF(W97&lt;0,W97+360,W97)</f>
        <v>272.43941596226307</v>
      </c>
    </row>
    <row r="98" spans="1:24" x14ac:dyDescent="0.45">
      <c r="A98" t="s">
        <v>963</v>
      </c>
      <c r="B98">
        <v>9660</v>
      </c>
      <c r="C98">
        <v>49</v>
      </c>
      <c r="D98">
        <v>1.5286741256713801</v>
      </c>
      <c r="E98">
        <v>299.43021033819798</v>
      </c>
      <c r="F98">
        <v>118.957256181966</v>
      </c>
      <c r="G98">
        <v>0</v>
      </c>
      <c r="H98">
        <v>19805.451003800001</v>
      </c>
      <c r="I98">
        <v>11</v>
      </c>
      <c r="J98">
        <v>7.5</v>
      </c>
      <c r="K98">
        <v>1</v>
      </c>
      <c r="L98">
        <v>189.032258064513</v>
      </c>
      <c r="M98">
        <v>255</v>
      </c>
      <c r="N98">
        <v>0</v>
      </c>
      <c r="O98">
        <v>255</v>
      </c>
      <c r="P98">
        <v>298860</v>
      </c>
      <c r="Q98">
        <v>111.704626772137</v>
      </c>
      <c r="R98">
        <v>0.98201552739096198</v>
      </c>
      <c r="S98">
        <v>1.6768957279615899</v>
      </c>
      <c r="T98" t="e">
        <f>IF(C98=#REF!,IF(C98=C99,0,1),1)</f>
        <v>#REF!</v>
      </c>
    </row>
    <row r="99" spans="1:24" x14ac:dyDescent="0.45">
      <c r="A99" t="s">
        <v>964</v>
      </c>
      <c r="B99">
        <v>8324</v>
      </c>
      <c r="C99">
        <v>50</v>
      </c>
      <c r="D99">
        <v>1.1698685884475699</v>
      </c>
      <c r="E99">
        <v>554.05564188119502</v>
      </c>
      <c r="F99">
        <v>127.758526569944</v>
      </c>
      <c r="G99">
        <v>0</v>
      </c>
      <c r="H99">
        <v>5401.4866374000003</v>
      </c>
      <c r="I99">
        <v>3</v>
      </c>
      <c r="J99">
        <v>7.5</v>
      </c>
      <c r="K99">
        <v>1</v>
      </c>
      <c r="L99">
        <v>249.999999999995</v>
      </c>
      <c r="M99">
        <v>255</v>
      </c>
      <c r="N99">
        <v>0</v>
      </c>
      <c r="O99">
        <v>255</v>
      </c>
      <c r="P99">
        <v>395250</v>
      </c>
      <c r="Q99">
        <v>35.366525688007002</v>
      </c>
      <c r="R99">
        <v>0.528716563609683</v>
      </c>
      <c r="S99">
        <v>4.8896024632612498</v>
      </c>
      <c r="T99">
        <f>IF(C99=C98,IF(C99=#REF!,0,1),1)</f>
        <v>1</v>
      </c>
      <c r="U99">
        <f t="shared" ref="U99:U144" si="184">E100-E99</f>
        <v>-13.033784663130973</v>
      </c>
      <c r="V99">
        <f t="shared" ref="V99:V144" si="185">F100-F99</f>
        <v>0.92326164885599837</v>
      </c>
      <c r="W99">
        <f t="shared" ref="W99" si="186">DEGREES(ATAN2(U99,V99))</f>
        <v>175.94816204344872</v>
      </c>
      <c r="X99">
        <f t="shared" ref="X99" si="187">IF(W99&lt;0,W99+360,W99)</f>
        <v>175.94816204344872</v>
      </c>
    </row>
    <row r="100" spans="1:24" x14ac:dyDescent="0.45">
      <c r="A100" t="s">
        <v>965</v>
      </c>
      <c r="B100">
        <v>9662</v>
      </c>
      <c r="C100">
        <v>50</v>
      </c>
      <c r="D100">
        <v>1.0632306337356501</v>
      </c>
      <c r="E100">
        <v>541.02185721806404</v>
      </c>
      <c r="F100">
        <v>128.68178821879999</v>
      </c>
      <c r="G100">
        <v>0</v>
      </c>
      <c r="H100">
        <v>19805.451003800001</v>
      </c>
      <c r="I100">
        <v>11</v>
      </c>
      <c r="J100">
        <v>7.5</v>
      </c>
      <c r="K100">
        <v>1</v>
      </c>
      <c r="L100">
        <v>181.12903225806099</v>
      </c>
      <c r="M100">
        <v>255</v>
      </c>
      <c r="N100">
        <v>0</v>
      </c>
      <c r="O100">
        <v>255</v>
      </c>
      <c r="P100">
        <v>286365</v>
      </c>
      <c r="Q100">
        <v>115.70931408255301</v>
      </c>
      <c r="R100">
        <v>0.42317829836227699</v>
      </c>
      <c r="S100">
        <v>0.93092312454120496</v>
      </c>
      <c r="T100" t="e">
        <f>IF(C100=#REF!,IF(C100=C101,0,1),1)</f>
        <v>#REF!</v>
      </c>
    </row>
    <row r="101" spans="1:24" x14ac:dyDescent="0.45">
      <c r="A101" t="s">
        <v>966</v>
      </c>
      <c r="B101">
        <v>9056</v>
      </c>
      <c r="C101">
        <v>51</v>
      </c>
      <c r="D101">
        <v>1.2584264278411801</v>
      </c>
      <c r="E101">
        <v>542.13093467901899</v>
      </c>
      <c r="F101">
        <v>145.820462600371</v>
      </c>
      <c r="G101">
        <v>0</v>
      </c>
      <c r="H101">
        <v>7201.9821831999998</v>
      </c>
      <c r="I101">
        <v>4</v>
      </c>
      <c r="J101">
        <v>7.5</v>
      </c>
      <c r="K101">
        <v>1</v>
      </c>
      <c r="L101">
        <v>191.93548387096399</v>
      </c>
      <c r="M101">
        <v>255</v>
      </c>
      <c r="N101">
        <v>0</v>
      </c>
      <c r="O101">
        <v>255</v>
      </c>
      <c r="P101">
        <v>303450</v>
      </c>
      <c r="Q101">
        <v>110.054438253703</v>
      </c>
      <c r="R101">
        <v>0.65125338171085601</v>
      </c>
      <c r="S101">
        <v>1.3756690848419699</v>
      </c>
      <c r="T101">
        <f>IF(C101=C100,IF(C101=#REF!,0,1),1)</f>
        <v>1</v>
      </c>
      <c r="U101">
        <f t="shared" ref="U101:U144" si="188">E102-E101</f>
        <v>-13.221908378763032</v>
      </c>
      <c r="V101">
        <f t="shared" ref="V101:V144" si="189">F102-F101</f>
        <v>5.4100450603600052</v>
      </c>
      <c r="W101">
        <f t="shared" ref="W101" si="190">DEGREES(ATAN2(U101,V101))</f>
        <v>157.74695790169704</v>
      </c>
      <c r="X101">
        <f t="shared" ref="X101" si="191">IF(W101&lt;0,W101+360,W101)</f>
        <v>157.74695790169704</v>
      </c>
    </row>
    <row r="102" spans="1:24" x14ac:dyDescent="0.45">
      <c r="A102" t="s">
        <v>967</v>
      </c>
      <c r="B102">
        <v>10013</v>
      </c>
      <c r="C102">
        <v>51</v>
      </c>
      <c r="D102">
        <v>1.3262124061584399</v>
      </c>
      <c r="E102">
        <v>528.90902630025596</v>
      </c>
      <c r="F102">
        <v>151.23050766073101</v>
      </c>
      <c r="G102">
        <v>0</v>
      </c>
      <c r="H102">
        <v>25206.937641199998</v>
      </c>
      <c r="I102">
        <v>14</v>
      </c>
      <c r="J102">
        <v>7.5</v>
      </c>
      <c r="K102">
        <v>1</v>
      </c>
      <c r="L102">
        <v>169.032258064513</v>
      </c>
      <c r="M102">
        <v>255</v>
      </c>
      <c r="N102">
        <v>0</v>
      </c>
      <c r="O102">
        <v>255</v>
      </c>
      <c r="P102">
        <v>267240</v>
      </c>
      <c r="Q102">
        <v>120.58407265891999</v>
      </c>
      <c r="R102">
        <v>0.83433679204945699</v>
      </c>
      <c r="S102">
        <v>1.27518137019792</v>
      </c>
      <c r="T102" t="e">
        <f>IF(C102=#REF!,IF(C102=C103,0,1),1)</f>
        <v>#REF!</v>
      </c>
    </row>
    <row r="103" spans="1:24" x14ac:dyDescent="0.45">
      <c r="A103" t="s">
        <v>968</v>
      </c>
      <c r="B103">
        <v>9664</v>
      </c>
      <c r="C103">
        <v>52</v>
      </c>
      <c r="D103">
        <v>1.18945896625518</v>
      </c>
      <c r="E103">
        <v>324.98075465968998</v>
      </c>
      <c r="F103">
        <v>147.672629795755</v>
      </c>
      <c r="G103">
        <v>0</v>
      </c>
      <c r="H103">
        <v>19805.451003800001</v>
      </c>
      <c r="I103">
        <v>11</v>
      </c>
      <c r="J103">
        <v>7.5</v>
      </c>
      <c r="K103">
        <v>1</v>
      </c>
      <c r="L103">
        <v>141.774193548385</v>
      </c>
      <c r="M103">
        <v>255</v>
      </c>
      <c r="N103">
        <v>0</v>
      </c>
      <c r="O103">
        <v>255</v>
      </c>
      <c r="P103">
        <v>224145</v>
      </c>
      <c r="Q103">
        <v>126.738538760013</v>
      </c>
      <c r="R103">
        <v>0.81151775849664198</v>
      </c>
      <c r="S103">
        <v>1.0022450449162701</v>
      </c>
      <c r="T103">
        <f>IF(C103=C102,IF(C103=#REF!,0,1),1)</f>
        <v>1</v>
      </c>
      <c r="U103">
        <f t="shared" ref="U103:U144" si="192">E104-E103</f>
        <v>1.8204435840819997</v>
      </c>
      <c r="V103">
        <f t="shared" ref="V103:V144" si="193">F104-F103</f>
        <v>1.4861458643239871</v>
      </c>
      <c r="W103">
        <f t="shared" ref="W103" si="194">DEGREES(ATAN2(U103,V103))</f>
        <v>39.226986154975734</v>
      </c>
      <c r="X103">
        <f t="shared" ref="X103" si="195">IF(W103&lt;0,W103+360,W103)</f>
        <v>39.226986154975734</v>
      </c>
    </row>
    <row r="104" spans="1:24" x14ac:dyDescent="0.45">
      <c r="A104" t="s">
        <v>969</v>
      </c>
      <c r="B104">
        <v>9181</v>
      </c>
      <c r="C104">
        <v>52</v>
      </c>
      <c r="D104">
        <v>1.239994764328</v>
      </c>
      <c r="E104">
        <v>326.80119824377198</v>
      </c>
      <c r="F104">
        <v>149.15877566007899</v>
      </c>
      <c r="G104">
        <v>0</v>
      </c>
      <c r="H104">
        <v>14403.9643664</v>
      </c>
      <c r="I104">
        <v>8</v>
      </c>
      <c r="J104">
        <v>7.5</v>
      </c>
      <c r="K104">
        <v>1</v>
      </c>
      <c r="L104">
        <v>150.64516129032</v>
      </c>
      <c r="M104">
        <v>255</v>
      </c>
      <c r="N104">
        <v>0</v>
      </c>
      <c r="O104">
        <v>255</v>
      </c>
      <c r="P104">
        <v>238170</v>
      </c>
      <c r="Q104">
        <v>125.421294942247</v>
      </c>
      <c r="R104">
        <v>0.82667856492921099</v>
      </c>
      <c r="S104">
        <v>1.08714743680498</v>
      </c>
      <c r="T104" t="e">
        <f>IF(C104=#REF!,IF(C104=C105,0,1),1)</f>
        <v>#REF!</v>
      </c>
    </row>
    <row r="105" spans="1:24" x14ac:dyDescent="0.45">
      <c r="A105" t="s">
        <v>970</v>
      </c>
      <c r="B105">
        <v>9425</v>
      </c>
      <c r="C105">
        <v>53</v>
      </c>
      <c r="D105">
        <v>1.0396984815597501</v>
      </c>
      <c r="E105">
        <v>449.60201037855501</v>
      </c>
      <c r="F105">
        <v>151.39316514658</v>
      </c>
      <c r="G105">
        <v>0</v>
      </c>
      <c r="H105">
        <v>18004.955458</v>
      </c>
      <c r="I105">
        <v>10</v>
      </c>
      <c r="J105">
        <v>7.5</v>
      </c>
      <c r="K105">
        <v>1</v>
      </c>
      <c r="L105">
        <v>81.451612903225694</v>
      </c>
      <c r="M105">
        <v>0</v>
      </c>
      <c r="N105">
        <v>0</v>
      </c>
      <c r="O105">
        <v>255</v>
      </c>
      <c r="P105">
        <v>128775</v>
      </c>
      <c r="Q105">
        <v>118.93167261980101</v>
      </c>
      <c r="R105">
        <v>1</v>
      </c>
      <c r="S105">
        <v>0.68486056833328401</v>
      </c>
      <c r="T105">
        <f>IF(C105=C104,IF(C105=#REF!,0,1),1)</f>
        <v>1</v>
      </c>
      <c r="U105">
        <f t="shared" ref="U105:U144" si="196">E106-E105</f>
        <v>-0.5760318353339926</v>
      </c>
      <c r="V105">
        <f t="shared" ref="V105:V144" si="197">F106-F105</f>
        <v>0.33314441606898981</v>
      </c>
      <c r="W105">
        <f t="shared" ref="W105" si="198">DEGREES(ATAN2(U105,V105))</f>
        <v>149.95732635173556</v>
      </c>
      <c r="X105">
        <f t="shared" ref="X105" si="199">IF(W105&lt;0,W105+360,W105)</f>
        <v>149.95732635173556</v>
      </c>
    </row>
    <row r="106" spans="1:24" x14ac:dyDescent="0.45">
      <c r="A106" t="s">
        <v>971</v>
      </c>
      <c r="B106">
        <v>8207</v>
      </c>
      <c r="C106">
        <v>53</v>
      </c>
      <c r="D106">
        <v>1.0268535614013601</v>
      </c>
      <c r="E106">
        <v>449.02597854322102</v>
      </c>
      <c r="F106">
        <v>151.72630956264899</v>
      </c>
      <c r="G106">
        <v>0</v>
      </c>
      <c r="H106">
        <v>12603.468820599999</v>
      </c>
      <c r="I106">
        <v>7</v>
      </c>
      <c r="J106">
        <v>7.5</v>
      </c>
      <c r="K106">
        <v>1</v>
      </c>
      <c r="L106">
        <v>79.999999999999901</v>
      </c>
      <c r="M106">
        <v>0</v>
      </c>
      <c r="N106">
        <v>0</v>
      </c>
      <c r="O106">
        <v>255</v>
      </c>
      <c r="P106">
        <v>126480</v>
      </c>
      <c r="Q106">
        <v>118.359033282186</v>
      </c>
      <c r="R106">
        <v>1</v>
      </c>
      <c r="S106">
        <v>0.67590954219157495</v>
      </c>
      <c r="T106" t="e">
        <f>IF(C106=#REF!,IF(C106=C107,0,1),1)</f>
        <v>#REF!</v>
      </c>
    </row>
    <row r="107" spans="1:24" x14ac:dyDescent="0.45">
      <c r="A107" t="s">
        <v>972</v>
      </c>
      <c r="B107">
        <v>9185</v>
      </c>
      <c r="C107">
        <v>54</v>
      </c>
      <c r="D107">
        <v>1.2247523069381701</v>
      </c>
      <c r="E107">
        <v>287.68063771002198</v>
      </c>
      <c r="F107">
        <v>170.615477672796</v>
      </c>
      <c r="G107">
        <v>0</v>
      </c>
      <c r="H107">
        <v>14403.9643664</v>
      </c>
      <c r="I107">
        <v>8</v>
      </c>
      <c r="J107">
        <v>7.5</v>
      </c>
      <c r="K107">
        <v>1</v>
      </c>
      <c r="L107">
        <v>214.99999999999599</v>
      </c>
      <c r="M107">
        <v>255</v>
      </c>
      <c r="N107">
        <v>0</v>
      </c>
      <c r="O107">
        <v>255</v>
      </c>
      <c r="P107">
        <v>339915</v>
      </c>
      <c r="Q107">
        <v>92.765527206901595</v>
      </c>
      <c r="R107">
        <v>0.60139614890027604</v>
      </c>
      <c r="S107">
        <v>1.7407792505998601</v>
      </c>
      <c r="T107">
        <f>IF(C107=C106,IF(C107=#REF!,0,1),1)</f>
        <v>1</v>
      </c>
      <c r="U107">
        <f t="shared" ref="U107:U144" si="200">E108-E107</f>
        <v>-7.563914123407983</v>
      </c>
      <c r="V107">
        <f t="shared" ref="V107:V144" si="201">F108-F107</f>
        <v>-12.005600642281991</v>
      </c>
      <c r="W107">
        <f t="shared" ref="W107" si="202">DEGREES(ATAN2(U107,V107))</f>
        <v>-122.21224548847512</v>
      </c>
      <c r="X107">
        <f t="shared" ref="X107" si="203">IF(W107&lt;0,W107+360,W107)</f>
        <v>237.78775451152489</v>
      </c>
    </row>
    <row r="108" spans="1:24" x14ac:dyDescent="0.45">
      <c r="A108" t="s">
        <v>973</v>
      </c>
      <c r="B108">
        <v>8574</v>
      </c>
      <c r="C108">
        <v>54</v>
      </c>
      <c r="D108">
        <v>1.1864657402038501</v>
      </c>
      <c r="E108">
        <v>280.116723586614</v>
      </c>
      <c r="F108">
        <v>158.60987703051401</v>
      </c>
      <c r="G108">
        <v>0</v>
      </c>
      <c r="H108">
        <v>0</v>
      </c>
      <c r="I108">
        <v>0</v>
      </c>
      <c r="J108">
        <v>7.5</v>
      </c>
      <c r="K108">
        <v>1</v>
      </c>
      <c r="L108">
        <v>218.06451612902799</v>
      </c>
      <c r="M108">
        <v>255</v>
      </c>
      <c r="N108">
        <v>0</v>
      </c>
      <c r="O108">
        <v>255</v>
      </c>
      <c r="P108">
        <v>344760</v>
      </c>
      <c r="Q108">
        <v>89.7742506969511</v>
      </c>
      <c r="R108">
        <v>0.55736955500995999</v>
      </c>
      <c r="S108">
        <v>1.7386604337204701</v>
      </c>
      <c r="T108" t="e">
        <f>IF(C108=#REF!,IF(C108=C109,0,1),1)</f>
        <v>#REF!</v>
      </c>
    </row>
    <row r="109" spans="1:24" x14ac:dyDescent="0.45">
      <c r="A109" t="s">
        <v>974</v>
      </c>
      <c r="B109">
        <v>9792</v>
      </c>
      <c r="C109">
        <v>55</v>
      </c>
      <c r="D109">
        <v>1.31782186031341</v>
      </c>
      <c r="E109">
        <v>350.56477217770203</v>
      </c>
      <c r="F109">
        <v>188.64020698853801</v>
      </c>
      <c r="G109">
        <v>0</v>
      </c>
      <c r="H109">
        <v>23406.442095400002</v>
      </c>
      <c r="I109">
        <v>13</v>
      </c>
      <c r="J109">
        <v>7.5</v>
      </c>
      <c r="K109">
        <v>1</v>
      </c>
      <c r="L109">
        <v>175.64516129031901</v>
      </c>
      <c r="M109">
        <v>255</v>
      </c>
      <c r="N109">
        <v>0</v>
      </c>
      <c r="O109">
        <v>255</v>
      </c>
      <c r="P109">
        <v>277695</v>
      </c>
      <c r="Q109">
        <v>118.09790493078501</v>
      </c>
      <c r="R109">
        <v>0.95419946841255099</v>
      </c>
      <c r="S109">
        <v>1.4524268611081299</v>
      </c>
      <c r="T109">
        <f>IF(C109=C108,IF(C109=#REF!,0,1),1)</f>
        <v>1</v>
      </c>
      <c r="U109">
        <f t="shared" ref="U109:U144" si="204">E110-E109</f>
        <v>1.3814607981469749</v>
      </c>
      <c r="V109">
        <f t="shared" ref="V109:V144" si="205">F110-F109</f>
        <v>-0.76346800066400533</v>
      </c>
      <c r="W109">
        <f t="shared" ref="W109" si="206">DEGREES(ATAN2(U109,V109))</f>
        <v>-28.927351606458405</v>
      </c>
      <c r="X109">
        <f t="shared" ref="X109" si="207">IF(W109&lt;0,W109+360,W109)</f>
        <v>331.07264839354161</v>
      </c>
    </row>
    <row r="110" spans="1:24" x14ac:dyDescent="0.45">
      <c r="A110" t="s">
        <v>975</v>
      </c>
      <c r="B110">
        <v>9309</v>
      </c>
      <c r="C110">
        <v>55</v>
      </c>
      <c r="D110">
        <v>1.32650578022003</v>
      </c>
      <c r="E110">
        <v>351.946232975849</v>
      </c>
      <c r="F110">
        <v>187.87673898787401</v>
      </c>
      <c r="G110">
        <v>0</v>
      </c>
      <c r="H110">
        <v>16204.4599122</v>
      </c>
      <c r="I110">
        <v>9</v>
      </c>
      <c r="J110">
        <v>7.5</v>
      </c>
      <c r="K110">
        <v>1</v>
      </c>
      <c r="L110">
        <v>174.354838709674</v>
      </c>
      <c r="M110">
        <v>255</v>
      </c>
      <c r="N110">
        <v>0</v>
      </c>
      <c r="O110">
        <v>255</v>
      </c>
      <c r="P110">
        <v>275655</v>
      </c>
      <c r="Q110">
        <v>118.616075541589</v>
      </c>
      <c r="R110">
        <v>0.89911257415731005</v>
      </c>
      <c r="S110">
        <v>1.3918223657064499</v>
      </c>
      <c r="T110" t="e">
        <f>IF(C110=#REF!,IF(C110=C111,0,1),1)</f>
        <v>#REF!</v>
      </c>
    </row>
    <row r="111" spans="1:24" x14ac:dyDescent="0.45">
      <c r="A111" t="s">
        <v>976</v>
      </c>
      <c r="B111">
        <v>8578</v>
      </c>
      <c r="C111">
        <v>56</v>
      </c>
      <c r="D111">
        <v>1.2526719570159901</v>
      </c>
      <c r="E111">
        <v>326.72975929162999</v>
      </c>
      <c r="F111">
        <v>192.65454159806001</v>
      </c>
      <c r="G111">
        <v>0</v>
      </c>
      <c r="H111">
        <v>0</v>
      </c>
      <c r="I111">
        <v>0</v>
      </c>
      <c r="J111">
        <v>7.5</v>
      </c>
      <c r="K111">
        <v>1</v>
      </c>
      <c r="L111">
        <v>244.03225806451101</v>
      </c>
      <c r="M111">
        <v>255</v>
      </c>
      <c r="N111">
        <v>0</v>
      </c>
      <c r="O111">
        <v>255</v>
      </c>
      <c r="P111">
        <v>385815</v>
      </c>
      <c r="Q111">
        <v>51.751104402321197</v>
      </c>
      <c r="R111">
        <v>0.57841577859073601</v>
      </c>
      <c r="S111">
        <v>3.4560206575838701</v>
      </c>
      <c r="T111">
        <f>IF(C111=C110,IF(C111=#REF!,0,1),1)</f>
        <v>1</v>
      </c>
      <c r="U111">
        <f t="shared" ref="U111:U144" si="208">E112-E111</f>
        <v>0.68114507412502689</v>
      </c>
      <c r="V111">
        <f t="shared" ref="V111:V144" si="209">F112-F111</f>
        <v>-0.50083473657400646</v>
      </c>
      <c r="W111">
        <f t="shared" ref="W111" si="210">DEGREES(ATAN2(U111,V111))</f>
        <v>-36.326431223091028</v>
      </c>
      <c r="X111">
        <f t="shared" ref="X111" si="211">IF(W111&lt;0,W111+360,W111)</f>
        <v>323.67356877690895</v>
      </c>
    </row>
    <row r="112" spans="1:24" x14ac:dyDescent="0.45">
      <c r="A112" t="s">
        <v>977</v>
      </c>
      <c r="B112">
        <v>9310</v>
      </c>
      <c r="C112">
        <v>56</v>
      </c>
      <c r="D112">
        <v>1.15930211544036</v>
      </c>
      <c r="E112">
        <v>327.41090436575502</v>
      </c>
      <c r="F112">
        <v>192.153706861486</v>
      </c>
      <c r="G112">
        <v>0</v>
      </c>
      <c r="H112">
        <v>16204.4599122</v>
      </c>
      <c r="I112">
        <v>9</v>
      </c>
      <c r="J112">
        <v>7.5</v>
      </c>
      <c r="K112">
        <v>1</v>
      </c>
      <c r="L112">
        <v>123.548387096772</v>
      </c>
      <c r="M112">
        <v>0</v>
      </c>
      <c r="N112">
        <v>0</v>
      </c>
      <c r="O112">
        <v>255</v>
      </c>
      <c r="P112">
        <v>195330</v>
      </c>
      <c r="Q112">
        <v>127.47907137337999</v>
      </c>
      <c r="R112">
        <v>0.74273005910425405</v>
      </c>
      <c r="S112">
        <v>0.82609323024214498</v>
      </c>
      <c r="T112" t="e">
        <f>IF(C112=#REF!,IF(C112=C113,0,1),1)</f>
        <v>#REF!</v>
      </c>
    </row>
    <row r="113" spans="1:24" x14ac:dyDescent="0.45">
      <c r="A113" t="s">
        <v>978</v>
      </c>
      <c r="B113">
        <v>9793</v>
      </c>
      <c r="C113">
        <v>57</v>
      </c>
      <c r="D113">
        <v>1.30328953266143</v>
      </c>
      <c r="E113">
        <v>301.36987188876202</v>
      </c>
      <c r="F113">
        <v>198.422394386528</v>
      </c>
      <c r="G113">
        <v>0</v>
      </c>
      <c r="H113">
        <v>23406.442095400002</v>
      </c>
      <c r="I113">
        <v>13</v>
      </c>
      <c r="J113">
        <v>7.5</v>
      </c>
      <c r="K113">
        <v>1</v>
      </c>
      <c r="L113">
        <v>151.45161290322301</v>
      </c>
      <c r="M113">
        <v>255</v>
      </c>
      <c r="N113">
        <v>0</v>
      </c>
      <c r="O113">
        <v>255</v>
      </c>
      <c r="P113">
        <v>239445</v>
      </c>
      <c r="Q113">
        <v>125.269692730126</v>
      </c>
      <c r="R113">
        <v>0.88742102395409395</v>
      </c>
      <c r="S113">
        <v>1.13689095512547</v>
      </c>
      <c r="T113">
        <f>IF(C113=C112,IF(C113=#REF!,0,1),1)</f>
        <v>1</v>
      </c>
      <c r="U113">
        <f t="shared" ref="U113:U144" si="212">E114-E113</f>
        <v>0.33348622972596331</v>
      </c>
      <c r="V113">
        <f t="shared" ref="V113:V144" si="213">F114-F113</f>
        <v>-2.4132991710679903</v>
      </c>
      <c r="W113">
        <f t="shared" ref="W113" si="214">DEGREES(ATAN2(U113,V113))</f>
        <v>-82.132303246046845</v>
      </c>
      <c r="X113">
        <f t="shared" ref="X113" si="215">IF(W113&lt;0,W113+360,W113)</f>
        <v>277.86769675395317</v>
      </c>
    </row>
    <row r="114" spans="1:24" x14ac:dyDescent="0.45">
      <c r="A114" t="s">
        <v>979</v>
      </c>
      <c r="B114">
        <v>9311</v>
      </c>
      <c r="C114">
        <v>57</v>
      </c>
      <c r="D114">
        <v>1.39773952960968</v>
      </c>
      <c r="E114">
        <v>301.70335811848798</v>
      </c>
      <c r="F114">
        <v>196.00909521546001</v>
      </c>
      <c r="G114">
        <v>0</v>
      </c>
      <c r="H114">
        <v>16204.4599122</v>
      </c>
      <c r="I114">
        <v>9</v>
      </c>
      <c r="J114">
        <v>7.5</v>
      </c>
      <c r="K114">
        <v>1</v>
      </c>
      <c r="L114">
        <v>159.51612903225501</v>
      </c>
      <c r="M114">
        <v>255</v>
      </c>
      <c r="N114">
        <v>0</v>
      </c>
      <c r="O114">
        <v>255</v>
      </c>
      <c r="P114">
        <v>252195</v>
      </c>
      <c r="Q114">
        <v>123.453867873205</v>
      </c>
      <c r="R114">
        <v>0.950366455893637</v>
      </c>
      <c r="S114">
        <v>1.25922917337479</v>
      </c>
      <c r="T114" t="e">
        <f>IF(C114=#REF!,IF(C114=C115,0,1),1)</f>
        <v>#REF!</v>
      </c>
    </row>
    <row r="115" spans="1:24" x14ac:dyDescent="0.45">
      <c r="A115" t="s">
        <v>980</v>
      </c>
      <c r="B115">
        <v>8705</v>
      </c>
      <c r="C115">
        <v>58</v>
      </c>
      <c r="D115">
        <v>1.3957147598266599</v>
      </c>
      <c r="E115">
        <v>542.51179903463799</v>
      </c>
      <c r="F115">
        <v>210.12109992824799</v>
      </c>
      <c r="G115">
        <v>0</v>
      </c>
      <c r="H115">
        <v>9002.4777290000002</v>
      </c>
      <c r="I115">
        <v>5</v>
      </c>
      <c r="J115">
        <v>7.5</v>
      </c>
      <c r="K115">
        <v>1</v>
      </c>
      <c r="L115">
        <v>254.999999999995</v>
      </c>
      <c r="M115">
        <v>255</v>
      </c>
      <c r="N115">
        <v>255</v>
      </c>
      <c r="O115">
        <v>255</v>
      </c>
      <c r="P115">
        <v>403155</v>
      </c>
      <c r="Q115" s="1">
        <v>5.0038035906433398E-12</v>
      </c>
      <c r="R115">
        <v>0.68651919077329704</v>
      </c>
      <c r="S115" s="1">
        <v>41488842272988.297</v>
      </c>
      <c r="T115">
        <f>IF(C115=C114,IF(C115=#REF!,0,1),1)</f>
        <v>1</v>
      </c>
      <c r="U115">
        <f t="shared" ref="U115:U144" si="216">E116-E115</f>
        <v>-2.4103785413630021</v>
      </c>
      <c r="V115">
        <f t="shared" ref="V115:V144" si="217">F116-F115</f>
        <v>1.2588282767040084</v>
      </c>
      <c r="W115">
        <f t="shared" ref="W115" si="218">DEGREES(ATAN2(U115,V115))</f>
        <v>152.42403456939087</v>
      </c>
      <c r="X115">
        <f t="shared" ref="X115" si="219">IF(W115&lt;0,W115+360,W115)</f>
        <v>152.42403456939087</v>
      </c>
    </row>
    <row r="116" spans="1:24" x14ac:dyDescent="0.45">
      <c r="A116" t="s">
        <v>981</v>
      </c>
      <c r="B116">
        <v>9437</v>
      </c>
      <c r="C116">
        <v>58</v>
      </c>
      <c r="D116">
        <v>1.4772630929946899</v>
      </c>
      <c r="E116">
        <v>540.10142049327499</v>
      </c>
      <c r="F116">
        <v>211.37992820495199</v>
      </c>
      <c r="G116">
        <v>0</v>
      </c>
      <c r="H116">
        <v>18004.955458</v>
      </c>
      <c r="I116">
        <v>10</v>
      </c>
      <c r="J116">
        <v>7.5</v>
      </c>
      <c r="K116">
        <v>1</v>
      </c>
      <c r="L116">
        <v>203.54838709677</v>
      </c>
      <c r="M116">
        <v>255</v>
      </c>
      <c r="N116">
        <v>0</v>
      </c>
      <c r="O116">
        <v>255</v>
      </c>
      <c r="P116">
        <v>321810</v>
      </c>
      <c r="Q116">
        <v>102.36953273877801</v>
      </c>
      <c r="R116">
        <v>0.88210730397822401</v>
      </c>
      <c r="S116">
        <v>1.8638200448139099</v>
      </c>
      <c r="T116" t="e">
        <f>IF(C116=#REF!,IF(C116=C117,0,1),1)</f>
        <v>#REF!</v>
      </c>
    </row>
    <row r="117" spans="1:24" x14ac:dyDescent="0.45">
      <c r="A117" t="s">
        <v>982</v>
      </c>
      <c r="B117">
        <v>9440</v>
      </c>
      <c r="C117">
        <v>59</v>
      </c>
      <c r="D117">
        <v>1.28233289718627</v>
      </c>
      <c r="E117">
        <v>320.59733499673899</v>
      </c>
      <c r="F117">
        <v>236.217074923533</v>
      </c>
      <c r="G117">
        <v>0</v>
      </c>
      <c r="H117">
        <v>18004.955458</v>
      </c>
      <c r="I117">
        <v>10</v>
      </c>
      <c r="J117">
        <v>7.5</v>
      </c>
      <c r="K117">
        <v>1</v>
      </c>
      <c r="L117">
        <v>144.032258064514</v>
      </c>
      <c r="M117">
        <v>255</v>
      </c>
      <c r="N117">
        <v>0</v>
      </c>
      <c r="O117">
        <v>255</v>
      </c>
      <c r="P117">
        <v>227715</v>
      </c>
      <c r="Q117">
        <v>126.463632023523</v>
      </c>
      <c r="R117">
        <v>0.93993421491644702</v>
      </c>
      <c r="S117">
        <v>1.10365813930558</v>
      </c>
      <c r="T117">
        <f>IF(C117=C116,IF(C117=#REF!,0,1),1)</f>
        <v>1</v>
      </c>
      <c r="U117">
        <f t="shared" ref="U117:U144" si="220">E118-E117</f>
        <v>1.0809349797950176</v>
      </c>
      <c r="V117">
        <f t="shared" ref="V117:V144" si="221">F118-F117</f>
        <v>1.0560062499820049</v>
      </c>
      <c r="W117">
        <f t="shared" ref="W117" si="222">DEGREES(ATAN2(U117,V117))</f>
        <v>44.331639915502222</v>
      </c>
      <c r="X117">
        <f t="shared" ref="X117" si="223">IF(W117&lt;0,W117+360,W117)</f>
        <v>44.331639915502222</v>
      </c>
    </row>
    <row r="118" spans="1:24" x14ac:dyDescent="0.45">
      <c r="A118" t="s">
        <v>983</v>
      </c>
      <c r="B118">
        <v>8222</v>
      </c>
      <c r="C118">
        <v>59</v>
      </c>
      <c r="D118">
        <v>1.3835755586624101</v>
      </c>
      <c r="E118">
        <v>321.67826997653401</v>
      </c>
      <c r="F118">
        <v>237.27308117351501</v>
      </c>
      <c r="G118">
        <v>0</v>
      </c>
      <c r="H118">
        <v>12603.468820599999</v>
      </c>
      <c r="I118">
        <v>7</v>
      </c>
      <c r="J118">
        <v>7.5</v>
      </c>
      <c r="K118">
        <v>1</v>
      </c>
      <c r="L118">
        <v>159.19354838709401</v>
      </c>
      <c r="M118">
        <v>255</v>
      </c>
      <c r="N118">
        <v>0</v>
      </c>
      <c r="O118">
        <v>255</v>
      </c>
      <c r="P118">
        <v>251685</v>
      </c>
      <c r="Q118">
        <v>123.537128058669</v>
      </c>
      <c r="R118">
        <v>0.97307185991880896</v>
      </c>
      <c r="S118">
        <v>1.27104219690628</v>
      </c>
      <c r="T118" t="e">
        <f>IF(C118=#REF!,IF(C118=C119,0,1),1)</f>
        <v>#REF!</v>
      </c>
    </row>
    <row r="119" spans="1:24" x14ac:dyDescent="0.45">
      <c r="A119" t="s">
        <v>984</v>
      </c>
      <c r="B119">
        <v>9796</v>
      </c>
      <c r="C119">
        <v>60</v>
      </c>
      <c r="D119">
        <v>1.36300420761108</v>
      </c>
      <c r="E119">
        <v>556.85409689665096</v>
      </c>
      <c r="F119">
        <v>233.61092321505799</v>
      </c>
      <c r="G119">
        <v>0</v>
      </c>
      <c r="H119">
        <v>23406.442095400002</v>
      </c>
      <c r="I119">
        <v>13</v>
      </c>
      <c r="J119">
        <v>7.5</v>
      </c>
      <c r="K119">
        <v>1</v>
      </c>
      <c r="L119">
        <v>144.99999999999801</v>
      </c>
      <c r="M119">
        <v>255</v>
      </c>
      <c r="N119">
        <v>0</v>
      </c>
      <c r="O119">
        <v>255</v>
      </c>
      <c r="P119">
        <v>229245</v>
      </c>
      <c r="Q119">
        <v>126.33326931853099</v>
      </c>
      <c r="R119">
        <v>0.98047697431382197</v>
      </c>
      <c r="S119">
        <v>1.1364435399886199</v>
      </c>
      <c r="T119">
        <f>IF(C119=C118,IF(C119=#REF!,0,1),1)</f>
        <v>1</v>
      </c>
      <c r="U119">
        <f t="shared" ref="U119:U144" si="224">E120-E119</f>
        <v>8.4210943140988093E-2</v>
      </c>
      <c r="V119">
        <f t="shared" ref="V119:V144" si="225">F120-F119</f>
        <v>-0.16454457125900035</v>
      </c>
      <c r="W119">
        <f t="shared" ref="W119" si="226">DEGREES(ATAN2(U119,V119))</f>
        <v>-62.897452515825776</v>
      </c>
      <c r="X119">
        <f t="shared" ref="X119" si="227">IF(W119&lt;0,W119+360,W119)</f>
        <v>297.10254748417424</v>
      </c>
    </row>
    <row r="120" spans="1:24" x14ac:dyDescent="0.45">
      <c r="A120" t="s">
        <v>985</v>
      </c>
      <c r="B120">
        <v>9439</v>
      </c>
      <c r="C120">
        <v>60</v>
      </c>
      <c r="D120">
        <v>1.40809345245361</v>
      </c>
      <c r="E120">
        <v>556.93830783979195</v>
      </c>
      <c r="F120">
        <v>233.44637864379899</v>
      </c>
      <c r="G120">
        <v>0</v>
      </c>
      <c r="H120">
        <v>18004.955458</v>
      </c>
      <c r="I120">
        <v>10</v>
      </c>
      <c r="J120">
        <v>7.5</v>
      </c>
      <c r="K120">
        <v>1</v>
      </c>
      <c r="L120">
        <v>160.32258064515801</v>
      </c>
      <c r="M120">
        <v>255</v>
      </c>
      <c r="N120">
        <v>0</v>
      </c>
      <c r="O120">
        <v>255</v>
      </c>
      <c r="P120">
        <v>253470</v>
      </c>
      <c r="Q120">
        <v>123.241775045536</v>
      </c>
      <c r="R120">
        <v>0.97464854227781805</v>
      </c>
      <c r="S120">
        <v>1.2841772574482599</v>
      </c>
      <c r="T120" t="e">
        <f>IF(C120=#REF!,IF(C120=C121,0,1),1)</f>
        <v>#REF!</v>
      </c>
    </row>
    <row r="121" spans="1:24" x14ac:dyDescent="0.45">
      <c r="A121" t="s">
        <v>986</v>
      </c>
      <c r="B121">
        <v>8225</v>
      </c>
      <c r="C121">
        <v>61</v>
      </c>
      <c r="D121">
        <v>1.4464708566665601</v>
      </c>
      <c r="E121">
        <v>568.76838166482798</v>
      </c>
      <c r="F121">
        <v>257.23715226603298</v>
      </c>
      <c r="G121">
        <v>0</v>
      </c>
      <c r="H121">
        <v>12603.468820599999</v>
      </c>
      <c r="I121">
        <v>7</v>
      </c>
      <c r="J121">
        <v>7.5</v>
      </c>
      <c r="K121">
        <v>1</v>
      </c>
      <c r="L121">
        <v>176.77419354838401</v>
      </c>
      <c r="M121">
        <v>255</v>
      </c>
      <c r="N121">
        <v>0</v>
      </c>
      <c r="O121">
        <v>255</v>
      </c>
      <c r="P121">
        <v>279480</v>
      </c>
      <c r="Q121">
        <v>117.631016068048</v>
      </c>
      <c r="R121">
        <v>0.95634037847623699</v>
      </c>
      <c r="S121">
        <v>1.46924792508661</v>
      </c>
      <c r="T121">
        <f>IF(C121=C120,IF(C121=#REF!,0,1),1)</f>
        <v>1</v>
      </c>
      <c r="U121">
        <f t="shared" ref="U121:U144" si="228">E122-E121</f>
        <v>-1.9701784020980995E-2</v>
      </c>
      <c r="V121">
        <f t="shared" ref="V121:V144" si="229">F122-F121</f>
        <v>0.52733090028999641</v>
      </c>
      <c r="W121">
        <f t="shared" ref="W121" si="230">DEGREES(ATAN2(U121,V121))</f>
        <v>92.139651364271089</v>
      </c>
      <c r="X121">
        <f t="shared" ref="X121" si="231">IF(W121&lt;0,W121+360,W121)</f>
        <v>92.139651364271089</v>
      </c>
    </row>
    <row r="122" spans="1:24" x14ac:dyDescent="0.45">
      <c r="A122" t="s">
        <v>987</v>
      </c>
      <c r="B122">
        <v>8829</v>
      </c>
      <c r="C122">
        <v>61</v>
      </c>
      <c r="D122">
        <v>1.45209801197052</v>
      </c>
      <c r="E122">
        <v>568.748679880807</v>
      </c>
      <c r="F122">
        <v>257.76448316632298</v>
      </c>
      <c r="G122">
        <v>0</v>
      </c>
      <c r="H122">
        <v>1800.4955457999999</v>
      </c>
      <c r="I122">
        <v>1</v>
      </c>
      <c r="J122">
        <v>7.5</v>
      </c>
      <c r="K122">
        <v>1</v>
      </c>
      <c r="L122">
        <v>252.25806451612399</v>
      </c>
      <c r="M122">
        <v>255</v>
      </c>
      <c r="N122">
        <v>0</v>
      </c>
      <c r="O122">
        <v>255</v>
      </c>
      <c r="P122">
        <v>398820</v>
      </c>
      <c r="Q122">
        <v>26.308042637011798</v>
      </c>
      <c r="R122">
        <v>0.769757301025223</v>
      </c>
      <c r="S122">
        <v>8.3411632668246494</v>
      </c>
      <c r="T122" t="e">
        <f>IF(C122=#REF!,IF(C122=C123,0,1),1)</f>
        <v>#REF!</v>
      </c>
    </row>
    <row r="123" spans="1:24" x14ac:dyDescent="0.45">
      <c r="A123" t="s">
        <v>988</v>
      </c>
      <c r="B123">
        <v>8226</v>
      </c>
      <c r="C123">
        <v>62</v>
      </c>
      <c r="D123">
        <v>1.31908154487609</v>
      </c>
      <c r="E123">
        <v>344.36664665379601</v>
      </c>
      <c r="F123">
        <v>261.11396418069501</v>
      </c>
      <c r="G123">
        <v>0</v>
      </c>
      <c r="H123">
        <v>12603.468820599999</v>
      </c>
      <c r="I123">
        <v>7</v>
      </c>
      <c r="J123">
        <v>7.5</v>
      </c>
      <c r="K123">
        <v>1</v>
      </c>
      <c r="L123">
        <v>154.99999999999699</v>
      </c>
      <c r="M123">
        <v>255</v>
      </c>
      <c r="N123">
        <v>0</v>
      </c>
      <c r="O123">
        <v>255</v>
      </c>
      <c r="P123">
        <v>245055</v>
      </c>
      <c r="Q123">
        <v>124.538388164381</v>
      </c>
      <c r="R123">
        <v>0.89381694655233601</v>
      </c>
      <c r="S123">
        <v>1.1748137999605299</v>
      </c>
      <c r="T123">
        <f>IF(C123=C122,IF(C123=#REF!,0,1),1)</f>
        <v>1</v>
      </c>
      <c r="U123">
        <f t="shared" ref="U123:U144" si="232">E124-E123</f>
        <v>-9.5570868969269895</v>
      </c>
      <c r="V123">
        <f t="shared" ref="V123:V144" si="233">F124-F123</f>
        <v>-2.19571185663699</v>
      </c>
      <c r="W123">
        <f t="shared" ref="W123" si="234">DEGREES(ATAN2(U123,V123))</f>
        <v>-167.06100484017472</v>
      </c>
      <c r="X123">
        <f t="shared" ref="X123" si="235">IF(W123&lt;0,W123+360,W123)</f>
        <v>192.93899515982528</v>
      </c>
    </row>
    <row r="124" spans="1:24" x14ac:dyDescent="0.45">
      <c r="A124" t="s">
        <v>989</v>
      </c>
      <c r="B124">
        <v>8830</v>
      </c>
      <c r="C124">
        <v>62</v>
      </c>
      <c r="D124">
        <v>1.4334633350372299</v>
      </c>
      <c r="E124">
        <v>334.80955975686902</v>
      </c>
      <c r="F124">
        <v>258.91825232405802</v>
      </c>
      <c r="G124">
        <v>0</v>
      </c>
      <c r="H124">
        <v>1800.4955457999999</v>
      </c>
      <c r="I124">
        <v>1</v>
      </c>
      <c r="J124">
        <v>7.5</v>
      </c>
      <c r="K124">
        <v>1</v>
      </c>
      <c r="L124">
        <v>217.90322580644701</v>
      </c>
      <c r="M124">
        <v>255</v>
      </c>
      <c r="N124">
        <v>0</v>
      </c>
      <c r="O124">
        <v>255</v>
      </c>
      <c r="P124">
        <v>344505</v>
      </c>
      <c r="Q124">
        <v>89.936771719408</v>
      </c>
      <c r="R124">
        <v>0.78126600060779705</v>
      </c>
      <c r="S124">
        <v>2.12533065862277</v>
      </c>
      <c r="T124" t="e">
        <f>IF(C124=#REF!,IF(C124=C125,0,1),1)</f>
        <v>#REF!</v>
      </c>
    </row>
    <row r="125" spans="1:24" x14ac:dyDescent="0.45">
      <c r="A125" t="s">
        <v>990</v>
      </c>
      <c r="B125">
        <v>8833</v>
      </c>
      <c r="C125">
        <v>63</v>
      </c>
      <c r="D125">
        <v>1.55711364746093</v>
      </c>
      <c r="E125">
        <v>295.71207644353399</v>
      </c>
      <c r="F125">
        <v>271.92032049294602</v>
      </c>
      <c r="G125">
        <v>0</v>
      </c>
      <c r="H125">
        <v>1800.4955457999999</v>
      </c>
      <c r="I125">
        <v>1</v>
      </c>
      <c r="J125">
        <v>7.5</v>
      </c>
      <c r="K125">
        <v>1</v>
      </c>
      <c r="L125">
        <v>231.45161290322099</v>
      </c>
      <c r="M125">
        <v>255</v>
      </c>
      <c r="N125">
        <v>0</v>
      </c>
      <c r="O125">
        <v>255</v>
      </c>
      <c r="P125">
        <v>365925</v>
      </c>
      <c r="Q125">
        <v>73.849588620963502</v>
      </c>
      <c r="R125">
        <v>0.96695928826690103</v>
      </c>
      <c r="S125">
        <v>3.0814487226803799</v>
      </c>
      <c r="T125">
        <f>IF(C125=C124,IF(C125=#REF!,0,1),1)</f>
        <v>1</v>
      </c>
      <c r="U125">
        <f t="shared" ref="U125:U144" si="236">E126-E125</f>
        <v>5.6677459962589865</v>
      </c>
      <c r="V125">
        <f t="shared" ref="V125:V144" si="237">F126-F125</f>
        <v>-8.2456368299870064</v>
      </c>
      <c r="W125">
        <f t="shared" ref="W125" si="238">DEGREES(ATAN2(U125,V125))</f>
        <v>-55.496805985182412</v>
      </c>
      <c r="X125">
        <f t="shared" ref="X125" si="239">IF(W125&lt;0,W125+360,W125)</f>
        <v>304.50319401481761</v>
      </c>
    </row>
    <row r="126" spans="1:24" x14ac:dyDescent="0.45">
      <c r="A126" t="s">
        <v>991</v>
      </c>
      <c r="B126">
        <v>9565</v>
      </c>
      <c r="C126">
        <v>63</v>
      </c>
      <c r="D126">
        <v>1.3436595201492301</v>
      </c>
      <c r="E126">
        <v>301.37982243979297</v>
      </c>
      <c r="F126">
        <v>263.67468366295901</v>
      </c>
      <c r="G126">
        <v>0</v>
      </c>
      <c r="H126">
        <v>21605.946549600001</v>
      </c>
      <c r="I126">
        <v>12</v>
      </c>
      <c r="J126">
        <v>7.5</v>
      </c>
      <c r="K126">
        <v>1</v>
      </c>
      <c r="L126">
        <v>136.61290322580399</v>
      </c>
      <c r="M126">
        <v>255</v>
      </c>
      <c r="N126">
        <v>0</v>
      </c>
      <c r="O126">
        <v>255</v>
      </c>
      <c r="P126">
        <v>215985</v>
      </c>
      <c r="Q126">
        <v>127.21415487472299</v>
      </c>
      <c r="R126">
        <v>0.99832733016608699</v>
      </c>
      <c r="S126">
        <v>1.07298243331836</v>
      </c>
      <c r="T126" t="e">
        <f>IF(C126=#REF!,IF(C126=C127,0,1),1)</f>
        <v>#REF!</v>
      </c>
    </row>
    <row r="127" spans="1:24" x14ac:dyDescent="0.45">
      <c r="A127" t="s">
        <v>992</v>
      </c>
      <c r="B127">
        <v>8832</v>
      </c>
      <c r="C127">
        <v>64</v>
      </c>
      <c r="D127">
        <v>1.1144659519195499</v>
      </c>
      <c r="E127">
        <v>550.095531187044</v>
      </c>
      <c r="F127">
        <v>271.47695235914802</v>
      </c>
      <c r="G127">
        <v>0</v>
      </c>
      <c r="H127">
        <v>1800.4955457999999</v>
      </c>
      <c r="I127">
        <v>1</v>
      </c>
      <c r="J127">
        <v>7.5</v>
      </c>
      <c r="K127">
        <v>1</v>
      </c>
      <c r="L127">
        <v>110.16129032257901</v>
      </c>
      <c r="M127">
        <v>0</v>
      </c>
      <c r="N127">
        <v>0</v>
      </c>
      <c r="O127">
        <v>255</v>
      </c>
      <c r="P127">
        <v>174165</v>
      </c>
      <c r="Q127">
        <v>126.35552081271599</v>
      </c>
      <c r="R127">
        <v>0.74071059196377298</v>
      </c>
      <c r="S127">
        <v>0.74197072588879098</v>
      </c>
      <c r="T127">
        <f>IF(C127=C126,IF(C127=#REF!,0,1),1)</f>
        <v>1</v>
      </c>
      <c r="U127">
        <f t="shared" ref="U127:U144" si="240">E128-E127</f>
        <v>24.14872974550201</v>
      </c>
      <c r="V127">
        <f t="shared" ref="V127:V144" si="241">F128-F127</f>
        <v>13.720931886179983</v>
      </c>
      <c r="W127">
        <f t="shared" ref="W127" si="242">DEGREES(ATAN2(U127,V127))</f>
        <v>29.604563226814342</v>
      </c>
      <c r="X127">
        <f t="shared" ref="X127" si="243">IF(W127&lt;0,W127+360,W127)</f>
        <v>29.604563226814342</v>
      </c>
    </row>
    <row r="128" spans="1:24" x14ac:dyDescent="0.45">
      <c r="A128" t="s">
        <v>993</v>
      </c>
      <c r="B128">
        <v>8351</v>
      </c>
      <c r="C128">
        <v>64</v>
      </c>
      <c r="D128">
        <v>1.03580033779144</v>
      </c>
      <c r="E128">
        <v>574.24426093254601</v>
      </c>
      <c r="F128">
        <v>285.197884245328</v>
      </c>
      <c r="G128">
        <v>0</v>
      </c>
      <c r="H128">
        <v>5401.4866374000003</v>
      </c>
      <c r="I128">
        <v>3</v>
      </c>
      <c r="J128">
        <v>7.5</v>
      </c>
      <c r="K128">
        <v>1</v>
      </c>
      <c r="L128">
        <v>169.19354838709401</v>
      </c>
      <c r="M128">
        <v>255</v>
      </c>
      <c r="N128">
        <v>0</v>
      </c>
      <c r="O128">
        <v>255</v>
      </c>
      <c r="P128">
        <v>267495</v>
      </c>
      <c r="Q128">
        <v>120.528364155273</v>
      </c>
      <c r="R128">
        <v>0.46379481454689497</v>
      </c>
      <c r="S128">
        <v>0.88954969780917703</v>
      </c>
      <c r="T128" t="e">
        <f>IF(C128=#REF!,IF(C128=C129,0,1),1)</f>
        <v>#REF!</v>
      </c>
    </row>
    <row r="129" spans="1:24" x14ac:dyDescent="0.45">
      <c r="A129" t="s">
        <v>994</v>
      </c>
      <c r="B129">
        <v>8352</v>
      </c>
      <c r="C129">
        <v>66</v>
      </c>
      <c r="D129">
        <v>1.4268827438354399</v>
      </c>
      <c r="E129">
        <v>300.43189765402701</v>
      </c>
      <c r="F129">
        <v>292.04170427435298</v>
      </c>
      <c r="G129">
        <v>0</v>
      </c>
      <c r="H129">
        <v>5401.4866374000003</v>
      </c>
      <c r="I129">
        <v>3</v>
      </c>
      <c r="J129">
        <v>7.5</v>
      </c>
      <c r="K129">
        <v>1</v>
      </c>
      <c r="L129">
        <v>231.12903225805999</v>
      </c>
      <c r="M129">
        <v>255</v>
      </c>
      <c r="N129">
        <v>0</v>
      </c>
      <c r="O129">
        <v>255</v>
      </c>
      <c r="P129">
        <v>365415</v>
      </c>
      <c r="Q129">
        <v>74.301854745491198</v>
      </c>
      <c r="R129">
        <v>0.79049902416208695</v>
      </c>
      <c r="S129">
        <v>2.7467054622529399</v>
      </c>
      <c r="T129">
        <f>IF(C129=C128,IF(C129=#REF!,0,1),1)</f>
        <v>1</v>
      </c>
      <c r="U129">
        <f t="shared" ref="U129:U144" si="244">E130-E129</f>
        <v>-0.18113022435102266</v>
      </c>
      <c r="V129">
        <f t="shared" ref="V129:V144" si="245">F130-F129</f>
        <v>-3.4595072562029827</v>
      </c>
      <c r="W129">
        <f t="shared" ref="W129" si="246">DEGREES(ATAN2(U129,V129))</f>
        <v>-92.997111784572326</v>
      </c>
      <c r="X129">
        <f t="shared" ref="X129" si="247">IF(W129&lt;0,W129+360,W129)</f>
        <v>267.00288821542767</v>
      </c>
    </row>
    <row r="130" spans="1:24" x14ac:dyDescent="0.45">
      <c r="A130" t="s">
        <v>995</v>
      </c>
      <c r="B130">
        <v>9919</v>
      </c>
      <c r="C130">
        <v>66</v>
      </c>
      <c r="D130">
        <v>1.27431321144104</v>
      </c>
      <c r="E130">
        <v>300.25076742967599</v>
      </c>
      <c r="F130">
        <v>288.58219701815</v>
      </c>
      <c r="G130">
        <v>0</v>
      </c>
      <c r="H130">
        <v>27007.433186999999</v>
      </c>
      <c r="I130">
        <v>15</v>
      </c>
      <c r="J130">
        <v>7.5</v>
      </c>
      <c r="K130">
        <v>1</v>
      </c>
      <c r="L130">
        <v>146.774193548385</v>
      </c>
      <c r="M130">
        <v>255</v>
      </c>
      <c r="N130">
        <v>0</v>
      </c>
      <c r="O130">
        <v>255</v>
      </c>
      <c r="P130">
        <v>232050</v>
      </c>
      <c r="Q130">
        <v>126.07461721440001</v>
      </c>
      <c r="R130">
        <v>0.73505542122524803</v>
      </c>
      <c r="S130">
        <v>0.98641296909976495</v>
      </c>
      <c r="T130" t="e">
        <f>IF(C130=#REF!,IF(C130=C131,0,1),1)</f>
        <v>#REF!</v>
      </c>
    </row>
    <row r="131" spans="1:24" x14ac:dyDescent="0.45">
      <c r="A131" t="s">
        <v>996</v>
      </c>
      <c r="B131">
        <v>9568</v>
      </c>
      <c r="C131">
        <v>67</v>
      </c>
      <c r="D131">
        <v>1.2021222114562899</v>
      </c>
      <c r="E131">
        <v>586.92053136515199</v>
      </c>
      <c r="F131">
        <v>289.90806786400202</v>
      </c>
      <c r="G131">
        <v>0</v>
      </c>
      <c r="H131">
        <v>21605.946549600001</v>
      </c>
      <c r="I131">
        <v>12</v>
      </c>
      <c r="J131">
        <v>7.5</v>
      </c>
      <c r="K131">
        <v>1</v>
      </c>
      <c r="L131">
        <v>157.41935483870699</v>
      </c>
      <c r="M131">
        <v>255</v>
      </c>
      <c r="N131">
        <v>0</v>
      </c>
      <c r="O131">
        <v>255</v>
      </c>
      <c r="P131">
        <v>248880</v>
      </c>
      <c r="Q131">
        <v>123.979048270113</v>
      </c>
      <c r="R131">
        <v>0.70203648014213504</v>
      </c>
      <c r="S131">
        <v>1.0474435857230699</v>
      </c>
      <c r="T131">
        <f>IF(C131=C130,IF(C131=#REF!,0,1),1)</f>
        <v>1</v>
      </c>
      <c r="U131">
        <f t="shared" ref="U131:U144" si="248">E132-E131</f>
        <v>-8.3362355278410405</v>
      </c>
      <c r="V131">
        <f t="shared" ref="V131:V144" si="249">F132-F131</f>
        <v>2.3038337309749863</v>
      </c>
      <c r="W131">
        <f t="shared" ref="W131" si="250">DEGREES(ATAN2(U131,V131))</f>
        <v>164.55112797211575</v>
      </c>
      <c r="X131">
        <f t="shared" ref="X131" si="251">IF(W131&lt;0,W131+360,W131)</f>
        <v>164.55112797211575</v>
      </c>
    </row>
    <row r="132" spans="1:24" x14ac:dyDescent="0.45">
      <c r="A132" t="s">
        <v>997</v>
      </c>
      <c r="B132">
        <v>8959</v>
      </c>
      <c r="C132">
        <v>67</v>
      </c>
      <c r="D132">
        <v>1.33030605316162</v>
      </c>
      <c r="E132">
        <v>578.58429583731095</v>
      </c>
      <c r="F132">
        <v>292.21190159497701</v>
      </c>
      <c r="G132">
        <v>0</v>
      </c>
      <c r="H132">
        <v>3600.9910915999999</v>
      </c>
      <c r="I132">
        <v>2</v>
      </c>
      <c r="J132">
        <v>7.5</v>
      </c>
      <c r="K132">
        <v>1</v>
      </c>
      <c r="L132">
        <v>247.41935483870401</v>
      </c>
      <c r="M132">
        <v>255</v>
      </c>
      <c r="N132">
        <v>0</v>
      </c>
      <c r="O132">
        <v>255</v>
      </c>
      <c r="P132">
        <v>391170</v>
      </c>
      <c r="Q132">
        <v>43.3218815683448</v>
      </c>
      <c r="R132">
        <v>0.65060925210100096</v>
      </c>
      <c r="S132">
        <v>4.5022780744548196</v>
      </c>
      <c r="T132" t="e">
        <f>IF(C132=#REF!,IF(C132=C133,0,1),1)</f>
        <v>#REF!</v>
      </c>
    </row>
    <row r="133" spans="1:24" x14ac:dyDescent="0.45">
      <c r="A133" t="s">
        <v>998</v>
      </c>
      <c r="B133">
        <v>8481</v>
      </c>
      <c r="C133">
        <v>68</v>
      </c>
      <c r="D133">
        <v>1.1995369195938099</v>
      </c>
      <c r="E133">
        <v>571.67582891132497</v>
      </c>
      <c r="F133">
        <v>309.44457562185499</v>
      </c>
      <c r="G133">
        <v>0</v>
      </c>
      <c r="H133">
        <v>10802.973274800001</v>
      </c>
      <c r="I133">
        <v>6</v>
      </c>
      <c r="J133">
        <v>7.5</v>
      </c>
      <c r="K133">
        <v>1</v>
      </c>
      <c r="L133">
        <v>139.99999999999801</v>
      </c>
      <c r="M133">
        <v>255</v>
      </c>
      <c r="N133">
        <v>0</v>
      </c>
      <c r="O133">
        <v>255</v>
      </c>
      <c r="P133">
        <v>221340</v>
      </c>
      <c r="Q133">
        <v>126.92592277946</v>
      </c>
      <c r="R133">
        <v>0.85880356637839705</v>
      </c>
      <c r="S133">
        <v>1.0192202508292501</v>
      </c>
      <c r="T133">
        <f>IF(C133=C132,IF(C133=#REF!,0,1),1)</f>
        <v>1</v>
      </c>
      <c r="U133">
        <f t="shared" ref="U133:U144" si="252">E134-E133</f>
        <v>-1.7223084780699764</v>
      </c>
      <c r="V133">
        <f t="shared" ref="V133:V144" si="253">F134-F133</f>
        <v>0.40944538113302542</v>
      </c>
      <c r="W133">
        <f t="shared" ref="W133" si="254">DEGREES(ATAN2(U133,V133))</f>
        <v>166.62727673830983</v>
      </c>
      <c r="X133">
        <f t="shared" ref="X133" si="255">IF(W133&lt;0,W133+360,W133)</f>
        <v>166.62727673830983</v>
      </c>
    </row>
    <row r="134" spans="1:24" x14ac:dyDescent="0.45">
      <c r="A134" t="s">
        <v>999</v>
      </c>
      <c r="B134">
        <v>9085</v>
      </c>
      <c r="C134">
        <v>68</v>
      </c>
      <c r="D134">
        <v>1.2578266859054501</v>
      </c>
      <c r="E134">
        <v>569.95352043325499</v>
      </c>
      <c r="F134">
        <v>309.85402100298802</v>
      </c>
      <c r="G134">
        <v>0</v>
      </c>
      <c r="H134">
        <v>7201.9821831999998</v>
      </c>
      <c r="I134">
        <v>4</v>
      </c>
      <c r="J134">
        <v>7.5</v>
      </c>
      <c r="K134">
        <v>1</v>
      </c>
      <c r="L134">
        <v>154.99999999999699</v>
      </c>
      <c r="M134">
        <v>255</v>
      </c>
      <c r="N134">
        <v>0</v>
      </c>
      <c r="O134">
        <v>255</v>
      </c>
      <c r="P134">
        <v>245055</v>
      </c>
      <c r="Q134">
        <v>124.538388164381</v>
      </c>
      <c r="R134">
        <v>0.81824159493953597</v>
      </c>
      <c r="S134">
        <v>1.12018155556202</v>
      </c>
      <c r="T134" t="e">
        <f>IF(C134=#REF!,IF(C134=C135,0,1),1)</f>
        <v>#REF!</v>
      </c>
    </row>
    <row r="135" spans="1:24" x14ac:dyDescent="0.45">
      <c r="A135" t="s">
        <v>1000</v>
      </c>
      <c r="B135">
        <v>9329</v>
      </c>
      <c r="C135">
        <v>69</v>
      </c>
      <c r="D135">
        <v>1.5446361303329399</v>
      </c>
      <c r="E135">
        <v>287.45919265947299</v>
      </c>
      <c r="F135">
        <v>317.88393209200001</v>
      </c>
      <c r="G135">
        <v>0</v>
      </c>
      <c r="H135">
        <v>16204.4599122</v>
      </c>
      <c r="I135">
        <v>9</v>
      </c>
      <c r="J135">
        <v>7.5</v>
      </c>
      <c r="K135">
        <v>1</v>
      </c>
      <c r="L135">
        <v>199.677419354835</v>
      </c>
      <c r="M135">
        <v>255</v>
      </c>
      <c r="N135">
        <v>0</v>
      </c>
      <c r="O135">
        <v>255</v>
      </c>
      <c r="P135">
        <v>315690</v>
      </c>
      <c r="Q135">
        <v>105.13639568985</v>
      </c>
      <c r="R135">
        <v>0.98409270416123695</v>
      </c>
      <c r="S135">
        <v>1.88399574851479</v>
      </c>
      <c r="T135">
        <f>IF(C135=C134,IF(C135=#REF!,0,1),1)</f>
        <v>1</v>
      </c>
      <c r="U135">
        <f t="shared" ref="U135:U144" si="256">E136-E135</f>
        <v>2.5879249127310118</v>
      </c>
      <c r="V135">
        <f t="shared" ref="V135:V144" si="257">F136-F135</f>
        <v>5.403025945703007</v>
      </c>
      <c r="W135">
        <f t="shared" ref="W135" si="258">DEGREES(ATAN2(U135,V135))</f>
        <v>64.406653130125875</v>
      </c>
      <c r="X135">
        <f t="shared" ref="X135" si="259">IF(W135&lt;0,W135+360,W135)</f>
        <v>64.406653130125875</v>
      </c>
    </row>
    <row r="136" spans="1:24" x14ac:dyDescent="0.45">
      <c r="A136" t="s">
        <v>1001</v>
      </c>
      <c r="B136">
        <v>9087</v>
      </c>
      <c r="C136">
        <v>69</v>
      </c>
      <c r="D136">
        <v>1.4153263568878101</v>
      </c>
      <c r="E136">
        <v>290.047117572204</v>
      </c>
      <c r="F136">
        <v>323.28695803770302</v>
      </c>
      <c r="G136">
        <v>0</v>
      </c>
      <c r="H136">
        <v>7201.9821831999998</v>
      </c>
      <c r="I136">
        <v>4</v>
      </c>
      <c r="J136">
        <v>7.5</v>
      </c>
      <c r="K136">
        <v>1</v>
      </c>
      <c r="L136">
        <v>200.806451612899</v>
      </c>
      <c r="M136">
        <v>255</v>
      </c>
      <c r="N136">
        <v>0</v>
      </c>
      <c r="O136">
        <v>255</v>
      </c>
      <c r="P136">
        <v>317475</v>
      </c>
      <c r="Q136">
        <v>104.351817213781</v>
      </c>
      <c r="R136">
        <v>0.80195704470866402</v>
      </c>
      <c r="S136">
        <v>1.7128302089868701</v>
      </c>
      <c r="T136" t="e">
        <f>IF(C136=#REF!,IF(C136=C137,0,1),1)</f>
        <v>#REF!</v>
      </c>
    </row>
    <row r="137" spans="1:24" x14ac:dyDescent="0.45">
      <c r="A137" t="s">
        <v>1002</v>
      </c>
      <c r="B137">
        <v>9186</v>
      </c>
      <c r="C137">
        <v>75</v>
      </c>
      <c r="D137">
        <v>1.26577460765838</v>
      </c>
      <c r="E137">
        <v>308.16729085669499</v>
      </c>
      <c r="F137">
        <v>177.022620495213</v>
      </c>
      <c r="G137">
        <v>0</v>
      </c>
      <c r="H137">
        <v>14403.9643664</v>
      </c>
      <c r="I137">
        <v>8</v>
      </c>
      <c r="J137">
        <v>7.5</v>
      </c>
      <c r="K137">
        <v>1</v>
      </c>
      <c r="L137">
        <v>177.25806451612601</v>
      </c>
      <c r="M137">
        <v>255</v>
      </c>
      <c r="N137">
        <v>0</v>
      </c>
      <c r="O137">
        <v>255</v>
      </c>
      <c r="P137">
        <v>280245</v>
      </c>
      <c r="Q137">
        <v>117.42702746078599</v>
      </c>
      <c r="R137">
        <v>0.77652211890622003</v>
      </c>
      <c r="S137">
        <v>1.31962684902201</v>
      </c>
      <c r="T137">
        <f>IF(C137=C136,IF(C137=#REF!,0,1),1)</f>
        <v>1</v>
      </c>
      <c r="U137">
        <f t="shared" ref="U137:U144" si="260">E138-E137</f>
        <v>-1.5379557938579751</v>
      </c>
      <c r="V137">
        <f t="shared" ref="V137:V144" si="261">F138-F137</f>
        <v>1.9069270849360009</v>
      </c>
      <c r="W137">
        <f t="shared" ref="W137" si="262">DEGREES(ATAN2(U137,V137))</f>
        <v>128.88652396055795</v>
      </c>
      <c r="X137">
        <f t="shared" ref="X137" si="263">IF(W137&lt;0,W137+360,W137)</f>
        <v>128.88652396055795</v>
      </c>
    </row>
    <row r="138" spans="1:24" x14ac:dyDescent="0.45">
      <c r="A138" t="s">
        <v>1003</v>
      </c>
      <c r="B138">
        <v>9790</v>
      </c>
      <c r="C138">
        <v>75</v>
      </c>
      <c r="D138">
        <v>1.2116456031799301</v>
      </c>
      <c r="E138">
        <v>306.62933506283701</v>
      </c>
      <c r="F138">
        <v>178.92954758014901</v>
      </c>
      <c r="G138">
        <v>0</v>
      </c>
      <c r="H138">
        <v>23406.442095400002</v>
      </c>
      <c r="I138">
        <v>13</v>
      </c>
      <c r="J138">
        <v>7.5</v>
      </c>
      <c r="K138">
        <v>1</v>
      </c>
      <c r="L138">
        <v>125.645161290321</v>
      </c>
      <c r="M138">
        <v>0</v>
      </c>
      <c r="N138">
        <v>0</v>
      </c>
      <c r="O138">
        <v>255</v>
      </c>
      <c r="P138">
        <v>198645</v>
      </c>
      <c r="Q138">
        <v>127.526844866871</v>
      </c>
      <c r="R138">
        <v>0.97839354676330204</v>
      </c>
      <c r="S138">
        <v>0.97448473778706202</v>
      </c>
      <c r="T138" t="e">
        <f>IF(C138=#REF!,IF(C138=C139,0,1),1)</f>
        <v>#REF!</v>
      </c>
    </row>
    <row r="139" spans="1:24" x14ac:dyDescent="0.45">
      <c r="A139" t="s">
        <v>1004</v>
      </c>
      <c r="B139">
        <v>9826</v>
      </c>
      <c r="C139">
        <v>76</v>
      </c>
      <c r="D139">
        <v>1.0521886348724301</v>
      </c>
      <c r="E139">
        <v>595.08544359641496</v>
      </c>
      <c r="F139">
        <v>410.96678029083603</v>
      </c>
      <c r="G139">
        <v>0</v>
      </c>
      <c r="H139">
        <v>23406.442095400002</v>
      </c>
      <c r="I139">
        <v>13</v>
      </c>
      <c r="J139">
        <v>7.5</v>
      </c>
      <c r="K139">
        <v>1</v>
      </c>
      <c r="L139">
        <v>85.161290322580399</v>
      </c>
      <c r="M139">
        <v>0</v>
      </c>
      <c r="N139">
        <v>0</v>
      </c>
      <c r="O139">
        <v>255</v>
      </c>
      <c r="P139">
        <v>134640</v>
      </c>
      <c r="Q139">
        <v>120.303108409624</v>
      </c>
      <c r="R139">
        <v>0.99330874370710798</v>
      </c>
      <c r="S139">
        <v>0.70551307447620804</v>
      </c>
      <c r="T139">
        <f>IF(C139=C138,IF(C139=#REF!,0,1),1)</f>
        <v>1</v>
      </c>
      <c r="U139">
        <f t="shared" ref="U139:U144" si="264">E140-E139</f>
        <v>6.9928495879420325</v>
      </c>
      <c r="V139">
        <f t="shared" ref="V139:V144" si="265">F140-F139</f>
        <v>24.39501327073998</v>
      </c>
      <c r="W139">
        <f t="shared" ref="W139" si="266">DEGREES(ATAN2(U139,V139))</f>
        <v>74.005008795247093</v>
      </c>
      <c r="X139">
        <f t="shared" ref="X139" si="267">IF(W139&lt;0,W139+360,W139)</f>
        <v>74.005008795247093</v>
      </c>
    </row>
    <row r="140" spans="1:24" x14ac:dyDescent="0.45">
      <c r="A140" t="s">
        <v>1005</v>
      </c>
      <c r="B140">
        <v>8255</v>
      </c>
      <c r="C140">
        <v>76</v>
      </c>
      <c r="D140">
        <v>1.2593418359756401</v>
      </c>
      <c r="E140">
        <v>602.07829318435699</v>
      </c>
      <c r="F140">
        <v>435.36179356157601</v>
      </c>
      <c r="G140">
        <v>0</v>
      </c>
      <c r="H140">
        <v>12603.468820599999</v>
      </c>
      <c r="I140">
        <v>7</v>
      </c>
      <c r="J140">
        <v>7.5</v>
      </c>
      <c r="K140">
        <v>1</v>
      </c>
      <c r="L140">
        <v>146.29032258064299</v>
      </c>
      <c r="M140">
        <v>255</v>
      </c>
      <c r="N140">
        <v>0</v>
      </c>
      <c r="O140">
        <v>255</v>
      </c>
      <c r="P140">
        <v>231285</v>
      </c>
      <c r="Q140">
        <v>126.147687561739</v>
      </c>
      <c r="R140">
        <v>0.84098697020743995</v>
      </c>
      <c r="S140">
        <v>1.0595094919279699</v>
      </c>
      <c r="T140" t="e">
        <f>IF(C140=#REF!,IF(C140=C141,0,1),1)</f>
        <v>#REF!</v>
      </c>
    </row>
    <row r="141" spans="1:24" x14ac:dyDescent="0.45">
      <c r="A141" t="s">
        <v>1006</v>
      </c>
      <c r="B141">
        <v>9842</v>
      </c>
      <c r="C141">
        <v>77</v>
      </c>
      <c r="D141">
        <v>1.2423464059829701</v>
      </c>
      <c r="E141">
        <v>301.54152581245802</v>
      </c>
      <c r="F141">
        <v>548.92787140015105</v>
      </c>
      <c r="G141">
        <v>0</v>
      </c>
      <c r="H141">
        <v>23406.442095400002</v>
      </c>
      <c r="I141">
        <v>13</v>
      </c>
      <c r="J141">
        <v>7.5</v>
      </c>
      <c r="K141">
        <v>1</v>
      </c>
      <c r="L141">
        <v>151.45161290322301</v>
      </c>
      <c r="M141">
        <v>255</v>
      </c>
      <c r="N141">
        <v>0</v>
      </c>
      <c r="O141">
        <v>255</v>
      </c>
      <c r="P141">
        <v>239445</v>
      </c>
      <c r="Q141">
        <v>125.269692730126</v>
      </c>
      <c r="R141">
        <v>0.69698119010411996</v>
      </c>
      <c r="S141">
        <v>0.99312042856324501</v>
      </c>
      <c r="T141">
        <f>IF(C141=C140,IF(C141=#REF!,0,1),1)</f>
        <v>1</v>
      </c>
      <c r="U141">
        <f t="shared" ref="U141:U144" si="268">E142-E141</f>
        <v>0.30749423305900336</v>
      </c>
      <c r="V141">
        <f t="shared" ref="V141:V144" si="269">F142-F141</f>
        <v>-1.1940060964560644</v>
      </c>
      <c r="W141">
        <f t="shared" ref="W141" si="270">DEGREES(ATAN2(U141,V141))</f>
        <v>-75.558339962564958</v>
      </c>
      <c r="X141">
        <f t="shared" ref="X141" si="271">IF(W141&lt;0,W141+360,W141)</f>
        <v>284.44166003743504</v>
      </c>
    </row>
    <row r="142" spans="1:24" x14ac:dyDescent="0.45">
      <c r="A142" t="s">
        <v>1007</v>
      </c>
      <c r="B142">
        <v>9727</v>
      </c>
      <c r="C142">
        <v>77</v>
      </c>
      <c r="D142">
        <v>1.30112493038177</v>
      </c>
      <c r="E142">
        <v>301.84902004551702</v>
      </c>
      <c r="F142">
        <v>547.73386530369498</v>
      </c>
      <c r="G142">
        <v>0</v>
      </c>
      <c r="H142">
        <v>19805.451003800001</v>
      </c>
      <c r="I142">
        <v>11</v>
      </c>
      <c r="J142">
        <v>7.5</v>
      </c>
      <c r="K142">
        <v>1</v>
      </c>
      <c r="L142">
        <v>170.161290322578</v>
      </c>
      <c r="M142">
        <v>255</v>
      </c>
      <c r="N142">
        <v>0</v>
      </c>
      <c r="O142">
        <v>255</v>
      </c>
      <c r="P142">
        <v>269025</v>
      </c>
      <c r="Q142">
        <v>120.18902272735301</v>
      </c>
      <c r="R142">
        <v>0.75421100302968502</v>
      </c>
      <c r="S142">
        <v>1.21741036536572</v>
      </c>
      <c r="T142" t="e">
        <f>IF(C142=#REF!,IF(C142=C143,0,1),1)</f>
        <v>#REF!</v>
      </c>
    </row>
    <row r="143" spans="1:24" x14ac:dyDescent="0.45">
      <c r="A143" t="s">
        <v>1008</v>
      </c>
      <c r="B143">
        <v>10097</v>
      </c>
      <c r="C143">
        <v>78</v>
      </c>
      <c r="D143">
        <v>1.06449115276336</v>
      </c>
      <c r="E143">
        <v>606.16515154128695</v>
      </c>
      <c r="F143">
        <v>707.59517689879397</v>
      </c>
      <c r="G143">
        <v>0</v>
      </c>
      <c r="H143">
        <v>25206.937641199998</v>
      </c>
      <c r="I143">
        <v>14</v>
      </c>
      <c r="J143">
        <v>7.5</v>
      </c>
      <c r="K143">
        <v>1</v>
      </c>
      <c r="L143">
        <v>76.047438330170806</v>
      </c>
      <c r="M143">
        <v>0</v>
      </c>
      <c r="N143">
        <v>0</v>
      </c>
      <c r="O143">
        <v>255</v>
      </c>
      <c r="P143">
        <v>120231</v>
      </c>
      <c r="Q143">
        <v>113.675068356707</v>
      </c>
      <c r="R143">
        <v>1</v>
      </c>
      <c r="S143">
        <v>0.66898959841868699</v>
      </c>
      <c r="T143">
        <f>IF(C143=C142,IF(C143=#REF!,0,1),1)</f>
        <v>1</v>
      </c>
      <c r="U143">
        <f t="shared" ref="U143:U144" si="272">E144-E143</f>
        <v>-3.1050007762499945</v>
      </c>
      <c r="V143">
        <f t="shared" ref="V143:V144" si="273">F144-F143</f>
        <v>0</v>
      </c>
      <c r="W143">
        <f t="shared" ref="W143" si="274">DEGREES(ATAN2(U143,V143))</f>
        <v>180</v>
      </c>
      <c r="X143">
        <f t="shared" ref="X143" si="275">IF(W143&lt;0,W143+360,W143)</f>
        <v>180</v>
      </c>
    </row>
    <row r="144" spans="1:24" x14ac:dyDescent="0.45">
      <c r="A144" t="s">
        <v>1009</v>
      </c>
      <c r="B144">
        <v>9631</v>
      </c>
      <c r="C144">
        <v>78</v>
      </c>
      <c r="D144">
        <v>1.3166098594665501</v>
      </c>
      <c r="E144">
        <v>603.06015076503695</v>
      </c>
      <c r="F144">
        <v>707.59517689879397</v>
      </c>
      <c r="G144">
        <v>0</v>
      </c>
      <c r="H144">
        <v>21605.946549600001</v>
      </c>
      <c r="I144">
        <v>12</v>
      </c>
      <c r="J144">
        <v>7.5</v>
      </c>
      <c r="K144">
        <v>1</v>
      </c>
      <c r="L144">
        <v>105.486401012016</v>
      </c>
      <c r="M144">
        <v>0</v>
      </c>
      <c r="N144">
        <v>0</v>
      </c>
      <c r="O144">
        <v>255</v>
      </c>
      <c r="P144">
        <v>166774</v>
      </c>
      <c r="Q144">
        <v>121.80492537905</v>
      </c>
      <c r="R144">
        <v>0.99001333138863801</v>
      </c>
      <c r="S144">
        <v>0.86168131943832804</v>
      </c>
      <c r="T144" t="e">
        <f>IF(C144=#REF!,IF(C144=C145,0,1),1)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0EF60-4887-47BC-8229-A07A442558F1}">
  <dimension ref="A1:X104"/>
  <sheetViews>
    <sheetView topLeftCell="D1" workbookViewId="0">
      <selection activeCell="V2" sqref="V2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1328</v>
      </c>
      <c r="U1" t="s">
        <v>866</v>
      </c>
      <c r="V1" t="s">
        <v>867</v>
      </c>
      <c r="W1" t="s">
        <v>868</v>
      </c>
      <c r="X1" t="s">
        <v>869</v>
      </c>
    </row>
    <row r="2" spans="1:24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4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4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4" x14ac:dyDescent="0.45">
      <c r="A5" t="s">
        <v>1010</v>
      </c>
      <c r="B5">
        <v>13440</v>
      </c>
      <c r="C5">
        <v>0</v>
      </c>
      <c r="D5">
        <v>1.5028506517410201</v>
      </c>
      <c r="E5">
        <v>640.73522904951096</v>
      </c>
      <c r="F5">
        <v>181.74107874551001</v>
      </c>
      <c r="G5">
        <v>0</v>
      </c>
      <c r="H5">
        <v>0</v>
      </c>
      <c r="I5">
        <v>0</v>
      </c>
      <c r="J5">
        <v>7.5</v>
      </c>
      <c r="K5">
        <v>1</v>
      </c>
      <c r="L5">
        <v>216.290322580641</v>
      </c>
      <c r="M5">
        <v>255</v>
      </c>
      <c r="N5">
        <v>0</v>
      </c>
      <c r="O5">
        <v>255</v>
      </c>
      <c r="P5">
        <v>341955</v>
      </c>
      <c r="Q5">
        <v>91.530474077046605</v>
      </c>
      <c r="R5">
        <v>0.92225531047110298</v>
      </c>
      <c r="S5">
        <v>2.26746957039036</v>
      </c>
      <c r="T5">
        <f>IF(C5=C4,IF(C5=#REF!,0,1),1)</f>
        <v>1</v>
      </c>
      <c r="U5">
        <f>E6-E5</f>
        <v>-1.2927033541219544</v>
      </c>
      <c r="V5">
        <f>F6-F5</f>
        <v>3.9011638708179817</v>
      </c>
      <c r="W5">
        <f>DEGREES(ATAN2(U5,V5))</f>
        <v>108.33331257139304</v>
      </c>
      <c r="X5">
        <f>IF(W5&lt;0,W5+360,W5)</f>
        <v>108.33331257139304</v>
      </c>
    </row>
    <row r="6" spans="1:24" x14ac:dyDescent="0.45">
      <c r="A6" t="s">
        <v>1011</v>
      </c>
      <c r="B6">
        <v>13535</v>
      </c>
      <c r="C6">
        <v>0</v>
      </c>
      <c r="D6">
        <v>1.5046803951263401</v>
      </c>
      <c r="E6">
        <v>639.44252569538901</v>
      </c>
      <c r="F6">
        <v>185.64224261632799</v>
      </c>
      <c r="G6">
        <v>0</v>
      </c>
      <c r="H6">
        <v>10802.973274800001</v>
      </c>
      <c r="I6">
        <v>6</v>
      </c>
      <c r="J6">
        <v>7.5</v>
      </c>
      <c r="K6">
        <v>1</v>
      </c>
      <c r="L6">
        <v>173.22580645161</v>
      </c>
      <c r="M6">
        <v>255</v>
      </c>
      <c r="N6">
        <v>0</v>
      </c>
      <c r="O6">
        <v>255</v>
      </c>
      <c r="P6">
        <v>273870</v>
      </c>
      <c r="Q6">
        <v>119.056146703065</v>
      </c>
      <c r="R6">
        <v>1</v>
      </c>
      <c r="S6">
        <v>1.4549925497223299</v>
      </c>
      <c r="T6" t="e">
        <f>IF(C6=#REF!,IF(C6=C7,0,1),1)</f>
        <v>#REF!</v>
      </c>
    </row>
    <row r="7" spans="1:24" x14ac:dyDescent="0.45">
      <c r="A7" t="s">
        <v>1012</v>
      </c>
      <c r="B7">
        <v>13632</v>
      </c>
      <c r="C7">
        <v>1</v>
      </c>
      <c r="D7">
        <v>1.4500491619110101</v>
      </c>
      <c r="E7">
        <v>380.44400125612498</v>
      </c>
      <c r="F7">
        <v>197.218319041184</v>
      </c>
      <c r="G7">
        <v>0</v>
      </c>
      <c r="H7">
        <v>5401.4866374000003</v>
      </c>
      <c r="I7">
        <v>3</v>
      </c>
      <c r="J7">
        <v>7.5</v>
      </c>
      <c r="K7">
        <v>1</v>
      </c>
      <c r="L7">
        <v>163.06451612902899</v>
      </c>
      <c r="M7">
        <v>255</v>
      </c>
      <c r="N7">
        <v>0</v>
      </c>
      <c r="O7">
        <v>255</v>
      </c>
      <c r="P7">
        <v>257805</v>
      </c>
      <c r="Q7">
        <v>122.478175321037</v>
      </c>
      <c r="R7">
        <v>0.99162020056395295</v>
      </c>
      <c r="S7">
        <v>1.32577430263554</v>
      </c>
      <c r="T7">
        <f>IF(C7=C6,IF(C7=#REF!,0,1),1)</f>
        <v>1</v>
      </c>
      <c r="U7">
        <f t="shared" ref="U7:U38" si="0">E8-E7</f>
        <v>0.99855623149500161</v>
      </c>
      <c r="V7">
        <f t="shared" ref="V7:V38" si="1">F8-F7</f>
        <v>-0.27411754595601678</v>
      </c>
      <c r="W7">
        <f t="shared" ref="W7" si="2">DEGREES(ATAN2(U7,V7))</f>
        <v>-15.350353692827445</v>
      </c>
      <c r="X7">
        <f t="shared" ref="X7" si="3">IF(W7&lt;0,W7+360,W7)</f>
        <v>344.64964630717253</v>
      </c>
    </row>
    <row r="8" spans="1:24" x14ac:dyDescent="0.45">
      <c r="A8" t="s">
        <v>1013</v>
      </c>
      <c r="B8">
        <v>13823</v>
      </c>
      <c r="C8">
        <v>1</v>
      </c>
      <c r="D8">
        <v>1.3432310819625799</v>
      </c>
      <c r="E8">
        <v>381.44255748761998</v>
      </c>
      <c r="F8">
        <v>196.94420149522799</v>
      </c>
      <c r="G8">
        <v>0</v>
      </c>
      <c r="H8">
        <v>12603.468820599999</v>
      </c>
      <c r="I8">
        <v>7</v>
      </c>
      <c r="J8">
        <v>7.5</v>
      </c>
      <c r="K8">
        <v>1</v>
      </c>
      <c r="L8">
        <v>137.096774193546</v>
      </c>
      <c r="M8">
        <v>255</v>
      </c>
      <c r="N8">
        <v>0</v>
      </c>
      <c r="O8">
        <v>255</v>
      </c>
      <c r="P8">
        <v>216750</v>
      </c>
      <c r="Q8">
        <v>127.178545364301</v>
      </c>
      <c r="R8">
        <v>0.981817050736293</v>
      </c>
      <c r="S8">
        <v>1.06809624430602</v>
      </c>
      <c r="T8" t="e">
        <f>IF(C8=#REF!,IF(C8=C9,0,1),1)</f>
        <v>#REF!</v>
      </c>
    </row>
    <row r="9" spans="1:24" x14ac:dyDescent="0.45">
      <c r="A9" t="s">
        <v>1014</v>
      </c>
      <c r="B9">
        <v>14112</v>
      </c>
      <c r="C9">
        <v>2</v>
      </c>
      <c r="D9">
        <v>1.42118799686431</v>
      </c>
      <c r="E9">
        <v>638.96757730324896</v>
      </c>
      <c r="F9">
        <v>230.48673026795899</v>
      </c>
      <c r="G9">
        <v>0</v>
      </c>
      <c r="H9">
        <v>14403.9643664</v>
      </c>
      <c r="I9">
        <v>8</v>
      </c>
      <c r="J9">
        <v>7.5</v>
      </c>
      <c r="K9">
        <v>1</v>
      </c>
      <c r="L9">
        <v>181.93548387096399</v>
      </c>
      <c r="M9">
        <v>255</v>
      </c>
      <c r="N9">
        <v>0</v>
      </c>
      <c r="O9">
        <v>255</v>
      </c>
      <c r="P9">
        <v>287640</v>
      </c>
      <c r="Q9">
        <v>115.331875059132</v>
      </c>
      <c r="R9">
        <v>0.93258605658336502</v>
      </c>
      <c r="S9">
        <v>1.5224678452932701</v>
      </c>
      <c r="T9">
        <f>IF(C9=C8,IF(C9=#REF!,0,1),1)</f>
        <v>1</v>
      </c>
      <c r="U9">
        <f t="shared" ref="U9:U40" si="4">E10-E9</f>
        <v>7.8961010744790201</v>
      </c>
      <c r="V9">
        <f t="shared" ref="V9:V40" si="5">F10-F9</f>
        <v>-0.39873585415699608</v>
      </c>
      <c r="W9">
        <f t="shared" ref="W9" si="6">DEGREES(ATAN2(U9,V9))</f>
        <v>-2.8908561077509445</v>
      </c>
      <c r="X9">
        <f t="shared" ref="X9" si="7">IF(W9&lt;0,W9+360,W9)</f>
        <v>357.10914389224905</v>
      </c>
    </row>
    <row r="10" spans="1:24" x14ac:dyDescent="0.45">
      <c r="A10" t="s">
        <v>1015</v>
      </c>
      <c r="B10">
        <v>14271</v>
      </c>
      <c r="C10">
        <v>2</v>
      </c>
      <c r="D10">
        <v>1.35090208053588</v>
      </c>
      <c r="E10">
        <v>646.86367837772798</v>
      </c>
      <c r="F10">
        <v>230.08799441380199</v>
      </c>
      <c r="G10">
        <v>0</v>
      </c>
      <c r="H10">
        <v>19805.451003800001</v>
      </c>
      <c r="I10">
        <v>11</v>
      </c>
      <c r="J10">
        <v>7.5</v>
      </c>
      <c r="K10">
        <v>1</v>
      </c>
      <c r="L10">
        <v>163.06451612902899</v>
      </c>
      <c r="M10">
        <v>255</v>
      </c>
      <c r="N10">
        <v>0</v>
      </c>
      <c r="O10">
        <v>255</v>
      </c>
      <c r="P10">
        <v>257805</v>
      </c>
      <c r="Q10">
        <v>122.478175321037</v>
      </c>
      <c r="R10">
        <v>0.80050696234678198</v>
      </c>
      <c r="S10">
        <v>1.1838619507106001</v>
      </c>
      <c r="T10" t="e">
        <f>IF(C10=#REF!,IF(C10=C11,0,1),1)</f>
        <v>#REF!</v>
      </c>
    </row>
    <row r="11" spans="1:24" x14ac:dyDescent="0.45">
      <c r="A11" t="s">
        <v>1016</v>
      </c>
      <c r="B11">
        <v>14017</v>
      </c>
      <c r="C11">
        <v>3</v>
      </c>
      <c r="D11">
        <v>1.0372221469879099</v>
      </c>
      <c r="E11">
        <v>351.62035395071803</v>
      </c>
      <c r="F11">
        <v>238.459488711593</v>
      </c>
      <c r="G11">
        <v>0</v>
      </c>
      <c r="H11">
        <v>7201.9821831999998</v>
      </c>
      <c r="I11">
        <v>4</v>
      </c>
      <c r="J11">
        <v>7.5</v>
      </c>
      <c r="K11">
        <v>1</v>
      </c>
      <c r="L11">
        <v>85.967741935483602</v>
      </c>
      <c r="M11">
        <v>0</v>
      </c>
      <c r="N11">
        <v>0</v>
      </c>
      <c r="O11">
        <v>255</v>
      </c>
      <c r="P11">
        <v>135915</v>
      </c>
      <c r="Q11">
        <v>120.584072658921</v>
      </c>
      <c r="R11">
        <v>0.94943577661337997</v>
      </c>
      <c r="S11">
        <v>0.69443600188009802</v>
      </c>
      <c r="T11">
        <f>IF(C11=C10,IF(C11=#REF!,0,1),1)</f>
        <v>1</v>
      </c>
      <c r="U11">
        <f t="shared" ref="U11:U42" si="8">E12-E11</f>
        <v>-2.887628770693027</v>
      </c>
      <c r="V11">
        <f t="shared" ref="V11:V42" si="9">F12-F11</f>
        <v>0.52033476332701412</v>
      </c>
      <c r="W11">
        <f t="shared" ref="W11" si="10">DEGREES(ATAN2(U11,V11))</f>
        <v>169.78523348801355</v>
      </c>
      <c r="X11">
        <f t="shared" ref="X11" si="11">IF(W11&lt;0,W11+360,W11)</f>
        <v>169.78523348801355</v>
      </c>
    </row>
    <row r="12" spans="1:24" x14ac:dyDescent="0.45">
      <c r="A12" t="s">
        <v>1017</v>
      </c>
      <c r="B12">
        <v>14428</v>
      </c>
      <c r="C12">
        <v>3</v>
      </c>
      <c r="D12">
        <v>1.0489803552627499</v>
      </c>
      <c r="E12">
        <v>348.732725180025</v>
      </c>
      <c r="F12">
        <v>238.97982347492001</v>
      </c>
      <c r="G12">
        <v>0</v>
      </c>
      <c r="H12">
        <v>18004.955458</v>
      </c>
      <c r="I12">
        <v>10</v>
      </c>
      <c r="J12">
        <v>7.5</v>
      </c>
      <c r="K12">
        <v>1</v>
      </c>
      <c r="L12">
        <v>86.290322580644897</v>
      </c>
      <c r="M12">
        <v>0</v>
      </c>
      <c r="N12">
        <v>0</v>
      </c>
      <c r="O12">
        <v>255</v>
      </c>
      <c r="P12">
        <v>136425</v>
      </c>
      <c r="Q12">
        <v>120.694765499363</v>
      </c>
      <c r="R12">
        <v>0.92844523396572198</v>
      </c>
      <c r="S12">
        <v>0.68841866103223803</v>
      </c>
      <c r="T12" t="e">
        <f>IF(C12=#REF!,IF(C12=C13,0,1),1)</f>
        <v>#REF!</v>
      </c>
    </row>
    <row r="13" spans="1:24" x14ac:dyDescent="0.45">
      <c r="A13" t="s">
        <v>1018</v>
      </c>
      <c r="B13">
        <v>14273</v>
      </c>
      <c r="C13">
        <v>4</v>
      </c>
      <c r="D13">
        <v>1.3918787240982</v>
      </c>
      <c r="E13">
        <v>667.95908889385805</v>
      </c>
      <c r="F13">
        <v>237.95409228018701</v>
      </c>
      <c r="G13">
        <v>0</v>
      </c>
      <c r="H13">
        <v>19805.451003800001</v>
      </c>
      <c r="I13">
        <v>11</v>
      </c>
      <c r="J13">
        <v>7.5</v>
      </c>
      <c r="K13">
        <v>1</v>
      </c>
      <c r="L13">
        <v>152.25806451612601</v>
      </c>
      <c r="M13">
        <v>255</v>
      </c>
      <c r="N13">
        <v>0</v>
      </c>
      <c r="O13">
        <v>255</v>
      </c>
      <c r="P13">
        <v>240720</v>
      </c>
      <c r="Q13">
        <v>125.112705416987</v>
      </c>
      <c r="R13">
        <v>0.99625190694013599</v>
      </c>
      <c r="S13">
        <v>1.2146823104029001</v>
      </c>
      <c r="T13">
        <f>IF(C13=C12,IF(C13=#REF!,0,1),1)</f>
        <v>1</v>
      </c>
      <c r="U13">
        <f t="shared" ref="U13:U44" si="12">E14-E13</f>
        <v>-0.99905863347009927</v>
      </c>
      <c r="V13">
        <f t="shared" ref="V13:V44" si="13">F14-F13</f>
        <v>0.27824726499000008</v>
      </c>
      <c r="W13">
        <f t="shared" ref="W13" si="14">DEGREES(ATAN2(U13,V13))</f>
        <v>164.43697790472811</v>
      </c>
      <c r="X13">
        <f t="shared" ref="X13" si="15">IF(W13&lt;0,W13+360,W13)</f>
        <v>164.43697790472811</v>
      </c>
    </row>
    <row r="14" spans="1:24" x14ac:dyDescent="0.45">
      <c r="A14" t="s">
        <v>1019</v>
      </c>
      <c r="B14">
        <v>14427</v>
      </c>
      <c r="C14">
        <v>4</v>
      </c>
      <c r="D14">
        <v>1.30297815799713</v>
      </c>
      <c r="E14">
        <v>666.96003026038795</v>
      </c>
      <c r="F14">
        <v>238.23233954517701</v>
      </c>
      <c r="G14">
        <v>0</v>
      </c>
      <c r="H14">
        <v>18004.955458</v>
      </c>
      <c r="I14">
        <v>10</v>
      </c>
      <c r="J14">
        <v>7.5</v>
      </c>
      <c r="K14">
        <v>1</v>
      </c>
      <c r="L14">
        <v>143.709677419353</v>
      </c>
      <c r="M14">
        <v>255</v>
      </c>
      <c r="N14">
        <v>0</v>
      </c>
      <c r="O14">
        <v>255</v>
      </c>
      <c r="P14">
        <v>227205</v>
      </c>
      <c r="Q14">
        <v>126.505410255885</v>
      </c>
      <c r="R14">
        <v>0.936813970116256</v>
      </c>
      <c r="S14">
        <v>1.0989358979270201</v>
      </c>
      <c r="T14" t="e">
        <f>IF(C14=#REF!,IF(C14=C15,0,1),1)</f>
        <v>#REF!</v>
      </c>
    </row>
    <row r="15" spans="1:24" x14ac:dyDescent="0.45">
      <c r="A15" t="s">
        <v>1020</v>
      </c>
      <c r="B15">
        <v>14020</v>
      </c>
      <c r="C15">
        <v>5</v>
      </c>
      <c r="D15">
        <v>1.19587194919586</v>
      </c>
      <c r="E15">
        <v>431.33534097513598</v>
      </c>
      <c r="F15">
        <v>254.002808068051</v>
      </c>
      <c r="G15">
        <v>0</v>
      </c>
      <c r="H15">
        <v>7201.9821831999998</v>
      </c>
      <c r="I15">
        <v>4</v>
      </c>
      <c r="J15">
        <v>7.5</v>
      </c>
      <c r="K15">
        <v>1</v>
      </c>
      <c r="L15">
        <v>110.967741935482</v>
      </c>
      <c r="M15">
        <v>0</v>
      </c>
      <c r="N15">
        <v>0</v>
      </c>
      <c r="O15">
        <v>255</v>
      </c>
      <c r="P15">
        <v>175440</v>
      </c>
      <c r="Q15">
        <v>126.46363202352499</v>
      </c>
      <c r="R15">
        <v>0.881716902324856</v>
      </c>
      <c r="S15">
        <v>0.82231076198465902</v>
      </c>
      <c r="T15">
        <f>IF(C15=C14,IF(C15=#REF!,0,1),1)</f>
        <v>1</v>
      </c>
      <c r="U15">
        <f t="shared" ref="U15:U46" si="16">E16-E15</f>
        <v>5.4965816453034222E-2</v>
      </c>
      <c r="V15">
        <f t="shared" ref="V15:V46" si="17">F16-F15</f>
        <v>-0.38421020367999859</v>
      </c>
      <c r="W15">
        <f t="shared" ref="W15" si="18">DEGREES(ATAN2(U15,V15))</f>
        <v>-81.858404584857482</v>
      </c>
      <c r="X15">
        <f t="shared" ref="X15" si="19">IF(W15&lt;0,W15+360,W15)</f>
        <v>278.14159541514255</v>
      </c>
    </row>
    <row r="16" spans="1:24" x14ac:dyDescent="0.45">
      <c r="A16" t="s">
        <v>1021</v>
      </c>
      <c r="B16">
        <v>14430</v>
      </c>
      <c r="C16">
        <v>5</v>
      </c>
      <c r="D16">
        <v>1.1784683465957599</v>
      </c>
      <c r="E16">
        <v>431.39030679158901</v>
      </c>
      <c r="F16">
        <v>253.618597864371</v>
      </c>
      <c r="G16">
        <v>0</v>
      </c>
      <c r="H16">
        <v>18004.955458</v>
      </c>
      <c r="I16">
        <v>10</v>
      </c>
      <c r="J16">
        <v>7.5</v>
      </c>
      <c r="K16">
        <v>1</v>
      </c>
      <c r="L16">
        <v>105.483870967741</v>
      </c>
      <c r="M16">
        <v>0</v>
      </c>
      <c r="N16">
        <v>0</v>
      </c>
      <c r="O16">
        <v>255</v>
      </c>
      <c r="P16">
        <v>166770</v>
      </c>
      <c r="Q16">
        <v>125.624528058083</v>
      </c>
      <c r="R16">
        <v>0.92789718463321402</v>
      </c>
      <c r="S16">
        <v>0.80827212068187704</v>
      </c>
      <c r="T16" t="e">
        <f>IF(C16=#REF!,IF(C16=C17,0,1),1)</f>
        <v>#REF!</v>
      </c>
    </row>
    <row r="17" spans="1:24" x14ac:dyDescent="0.45">
      <c r="A17" t="s">
        <v>1022</v>
      </c>
      <c r="B17">
        <v>14021</v>
      </c>
      <c r="C17">
        <v>6</v>
      </c>
      <c r="D17">
        <v>1.3750692605972199</v>
      </c>
      <c r="E17">
        <v>352.71778593315997</v>
      </c>
      <c r="F17">
        <v>257.45049902754101</v>
      </c>
      <c r="G17">
        <v>0</v>
      </c>
      <c r="H17">
        <v>7201.9821831999998</v>
      </c>
      <c r="I17">
        <v>4</v>
      </c>
      <c r="J17">
        <v>7.5</v>
      </c>
      <c r="K17">
        <v>1</v>
      </c>
      <c r="L17">
        <v>171.45161290322301</v>
      </c>
      <c r="M17">
        <v>255</v>
      </c>
      <c r="N17">
        <v>0</v>
      </c>
      <c r="O17">
        <v>255</v>
      </c>
      <c r="P17">
        <v>271065</v>
      </c>
      <c r="Q17">
        <v>119.72289616472</v>
      </c>
      <c r="R17">
        <v>0.90532837112625497</v>
      </c>
      <c r="S17">
        <v>1.3609139089242199</v>
      </c>
      <c r="T17">
        <f>IF(C17=C16,IF(C17=#REF!,0,1),1)</f>
        <v>1</v>
      </c>
      <c r="U17">
        <f t="shared" ref="U17:U48" si="20">E18-E17</f>
        <v>-7.4382901223959834</v>
      </c>
      <c r="V17">
        <f t="shared" ref="V17:V48" si="21">F18-F17</f>
        <v>0.81450123321201318</v>
      </c>
      <c r="W17">
        <f t="shared" ref="W17" si="22">DEGREES(ATAN2(U17,V17))</f>
        <v>173.75094401052417</v>
      </c>
      <c r="X17">
        <f t="shared" ref="X17" si="23">IF(W17&lt;0,W17+360,W17)</f>
        <v>173.75094401052417</v>
      </c>
    </row>
    <row r="18" spans="1:24" x14ac:dyDescent="0.45">
      <c r="A18" t="s">
        <v>1023</v>
      </c>
      <c r="B18">
        <v>14431</v>
      </c>
      <c r="C18">
        <v>6</v>
      </c>
      <c r="D18">
        <v>1.3753578662872299</v>
      </c>
      <c r="E18">
        <v>345.27949581076399</v>
      </c>
      <c r="F18">
        <v>258.26500026075303</v>
      </c>
      <c r="G18">
        <v>0</v>
      </c>
      <c r="H18">
        <v>18004.955458</v>
      </c>
      <c r="I18">
        <v>10</v>
      </c>
      <c r="J18">
        <v>7.5</v>
      </c>
      <c r="K18">
        <v>1</v>
      </c>
      <c r="L18">
        <v>151.93548387096499</v>
      </c>
      <c r="M18">
        <v>255</v>
      </c>
      <c r="N18">
        <v>0</v>
      </c>
      <c r="O18">
        <v>255</v>
      </c>
      <c r="P18">
        <v>240210</v>
      </c>
      <c r="Q18">
        <v>125.176147835495</v>
      </c>
      <c r="R18">
        <v>0.98877405749301395</v>
      </c>
      <c r="S18">
        <v>1.2069221106813699</v>
      </c>
      <c r="T18" t="e">
        <f>IF(C18=#REF!,IF(C18=C19,0,1),1)</f>
        <v>#REF!</v>
      </c>
    </row>
    <row r="19" spans="1:24" x14ac:dyDescent="0.45">
      <c r="A19" t="s">
        <v>1024</v>
      </c>
      <c r="B19">
        <v>14592</v>
      </c>
      <c r="C19">
        <v>7</v>
      </c>
      <c r="D19">
        <v>1.0627135038375799</v>
      </c>
      <c r="E19">
        <v>642.46328570557705</v>
      </c>
      <c r="F19">
        <v>271.53257619456798</v>
      </c>
      <c r="G19">
        <v>0</v>
      </c>
      <c r="H19">
        <v>16204.4599122</v>
      </c>
      <c r="I19">
        <v>9</v>
      </c>
      <c r="J19">
        <v>7.5</v>
      </c>
      <c r="K19">
        <v>1</v>
      </c>
      <c r="L19">
        <v>85.322580645161096</v>
      </c>
      <c r="M19">
        <v>0</v>
      </c>
      <c r="N19">
        <v>0</v>
      </c>
      <c r="O19">
        <v>255</v>
      </c>
      <c r="P19">
        <v>134895</v>
      </c>
      <c r="Q19">
        <v>120.35978628407599</v>
      </c>
      <c r="R19">
        <v>1</v>
      </c>
      <c r="S19">
        <v>0.70889607965720902</v>
      </c>
      <c r="T19">
        <f>IF(C19=C18,IF(C19=#REF!,0,1),1)</f>
        <v>1</v>
      </c>
      <c r="U19">
        <f t="shared" ref="U19:U50" si="24">E20-E19</f>
        <v>1.6506504894339287</v>
      </c>
      <c r="V19">
        <f t="shared" ref="V19:V50" si="25">F20-F19</f>
        <v>9.004443579499366E-2</v>
      </c>
      <c r="W19">
        <f t="shared" ref="W19" si="26">DEGREES(ATAN2(U19,V19))</f>
        <v>3.122440361775908</v>
      </c>
      <c r="X19">
        <f t="shared" ref="X19" si="27">IF(W19&lt;0,W19+360,W19)</f>
        <v>3.122440361775908</v>
      </c>
    </row>
    <row r="20" spans="1:24" x14ac:dyDescent="0.45">
      <c r="A20" t="s">
        <v>1025</v>
      </c>
      <c r="B20">
        <v>14201</v>
      </c>
      <c r="C20">
        <v>7</v>
      </c>
      <c r="D20">
        <v>1.04894590377807</v>
      </c>
      <c r="E20">
        <v>644.11393619501098</v>
      </c>
      <c r="F20">
        <v>271.62262063036297</v>
      </c>
      <c r="G20">
        <v>0</v>
      </c>
      <c r="H20">
        <v>21605.946549600001</v>
      </c>
      <c r="I20">
        <v>12</v>
      </c>
      <c r="J20">
        <v>7.5</v>
      </c>
      <c r="K20">
        <v>1</v>
      </c>
      <c r="L20">
        <v>83.709677419354705</v>
      </c>
      <c r="M20">
        <v>0</v>
      </c>
      <c r="N20">
        <v>0</v>
      </c>
      <c r="O20">
        <v>255</v>
      </c>
      <c r="P20">
        <v>132345</v>
      </c>
      <c r="Q20">
        <v>119.782021806532</v>
      </c>
      <c r="R20">
        <v>1</v>
      </c>
      <c r="S20">
        <v>0.69885009583958502</v>
      </c>
      <c r="T20" t="e">
        <f>IF(C20=#REF!,IF(C20=C21,0,1),1)</f>
        <v>#REF!</v>
      </c>
    </row>
    <row r="21" spans="1:24" x14ac:dyDescent="0.45">
      <c r="A21" t="s">
        <v>1026</v>
      </c>
      <c r="B21">
        <v>14593</v>
      </c>
      <c r="C21">
        <v>8</v>
      </c>
      <c r="D21">
        <v>1.31949818134307</v>
      </c>
      <c r="E21">
        <v>329.05648933220402</v>
      </c>
      <c r="F21">
        <v>280.647713386644</v>
      </c>
      <c r="G21">
        <v>0</v>
      </c>
      <c r="H21">
        <v>16204.4599122</v>
      </c>
      <c r="I21">
        <v>9</v>
      </c>
      <c r="J21">
        <v>7.5</v>
      </c>
      <c r="K21">
        <v>1</v>
      </c>
      <c r="L21">
        <v>151.29032258064299</v>
      </c>
      <c r="M21">
        <v>255</v>
      </c>
      <c r="N21">
        <v>0</v>
      </c>
      <c r="O21">
        <v>255</v>
      </c>
      <c r="P21">
        <v>239190</v>
      </c>
      <c r="Q21">
        <v>125.300443345147</v>
      </c>
      <c r="R21">
        <v>0.97610243755892601</v>
      </c>
      <c r="S21">
        <v>1.1928188135487201</v>
      </c>
      <c r="T21">
        <f>IF(C21=C20,IF(C21=#REF!,0,1),1)</f>
        <v>1</v>
      </c>
      <c r="U21">
        <f t="shared" ref="U21:U52" si="28">E22-E21</f>
        <v>-0.81031829579501391</v>
      </c>
      <c r="V21">
        <f t="shared" ref="V21:V52" si="29">F22-F21</f>
        <v>3.1633217732900221</v>
      </c>
      <c r="W21">
        <f t="shared" ref="W21" si="30">DEGREES(ATAN2(U21,V21))</f>
        <v>104.36797013103224</v>
      </c>
      <c r="X21">
        <f t="shared" ref="X21" si="31">IF(W21&lt;0,W21+360,W21)</f>
        <v>104.36797013103224</v>
      </c>
    </row>
    <row r="22" spans="1:24" x14ac:dyDescent="0.45">
      <c r="A22" t="s">
        <v>1027</v>
      </c>
      <c r="B22">
        <v>14202</v>
      </c>
      <c r="C22">
        <v>8</v>
      </c>
      <c r="D22">
        <v>1.3590669631957999</v>
      </c>
      <c r="E22">
        <v>328.24617103640901</v>
      </c>
      <c r="F22">
        <v>283.81103515993402</v>
      </c>
      <c r="G22">
        <v>0</v>
      </c>
      <c r="H22">
        <v>21605.946549600001</v>
      </c>
      <c r="I22">
        <v>12</v>
      </c>
      <c r="J22">
        <v>7.5</v>
      </c>
      <c r="K22">
        <v>1</v>
      </c>
      <c r="L22">
        <v>146.61290322580399</v>
      </c>
      <c r="M22">
        <v>255</v>
      </c>
      <c r="N22">
        <v>0</v>
      </c>
      <c r="O22">
        <v>255</v>
      </c>
      <c r="P22">
        <v>231795</v>
      </c>
      <c r="Q22">
        <v>126.09918513467601</v>
      </c>
      <c r="R22">
        <v>1</v>
      </c>
      <c r="S22">
        <v>1.1626792280157801</v>
      </c>
      <c r="T22" t="e">
        <f>IF(C22=#REF!,IF(C22=C23,0,1),1)</f>
        <v>#REF!</v>
      </c>
    </row>
    <row r="23" spans="1:24" x14ac:dyDescent="0.45">
      <c r="A23" t="s">
        <v>1028</v>
      </c>
      <c r="B23">
        <v>14432</v>
      </c>
      <c r="C23">
        <v>9</v>
      </c>
      <c r="D23">
        <v>1.03704941272735</v>
      </c>
      <c r="E23">
        <v>422.81534008660299</v>
      </c>
      <c r="F23">
        <v>269.28226444499899</v>
      </c>
      <c r="G23">
        <v>0</v>
      </c>
      <c r="H23">
        <v>18004.955458</v>
      </c>
      <c r="I23">
        <v>10</v>
      </c>
      <c r="J23">
        <v>7.5</v>
      </c>
      <c r="K23">
        <v>1</v>
      </c>
      <c r="L23">
        <v>87.741935483870705</v>
      </c>
      <c r="M23">
        <v>0</v>
      </c>
      <c r="N23">
        <v>0</v>
      </c>
      <c r="O23">
        <v>255</v>
      </c>
      <c r="P23">
        <v>138720</v>
      </c>
      <c r="Q23">
        <v>121.180999444542</v>
      </c>
      <c r="R23">
        <v>0.86964125472421006</v>
      </c>
      <c r="S23">
        <v>0.673572778352444</v>
      </c>
      <c r="T23">
        <f>IF(C23=C22,IF(C23=#REF!,0,1),1)</f>
        <v>1</v>
      </c>
      <c r="U23">
        <f t="shared" ref="U23:U54" si="32">E24-E23</f>
        <v>-0.16522050878899108</v>
      </c>
      <c r="V23">
        <f t="shared" ref="V23:V54" si="33">F24-F23</f>
        <v>0.346886781944022</v>
      </c>
      <c r="W23">
        <f t="shared" ref="W23" si="34">DEGREES(ATAN2(U23,V23))</f>
        <v>115.46823594200298</v>
      </c>
      <c r="X23">
        <f t="shared" ref="X23" si="35">IF(W23&lt;0,W23+360,W23)</f>
        <v>115.46823594200298</v>
      </c>
    </row>
    <row r="24" spans="1:24" x14ac:dyDescent="0.45">
      <c r="A24" t="s">
        <v>1029</v>
      </c>
      <c r="B24">
        <v>14591</v>
      </c>
      <c r="C24">
        <v>9</v>
      </c>
      <c r="D24">
        <v>1.0527302026748599</v>
      </c>
      <c r="E24">
        <v>422.650119577814</v>
      </c>
      <c r="F24">
        <v>269.62915122694301</v>
      </c>
      <c r="G24">
        <v>0</v>
      </c>
      <c r="H24">
        <v>16204.4599122</v>
      </c>
      <c r="I24">
        <v>9</v>
      </c>
      <c r="J24">
        <v>7.5</v>
      </c>
      <c r="K24">
        <v>1</v>
      </c>
      <c r="L24">
        <v>89.999999999999602</v>
      </c>
      <c r="M24">
        <v>0</v>
      </c>
      <c r="N24">
        <v>0</v>
      </c>
      <c r="O24">
        <v>255</v>
      </c>
      <c r="P24">
        <v>142290</v>
      </c>
      <c r="Q24">
        <v>121.89913344309301</v>
      </c>
      <c r="R24">
        <v>0.87270373351061903</v>
      </c>
      <c r="S24">
        <v>0.68812865708084803</v>
      </c>
      <c r="T24" t="e">
        <f>IF(C24=#REF!,IF(C24=C25,0,1),1)</f>
        <v>#REF!</v>
      </c>
    </row>
    <row r="25" spans="1:24" x14ac:dyDescent="0.45">
      <c r="A25" t="s">
        <v>1030</v>
      </c>
      <c r="B25">
        <v>14594</v>
      </c>
      <c r="C25">
        <v>10</v>
      </c>
      <c r="D25">
        <v>1.4014852046966499</v>
      </c>
      <c r="E25">
        <v>643.31508018290504</v>
      </c>
      <c r="F25">
        <v>302.506792381048</v>
      </c>
      <c r="G25">
        <v>0</v>
      </c>
      <c r="H25">
        <v>16204.4599122</v>
      </c>
      <c r="I25">
        <v>9</v>
      </c>
      <c r="J25">
        <v>7.5</v>
      </c>
      <c r="K25">
        <v>1</v>
      </c>
      <c r="L25">
        <v>161.45161290322301</v>
      </c>
      <c r="M25">
        <v>255</v>
      </c>
      <c r="N25">
        <v>0</v>
      </c>
      <c r="O25">
        <v>255</v>
      </c>
      <c r="P25">
        <v>255255</v>
      </c>
      <c r="Q25">
        <v>122.935337403541</v>
      </c>
      <c r="R25">
        <v>0.99505443716460595</v>
      </c>
      <c r="S25">
        <v>1.31004959265143</v>
      </c>
      <c r="T25">
        <f>IF(C25=C24,IF(C25=#REF!,0,1),1)</f>
        <v>1</v>
      </c>
      <c r="U25">
        <f t="shared" ref="U25:U56" si="36">E26-E25</f>
        <v>-1.0070679815770518</v>
      </c>
      <c r="V25">
        <f t="shared" ref="V25:V56" si="37">F26-F25</f>
        <v>0.6049061094499848</v>
      </c>
      <c r="W25">
        <f t="shared" ref="W25" si="38">DEGREES(ATAN2(U25,V25))</f>
        <v>149.00841884762599</v>
      </c>
      <c r="X25">
        <f t="shared" ref="X25" si="39">IF(W25&lt;0,W25+360,W25)</f>
        <v>149.00841884762599</v>
      </c>
    </row>
    <row r="26" spans="1:24" x14ac:dyDescent="0.45">
      <c r="A26" t="s">
        <v>1031</v>
      </c>
      <c r="B26">
        <v>14203</v>
      </c>
      <c r="C26">
        <v>10</v>
      </c>
      <c r="D26">
        <v>1.36602854728698</v>
      </c>
      <c r="E26">
        <v>642.30801220132798</v>
      </c>
      <c r="F26">
        <v>303.11169849049799</v>
      </c>
      <c r="G26">
        <v>0</v>
      </c>
      <c r="H26">
        <v>21605.946549600001</v>
      </c>
      <c r="I26">
        <v>12</v>
      </c>
      <c r="J26">
        <v>7.5</v>
      </c>
      <c r="K26">
        <v>1</v>
      </c>
      <c r="L26">
        <v>145.48387096773999</v>
      </c>
      <c r="M26">
        <v>255</v>
      </c>
      <c r="N26">
        <v>0</v>
      </c>
      <c r="O26">
        <v>255</v>
      </c>
      <c r="P26">
        <v>230010</v>
      </c>
      <c r="Q26">
        <v>126.265254345286</v>
      </c>
      <c r="R26">
        <v>0.99217080616926601</v>
      </c>
      <c r="S26">
        <v>1.1476801186535199</v>
      </c>
      <c r="T26" t="e">
        <f>IF(C26=#REF!,IF(C26=C27,0,1),1)</f>
        <v>#REF!</v>
      </c>
    </row>
    <row r="27" spans="1:24" x14ac:dyDescent="0.45">
      <c r="A27" t="s">
        <v>1032</v>
      </c>
      <c r="B27">
        <v>14596</v>
      </c>
      <c r="C27">
        <v>11</v>
      </c>
      <c r="D27">
        <v>1.38894271850585</v>
      </c>
      <c r="E27">
        <v>637.61043180881597</v>
      </c>
      <c r="F27">
        <v>341.608863728622</v>
      </c>
      <c r="G27">
        <v>0</v>
      </c>
      <c r="H27">
        <v>16204.4599122</v>
      </c>
      <c r="I27">
        <v>9</v>
      </c>
      <c r="J27">
        <v>7.5</v>
      </c>
      <c r="K27">
        <v>1</v>
      </c>
      <c r="L27">
        <v>160.32258064515801</v>
      </c>
      <c r="M27">
        <v>255</v>
      </c>
      <c r="N27">
        <v>0</v>
      </c>
      <c r="O27">
        <v>255</v>
      </c>
      <c r="P27">
        <v>253470</v>
      </c>
      <c r="Q27">
        <v>123.241775045536</v>
      </c>
      <c r="R27">
        <v>0.97813107744300698</v>
      </c>
      <c r="S27">
        <v>1.2864968803144201</v>
      </c>
      <c r="T27">
        <f>IF(C27=C26,IF(C27=#REF!,0,1),1)</f>
        <v>1</v>
      </c>
      <c r="U27">
        <f t="shared" ref="U27:U58" si="40">E28-E27</f>
        <v>-0.16969569141497232</v>
      </c>
      <c r="V27">
        <f t="shared" ref="V27:V58" si="41">F28-F27</f>
        <v>-0.96634162512600597</v>
      </c>
      <c r="W27">
        <f t="shared" ref="W27" si="42">DEGREES(ATAN2(U27,V27))</f>
        <v>-99.959949022916959</v>
      </c>
      <c r="X27">
        <f t="shared" ref="X27" si="43">IF(W27&lt;0,W27+360,W27)</f>
        <v>260.04005097708307</v>
      </c>
    </row>
    <row r="28" spans="1:24" x14ac:dyDescent="0.45">
      <c r="A28" t="s">
        <v>1033</v>
      </c>
      <c r="B28">
        <v>14205</v>
      </c>
      <c r="C28">
        <v>11</v>
      </c>
      <c r="D28">
        <v>1.4154181480407699</v>
      </c>
      <c r="E28">
        <v>637.440736117401</v>
      </c>
      <c r="F28">
        <v>340.64252210349599</v>
      </c>
      <c r="G28">
        <v>0</v>
      </c>
      <c r="H28">
        <v>21605.946549600001</v>
      </c>
      <c r="I28">
        <v>12</v>
      </c>
      <c r="J28">
        <v>7.5</v>
      </c>
      <c r="K28">
        <v>1</v>
      </c>
      <c r="L28">
        <v>158.54838709677099</v>
      </c>
      <c r="M28">
        <v>255</v>
      </c>
      <c r="N28">
        <v>0</v>
      </c>
      <c r="O28">
        <v>255</v>
      </c>
      <c r="P28">
        <v>250665</v>
      </c>
      <c r="Q28">
        <v>123.700955115338</v>
      </c>
      <c r="R28">
        <v>0.99855858057110602</v>
      </c>
      <c r="S28">
        <v>1.2807826517852099</v>
      </c>
      <c r="T28" t="e">
        <f>IF(C28=#REF!,IF(C28=C29,0,1),1)</f>
        <v>#REF!</v>
      </c>
    </row>
    <row r="29" spans="1:24" x14ac:dyDescent="0.45">
      <c r="A29" t="s">
        <v>1034</v>
      </c>
      <c r="B29">
        <v>14597</v>
      </c>
      <c r="C29">
        <v>12</v>
      </c>
      <c r="D29">
        <v>1.21584725379943</v>
      </c>
      <c r="E29">
        <v>308.04403903131902</v>
      </c>
      <c r="F29">
        <v>344.234518593389</v>
      </c>
      <c r="G29">
        <v>0</v>
      </c>
      <c r="H29">
        <v>16204.4599122</v>
      </c>
      <c r="I29">
        <v>9</v>
      </c>
      <c r="J29">
        <v>7.5</v>
      </c>
      <c r="K29">
        <v>1</v>
      </c>
      <c r="L29">
        <v>151.45161290322301</v>
      </c>
      <c r="M29">
        <v>255</v>
      </c>
      <c r="N29">
        <v>0</v>
      </c>
      <c r="O29">
        <v>255</v>
      </c>
      <c r="P29">
        <v>239445</v>
      </c>
      <c r="Q29">
        <v>125.269692730126</v>
      </c>
      <c r="R29">
        <v>0.69643779416178497</v>
      </c>
      <c r="S29">
        <v>0.99266401419320605</v>
      </c>
      <c r="T29">
        <f>IF(C29=C28,IF(C29=#REF!,0,1),1)</f>
        <v>1</v>
      </c>
      <c r="U29">
        <f t="shared" ref="U29:U60" si="44">E30-E29</f>
        <v>0.38672725764399729</v>
      </c>
      <c r="V29">
        <f t="shared" ref="V29:V60" si="45">F30-F29</f>
        <v>-0.86103338160501153</v>
      </c>
      <c r="W29">
        <f t="shared" ref="W29" si="46">DEGREES(ATAN2(U29,V29))</f>
        <v>-65.813093603805925</v>
      </c>
      <c r="X29">
        <f t="shared" ref="X29" si="47">IF(W29&lt;0,W29+360,W29)</f>
        <v>294.1869063961941</v>
      </c>
    </row>
    <row r="30" spans="1:24" x14ac:dyDescent="0.45">
      <c r="A30" t="s">
        <v>1035</v>
      </c>
      <c r="B30">
        <v>14206</v>
      </c>
      <c r="C30">
        <v>12</v>
      </c>
      <c r="D30">
        <v>1.19517350196838</v>
      </c>
      <c r="E30">
        <v>308.43076628896301</v>
      </c>
      <c r="F30">
        <v>343.37348521178399</v>
      </c>
      <c r="G30">
        <v>0</v>
      </c>
      <c r="H30">
        <v>21605.946549600001</v>
      </c>
      <c r="I30">
        <v>12</v>
      </c>
      <c r="J30">
        <v>7.5</v>
      </c>
      <c r="K30">
        <v>1</v>
      </c>
      <c r="L30">
        <v>134.99999999999801</v>
      </c>
      <c r="M30">
        <v>255</v>
      </c>
      <c r="N30">
        <v>0</v>
      </c>
      <c r="O30">
        <v>255</v>
      </c>
      <c r="P30">
        <v>213435</v>
      </c>
      <c r="Q30">
        <v>127.31949247682699</v>
      </c>
      <c r="R30">
        <v>0.69249256846498897</v>
      </c>
      <c r="S30">
        <v>0.86767525494397602</v>
      </c>
      <c r="T30" t="e">
        <f>IF(C30=#REF!,IF(C30=C31,0,1),1)</f>
        <v>#REF!</v>
      </c>
    </row>
    <row r="31" spans="1:24" x14ac:dyDescent="0.45">
      <c r="A31" t="s">
        <v>1036</v>
      </c>
      <c r="B31">
        <v>14210</v>
      </c>
      <c r="C31">
        <v>15</v>
      </c>
      <c r="D31">
        <v>1.35557913780212</v>
      </c>
      <c r="E31">
        <v>313.781699144821</v>
      </c>
      <c r="F31">
        <v>379.423449117085</v>
      </c>
      <c r="G31">
        <v>0</v>
      </c>
      <c r="H31">
        <v>21605.946549600001</v>
      </c>
      <c r="I31">
        <v>12</v>
      </c>
      <c r="J31">
        <v>7.5</v>
      </c>
      <c r="K31">
        <v>1</v>
      </c>
      <c r="L31">
        <v>145.32258064515901</v>
      </c>
      <c r="M31">
        <v>255</v>
      </c>
      <c r="N31">
        <v>0</v>
      </c>
      <c r="O31">
        <v>255</v>
      </c>
      <c r="P31">
        <v>229755</v>
      </c>
      <c r="Q31">
        <v>126.288136197433</v>
      </c>
      <c r="R31">
        <v>1</v>
      </c>
      <c r="S31">
        <v>1.15072234828114</v>
      </c>
      <c r="T31">
        <f>IF(C31=C30,IF(C31=#REF!,0,1),1)</f>
        <v>1</v>
      </c>
      <c r="U31">
        <f t="shared" ref="U31:U62" si="48">E32-E31</f>
        <v>-0.4036700572700056</v>
      </c>
      <c r="V31">
        <f t="shared" ref="V31:V62" si="49">F32-F31</f>
        <v>-1.1879935744290151</v>
      </c>
      <c r="W31">
        <f t="shared" ref="W31" si="50">DEGREES(ATAN2(U31,V31))</f>
        <v>-108.76732159685405</v>
      </c>
      <c r="X31">
        <f t="shared" ref="X31" si="51">IF(W31&lt;0,W31+360,W31)</f>
        <v>251.23267840314594</v>
      </c>
    </row>
    <row r="32" spans="1:24" x14ac:dyDescent="0.45">
      <c r="A32" t="s">
        <v>1037</v>
      </c>
      <c r="B32">
        <v>14363</v>
      </c>
      <c r="C32">
        <v>15</v>
      </c>
      <c r="D32">
        <v>1.0609320402145299</v>
      </c>
      <c r="E32">
        <v>313.378029087551</v>
      </c>
      <c r="F32">
        <v>378.23545554265598</v>
      </c>
      <c r="G32">
        <v>0</v>
      </c>
      <c r="H32">
        <v>23406.442095400002</v>
      </c>
      <c r="I32">
        <v>13</v>
      </c>
      <c r="J32">
        <v>7.5</v>
      </c>
      <c r="K32">
        <v>1</v>
      </c>
      <c r="L32">
        <v>84.999999999999801</v>
      </c>
      <c r="M32">
        <v>0</v>
      </c>
      <c r="N32">
        <v>0</v>
      </c>
      <c r="O32">
        <v>255</v>
      </c>
      <c r="P32">
        <v>134385</v>
      </c>
      <c r="Q32">
        <v>120.246187339226</v>
      </c>
      <c r="R32">
        <v>1</v>
      </c>
      <c r="S32">
        <v>0.70688311938079695</v>
      </c>
      <c r="T32" t="e">
        <f>IF(C32=#REF!,IF(C32=C33,0,1),1)</f>
        <v>#REF!</v>
      </c>
    </row>
    <row r="33" spans="1:24" x14ac:dyDescent="0.45">
      <c r="A33" t="s">
        <v>1038</v>
      </c>
      <c r="B33">
        <v>14212</v>
      </c>
      <c r="C33">
        <v>16</v>
      </c>
      <c r="D33">
        <v>1.1234838962554901</v>
      </c>
      <c r="E33">
        <v>626.11502077329203</v>
      </c>
      <c r="F33">
        <v>390.454916476601</v>
      </c>
      <c r="G33">
        <v>0</v>
      </c>
      <c r="H33">
        <v>21605.946549600001</v>
      </c>
      <c r="I33">
        <v>12</v>
      </c>
      <c r="J33">
        <v>7.5</v>
      </c>
      <c r="K33">
        <v>1</v>
      </c>
      <c r="L33">
        <v>92.419354838709296</v>
      </c>
      <c r="M33">
        <v>0</v>
      </c>
      <c r="N33">
        <v>0</v>
      </c>
      <c r="O33">
        <v>255</v>
      </c>
      <c r="P33">
        <v>146115</v>
      </c>
      <c r="Q33">
        <v>122.61773202694501</v>
      </c>
      <c r="R33">
        <v>1</v>
      </c>
      <c r="S33">
        <v>0.75371933007535796</v>
      </c>
      <c r="T33">
        <f>IF(C33=C32,IF(C33=#REF!,0,1),1)</f>
        <v>1</v>
      </c>
      <c r="U33">
        <f t="shared" ref="U33:U64" si="52">E34-E33</f>
        <v>-0.16791556508007943</v>
      </c>
      <c r="V33">
        <f t="shared" ref="V33:V64" si="53">F34-F33</f>
        <v>-2.1153743380978085E-2</v>
      </c>
      <c r="W33">
        <f t="shared" ref="W33" si="54">DEGREES(ATAN2(U33,V33))</f>
        <v>-172.81979148123207</v>
      </c>
      <c r="X33">
        <f t="shared" ref="X33" si="55">IF(W33&lt;0,W33+360,W33)</f>
        <v>187.18020851876793</v>
      </c>
    </row>
    <row r="34" spans="1:24" x14ac:dyDescent="0.45">
      <c r="A34" t="s">
        <v>1039</v>
      </c>
      <c r="B34">
        <v>14365</v>
      </c>
      <c r="C34">
        <v>16</v>
      </c>
      <c r="D34">
        <v>1.1478571891784599</v>
      </c>
      <c r="E34">
        <v>625.94710520821195</v>
      </c>
      <c r="F34">
        <v>390.43376273322002</v>
      </c>
      <c r="G34">
        <v>0</v>
      </c>
      <c r="H34">
        <v>23406.442095400002</v>
      </c>
      <c r="I34">
        <v>13</v>
      </c>
      <c r="J34">
        <v>7.5</v>
      </c>
      <c r="K34">
        <v>1</v>
      </c>
      <c r="L34">
        <v>95.645161290322093</v>
      </c>
      <c r="M34">
        <v>0</v>
      </c>
      <c r="N34">
        <v>0</v>
      </c>
      <c r="O34">
        <v>255</v>
      </c>
      <c r="P34">
        <v>151215</v>
      </c>
      <c r="Q34">
        <v>123.495610375235</v>
      </c>
      <c r="R34">
        <v>1</v>
      </c>
      <c r="S34">
        <v>0.77448227511657297</v>
      </c>
      <c r="T34" t="e">
        <f>IF(C34=#REF!,IF(C34=C35,0,1),1)</f>
        <v>#REF!</v>
      </c>
    </row>
    <row r="35" spans="1:24" x14ac:dyDescent="0.45">
      <c r="A35" t="s">
        <v>1040</v>
      </c>
      <c r="B35">
        <v>14213</v>
      </c>
      <c r="C35">
        <v>17</v>
      </c>
      <c r="D35">
        <v>1.2913393974304199</v>
      </c>
      <c r="E35">
        <v>283.58083962364702</v>
      </c>
      <c r="F35">
        <v>399.23509156289902</v>
      </c>
      <c r="G35">
        <v>0</v>
      </c>
      <c r="H35">
        <v>21605.946549600001</v>
      </c>
      <c r="I35">
        <v>12</v>
      </c>
      <c r="J35">
        <v>7.5</v>
      </c>
      <c r="K35">
        <v>1</v>
      </c>
      <c r="L35">
        <v>212.09677419354401</v>
      </c>
      <c r="M35">
        <v>255</v>
      </c>
      <c r="N35">
        <v>0</v>
      </c>
      <c r="O35">
        <v>255</v>
      </c>
      <c r="P35">
        <v>335325</v>
      </c>
      <c r="Q35">
        <v>95.4221937455182</v>
      </c>
      <c r="R35">
        <v>0.64374447171141203</v>
      </c>
      <c r="S35">
        <v>1.74098035066267</v>
      </c>
      <c r="T35">
        <f>IF(C35=C34,IF(C35=#REF!,0,1),1)</f>
        <v>1</v>
      </c>
      <c r="U35">
        <f t="shared" ref="U35:U66" si="56">E36-E35</f>
        <v>-0.16291400107002119</v>
      </c>
      <c r="V35">
        <f t="shared" ref="V35:V66" si="57">F36-F35</f>
        <v>-0.18671806638701582</v>
      </c>
      <c r="W35">
        <f t="shared" ref="W35" si="58">DEGREES(ATAN2(U35,V35))</f>
        <v>-131.10513131482958</v>
      </c>
      <c r="X35">
        <f t="shared" ref="X35" si="59">IF(W35&lt;0,W35+360,W35)</f>
        <v>228.89486868517042</v>
      </c>
    </row>
    <row r="36" spans="1:24" x14ac:dyDescent="0.45">
      <c r="A36" t="s">
        <v>1041</v>
      </c>
      <c r="B36">
        <v>14366</v>
      </c>
      <c r="C36">
        <v>17</v>
      </c>
      <c r="D36">
        <v>1.3712899684905999</v>
      </c>
      <c r="E36">
        <v>283.417925622577</v>
      </c>
      <c r="F36">
        <v>399.048373496512</v>
      </c>
      <c r="G36">
        <v>0</v>
      </c>
      <c r="H36">
        <v>23406.442095400002</v>
      </c>
      <c r="I36">
        <v>13</v>
      </c>
      <c r="J36">
        <v>7.5</v>
      </c>
      <c r="K36">
        <v>1</v>
      </c>
      <c r="L36">
        <v>196.77419354838301</v>
      </c>
      <c r="M36">
        <v>255</v>
      </c>
      <c r="N36">
        <v>0</v>
      </c>
      <c r="O36">
        <v>255</v>
      </c>
      <c r="P36">
        <v>311100</v>
      </c>
      <c r="Q36">
        <v>107.072814415099</v>
      </c>
      <c r="R36">
        <v>0.76420046494586602</v>
      </c>
      <c r="S36">
        <v>1.59212911371694</v>
      </c>
      <c r="T36" t="e">
        <f>IF(C36=#REF!,IF(C36=C37,0,1),1)</f>
        <v>#REF!</v>
      </c>
    </row>
    <row r="37" spans="1:24" x14ac:dyDescent="0.45">
      <c r="A37" t="s">
        <v>1042</v>
      </c>
      <c r="B37">
        <v>14214</v>
      </c>
      <c r="C37">
        <v>18</v>
      </c>
      <c r="D37">
        <v>1.4432613849639799</v>
      </c>
      <c r="E37">
        <v>463.115826078103</v>
      </c>
      <c r="F37">
        <v>406.77558791984501</v>
      </c>
      <c r="G37">
        <v>0</v>
      </c>
      <c r="H37">
        <v>21605.946549600001</v>
      </c>
      <c r="I37">
        <v>12</v>
      </c>
      <c r="J37">
        <v>7.5</v>
      </c>
      <c r="K37">
        <v>1</v>
      </c>
      <c r="L37">
        <v>153.54838709677199</v>
      </c>
      <c r="M37">
        <v>255</v>
      </c>
      <c r="N37">
        <v>0</v>
      </c>
      <c r="O37">
        <v>255</v>
      </c>
      <c r="P37">
        <v>242760</v>
      </c>
      <c r="Q37">
        <v>124.85027374182501</v>
      </c>
      <c r="R37">
        <v>1</v>
      </c>
      <c r="S37">
        <v>1.2298602357435799</v>
      </c>
      <c r="T37">
        <f>IF(C37=C36,IF(C37=#REF!,0,1),1)</f>
        <v>1</v>
      </c>
      <c r="U37">
        <f t="shared" ref="U37:U68" si="60">E38-E37</f>
        <v>-0.61258003614801737</v>
      </c>
      <c r="V37">
        <f t="shared" ref="V37:V68" si="61">F38-F37</f>
        <v>-0.80227057164501048</v>
      </c>
      <c r="W37">
        <f t="shared" ref="W37" si="62">DEGREES(ATAN2(U37,V37))</f>
        <v>-127.36382975664927</v>
      </c>
      <c r="X37">
        <f t="shared" ref="X37" si="63">IF(W37&lt;0,W37+360,W37)</f>
        <v>232.63617024335073</v>
      </c>
    </row>
    <row r="38" spans="1:24" x14ac:dyDescent="0.45">
      <c r="A38" t="s">
        <v>1043</v>
      </c>
      <c r="B38">
        <v>14367</v>
      </c>
      <c r="C38">
        <v>18</v>
      </c>
      <c r="D38">
        <v>1.38244700431823</v>
      </c>
      <c r="E38">
        <v>462.50324604195498</v>
      </c>
      <c r="F38">
        <v>405.9733173482</v>
      </c>
      <c r="G38">
        <v>0</v>
      </c>
      <c r="H38">
        <v>23406.442095400002</v>
      </c>
      <c r="I38">
        <v>13</v>
      </c>
      <c r="J38">
        <v>7.5</v>
      </c>
      <c r="K38">
        <v>1</v>
      </c>
      <c r="L38">
        <v>138.38709677419101</v>
      </c>
      <c r="M38">
        <v>255</v>
      </c>
      <c r="N38">
        <v>0</v>
      </c>
      <c r="O38">
        <v>255</v>
      </c>
      <c r="P38">
        <v>218790</v>
      </c>
      <c r="Q38">
        <v>127.07452487172699</v>
      </c>
      <c r="R38">
        <v>1</v>
      </c>
      <c r="S38">
        <v>1.08902312964682</v>
      </c>
      <c r="T38" t="e">
        <f>IF(C38=#REF!,IF(C38=C39,0,1),1)</f>
        <v>#REF!</v>
      </c>
    </row>
    <row r="39" spans="1:24" x14ac:dyDescent="0.45">
      <c r="A39" t="s">
        <v>1044</v>
      </c>
      <c r="B39">
        <v>13376</v>
      </c>
      <c r="C39">
        <v>19</v>
      </c>
      <c r="D39">
        <v>1.3344979286193801</v>
      </c>
      <c r="E39">
        <v>295.33803007683099</v>
      </c>
      <c r="F39">
        <v>419.288729877143</v>
      </c>
      <c r="G39">
        <v>0</v>
      </c>
      <c r="H39">
        <v>1800.4955457999999</v>
      </c>
      <c r="I39">
        <v>1</v>
      </c>
      <c r="J39">
        <v>7.5</v>
      </c>
      <c r="K39">
        <v>1</v>
      </c>
      <c r="L39">
        <v>215.32258064515699</v>
      </c>
      <c r="M39">
        <v>255</v>
      </c>
      <c r="N39">
        <v>0</v>
      </c>
      <c r="O39">
        <v>255</v>
      </c>
      <c r="P39">
        <v>340425</v>
      </c>
      <c r="Q39">
        <v>92.459999848962795</v>
      </c>
      <c r="R39">
        <v>0.69296706830597399</v>
      </c>
      <c r="S39">
        <v>1.9064690947719201</v>
      </c>
      <c r="T39">
        <f>IF(C39=C38,IF(C39=#REF!,0,1),1)</f>
        <v>1</v>
      </c>
      <c r="U39">
        <f t="shared" ref="U39:U70" si="64">E40-E39</f>
        <v>-19.435795558759992</v>
      </c>
      <c r="V39">
        <f t="shared" ref="V39:V70" si="65">F40-F39</f>
        <v>-10.669797686685001</v>
      </c>
      <c r="W39">
        <f t="shared" ref="W39" si="66">DEGREES(ATAN2(U39,V39))</f>
        <v>-151.23424250062729</v>
      </c>
      <c r="X39">
        <f t="shared" ref="X39" si="67">IF(W39&lt;0,W39+360,W39)</f>
        <v>208.76575749937271</v>
      </c>
    </row>
    <row r="40" spans="1:24" x14ac:dyDescent="0.45">
      <c r="A40" t="s">
        <v>1045</v>
      </c>
      <c r="B40">
        <v>14446</v>
      </c>
      <c r="C40">
        <v>19</v>
      </c>
      <c r="D40">
        <v>1.0545243024826001</v>
      </c>
      <c r="E40">
        <v>275.902234518071</v>
      </c>
      <c r="F40">
        <v>408.618932190458</v>
      </c>
      <c r="G40">
        <v>0</v>
      </c>
      <c r="H40">
        <v>18004.955458</v>
      </c>
      <c r="I40">
        <v>10</v>
      </c>
      <c r="J40">
        <v>7.5</v>
      </c>
      <c r="K40">
        <v>1</v>
      </c>
      <c r="L40">
        <v>193.87096774193199</v>
      </c>
      <c r="M40">
        <v>255</v>
      </c>
      <c r="N40">
        <v>0</v>
      </c>
      <c r="O40">
        <v>255</v>
      </c>
      <c r="P40">
        <v>306510</v>
      </c>
      <c r="Q40">
        <v>108.897407524035</v>
      </c>
      <c r="R40">
        <v>0.56518139120162203</v>
      </c>
      <c r="S40">
        <v>1.2857259555642799</v>
      </c>
      <c r="T40" t="e">
        <f>IF(C40=#REF!,IF(C40=C41,0,1),1)</f>
        <v>#REF!</v>
      </c>
    </row>
    <row r="41" spans="1:24" x14ac:dyDescent="0.45">
      <c r="A41" t="s">
        <v>1046</v>
      </c>
      <c r="B41">
        <v>14368</v>
      </c>
      <c r="C41">
        <v>20</v>
      </c>
      <c r="D41">
        <v>1.3801921606063801</v>
      </c>
      <c r="E41">
        <v>284.92625083780501</v>
      </c>
      <c r="F41">
        <v>428.73655028799402</v>
      </c>
      <c r="G41">
        <v>0</v>
      </c>
      <c r="H41">
        <v>23406.442095400002</v>
      </c>
      <c r="I41">
        <v>13</v>
      </c>
      <c r="J41">
        <v>7.5</v>
      </c>
      <c r="K41">
        <v>1</v>
      </c>
      <c r="L41">
        <v>135.48387096773999</v>
      </c>
      <c r="M41">
        <v>255</v>
      </c>
      <c r="N41">
        <v>0</v>
      </c>
      <c r="O41">
        <v>255</v>
      </c>
      <c r="P41">
        <v>214200</v>
      </c>
      <c r="Q41">
        <v>127.290047635433</v>
      </c>
      <c r="R41">
        <v>1</v>
      </c>
      <c r="S41">
        <v>1.0643712802730101</v>
      </c>
      <c r="T41">
        <f>IF(C41=C40,IF(C41=#REF!,0,1),1)</f>
        <v>1</v>
      </c>
      <c r="U41">
        <f t="shared" ref="U41:U72" si="68">E42-E41</f>
        <v>3.1346502554399649</v>
      </c>
      <c r="V41">
        <f t="shared" ref="V41:V72" si="69">F42-F41</f>
        <v>-2.9548645060580156</v>
      </c>
      <c r="W41">
        <f t="shared" ref="W41" si="70">DEGREES(ATAN2(U41,V41))</f>
        <v>-43.308900847152785</v>
      </c>
      <c r="X41">
        <f t="shared" ref="X41" si="71">IF(W41&lt;0,W41+360,W41)</f>
        <v>316.69109915284719</v>
      </c>
    </row>
    <row r="42" spans="1:24" x14ac:dyDescent="0.45">
      <c r="A42" t="s">
        <v>1047</v>
      </c>
      <c r="B42">
        <v>13471</v>
      </c>
      <c r="C42">
        <v>20</v>
      </c>
      <c r="D42">
        <v>1.1418108940124501</v>
      </c>
      <c r="E42">
        <v>288.06090109324498</v>
      </c>
      <c r="F42">
        <v>425.78168578193601</v>
      </c>
      <c r="G42">
        <v>0</v>
      </c>
      <c r="H42">
        <v>0</v>
      </c>
      <c r="I42">
        <v>0</v>
      </c>
      <c r="J42">
        <v>7.5</v>
      </c>
      <c r="K42">
        <v>1</v>
      </c>
      <c r="L42">
        <v>207.58064516128599</v>
      </c>
      <c r="M42">
        <v>255</v>
      </c>
      <c r="N42">
        <v>0</v>
      </c>
      <c r="O42">
        <v>255</v>
      </c>
      <c r="P42">
        <v>328185</v>
      </c>
      <c r="Q42">
        <v>99.245001046643793</v>
      </c>
      <c r="R42">
        <v>0.52463201779828295</v>
      </c>
      <c r="S42">
        <v>1.4394545877426499</v>
      </c>
      <c r="T42" t="e">
        <f>IF(C42=#REF!,IF(C42=C43,0,1),1)</f>
        <v>#REF!</v>
      </c>
    </row>
    <row r="43" spans="1:24" x14ac:dyDescent="0.45">
      <c r="A43" t="s">
        <v>1048</v>
      </c>
      <c r="B43">
        <v>13473</v>
      </c>
      <c r="C43">
        <v>22</v>
      </c>
      <c r="D43">
        <v>1.39818239212036</v>
      </c>
      <c r="E43">
        <v>308.83055879985199</v>
      </c>
      <c r="F43">
        <v>442.91062616405799</v>
      </c>
      <c r="G43">
        <v>0</v>
      </c>
      <c r="H43">
        <v>0</v>
      </c>
      <c r="I43">
        <v>0</v>
      </c>
      <c r="J43">
        <v>7.5</v>
      </c>
      <c r="K43">
        <v>1</v>
      </c>
      <c r="L43">
        <v>254.999999999995</v>
      </c>
      <c r="M43">
        <v>255</v>
      </c>
      <c r="N43">
        <v>255</v>
      </c>
      <c r="O43">
        <v>255</v>
      </c>
      <c r="P43">
        <v>403155</v>
      </c>
      <c r="Q43" s="1">
        <v>5.0038035906433398E-12</v>
      </c>
      <c r="R43">
        <v>0.67732230161714402</v>
      </c>
      <c r="S43" s="1">
        <v>41157479996503.398</v>
      </c>
      <c r="T43">
        <f>IF(C43=C42,IF(C43=#REF!,0,1),1)</f>
        <v>1</v>
      </c>
      <c r="U43">
        <f t="shared" ref="U43:U74" si="72">E44-E43</f>
        <v>4.0044828785730147</v>
      </c>
      <c r="V43">
        <f t="shared" ref="V43:V74" si="73">F44-F43</f>
        <v>-4.6037077916992075E-2</v>
      </c>
      <c r="W43">
        <f t="shared" ref="W43" si="74">DEGREES(ATAN2(U43,V43))</f>
        <v>-0.65866533784715153</v>
      </c>
      <c r="X43">
        <f t="shared" ref="X43" si="75">IF(W43&lt;0,W43+360,W43)</f>
        <v>359.34133466215286</v>
      </c>
    </row>
    <row r="44" spans="1:24" x14ac:dyDescent="0.45">
      <c r="A44" t="s">
        <v>1049</v>
      </c>
      <c r="B44">
        <v>13663</v>
      </c>
      <c r="C44">
        <v>22</v>
      </c>
      <c r="D44">
        <v>1.5199211835861199</v>
      </c>
      <c r="E44">
        <v>312.835041678425</v>
      </c>
      <c r="F44">
        <v>442.864589086141</v>
      </c>
      <c r="G44">
        <v>0</v>
      </c>
      <c r="H44">
        <v>5401.4866374000003</v>
      </c>
      <c r="I44">
        <v>3</v>
      </c>
      <c r="J44">
        <v>7.5</v>
      </c>
      <c r="K44">
        <v>1</v>
      </c>
      <c r="L44">
        <v>237.58064516128499</v>
      </c>
      <c r="M44">
        <v>255</v>
      </c>
      <c r="N44">
        <v>0</v>
      </c>
      <c r="O44">
        <v>255</v>
      </c>
      <c r="P44">
        <v>375615</v>
      </c>
      <c r="Q44">
        <v>64.351541284255006</v>
      </c>
      <c r="R44">
        <v>0.84873197582142701</v>
      </c>
      <c r="S44">
        <v>3.3898361861186701</v>
      </c>
      <c r="T44" t="e">
        <f>IF(C44=#REF!,IF(C44=C45,0,1),1)</f>
        <v>#REF!</v>
      </c>
    </row>
    <row r="45" spans="1:24" x14ac:dyDescent="0.45">
      <c r="A45" t="s">
        <v>1050</v>
      </c>
      <c r="B45">
        <v>13568</v>
      </c>
      <c r="C45">
        <v>23</v>
      </c>
      <c r="D45">
        <v>1.2840894460678101</v>
      </c>
      <c r="E45">
        <v>619.72539053598302</v>
      </c>
      <c r="F45">
        <v>454.05755469204701</v>
      </c>
      <c r="G45">
        <v>0</v>
      </c>
      <c r="H45">
        <v>10802.973274800001</v>
      </c>
      <c r="I45">
        <v>6</v>
      </c>
      <c r="J45">
        <v>7.5</v>
      </c>
      <c r="K45">
        <v>1</v>
      </c>
      <c r="L45">
        <v>183.87096774193199</v>
      </c>
      <c r="M45">
        <v>255</v>
      </c>
      <c r="N45">
        <v>0</v>
      </c>
      <c r="O45">
        <v>255</v>
      </c>
      <c r="P45">
        <v>290700</v>
      </c>
      <c r="Q45">
        <v>114.397734103372</v>
      </c>
      <c r="R45">
        <v>0.70836183039055101</v>
      </c>
      <c r="S45">
        <v>1.3329106164920199</v>
      </c>
      <c r="T45">
        <f>IF(C45=C44,IF(C45=#REF!,0,1),1)</f>
        <v>1</v>
      </c>
      <c r="U45">
        <f t="shared" ref="U45:U76" si="76">E46-E45</f>
        <v>-0.89039319361700109</v>
      </c>
      <c r="V45">
        <f t="shared" ref="V45:V76" si="77">F46-F45</f>
        <v>2.6080174445060038</v>
      </c>
      <c r="W45">
        <f t="shared" ref="W45" si="78">DEGREES(ATAN2(U45,V45))</f>
        <v>108.85022027732202</v>
      </c>
      <c r="X45">
        <f t="shared" ref="X45" si="79">IF(W45&lt;0,W45+360,W45)</f>
        <v>108.85022027732202</v>
      </c>
    </row>
    <row r="46" spans="1:24" x14ac:dyDescent="0.45">
      <c r="A46" t="s">
        <v>1051</v>
      </c>
      <c r="B46">
        <v>13855</v>
      </c>
      <c r="C46">
        <v>23</v>
      </c>
      <c r="D46">
        <v>1.3269178867339999</v>
      </c>
      <c r="E46">
        <v>618.83499734236602</v>
      </c>
      <c r="F46">
        <v>456.66557213655301</v>
      </c>
      <c r="G46">
        <v>0</v>
      </c>
      <c r="H46">
        <v>12603.468820599999</v>
      </c>
      <c r="I46">
        <v>7</v>
      </c>
      <c r="J46">
        <v>7.5</v>
      </c>
      <c r="K46">
        <v>1</v>
      </c>
      <c r="L46">
        <v>189.83870967741601</v>
      </c>
      <c r="M46">
        <v>255</v>
      </c>
      <c r="N46">
        <v>0</v>
      </c>
      <c r="O46">
        <v>255</v>
      </c>
      <c r="P46">
        <v>300135</v>
      </c>
      <c r="Q46">
        <v>111.256300834136</v>
      </c>
      <c r="R46">
        <v>0.75524118591846401</v>
      </c>
      <c r="S46">
        <v>1.4683818836184099</v>
      </c>
      <c r="T46" t="e">
        <f>IF(C46=#REF!,IF(C46=C47,0,1),1)</f>
        <v>#REF!</v>
      </c>
    </row>
    <row r="47" spans="1:24" x14ac:dyDescent="0.45">
      <c r="A47" t="s">
        <v>1052</v>
      </c>
      <c r="B47">
        <v>13952</v>
      </c>
      <c r="C47">
        <v>24</v>
      </c>
      <c r="D47">
        <v>1.39481544494628</v>
      </c>
      <c r="E47">
        <v>624.22489034933994</v>
      </c>
      <c r="F47">
        <v>487.89410786223999</v>
      </c>
      <c r="G47">
        <v>0</v>
      </c>
      <c r="H47">
        <v>9002.4777290000002</v>
      </c>
      <c r="I47">
        <v>5</v>
      </c>
      <c r="J47">
        <v>7.5</v>
      </c>
      <c r="K47">
        <v>1</v>
      </c>
      <c r="L47">
        <v>155.48387096773899</v>
      </c>
      <c r="M47">
        <v>255</v>
      </c>
      <c r="N47">
        <v>0</v>
      </c>
      <c r="O47">
        <v>255</v>
      </c>
      <c r="P47">
        <v>245820</v>
      </c>
      <c r="Q47">
        <v>124.430487021665</v>
      </c>
      <c r="R47">
        <v>0.99486510519528204</v>
      </c>
      <c r="S47">
        <v>1.2463476633784301</v>
      </c>
      <c r="T47">
        <f>IF(C47=C46,IF(C47=#REF!,0,1),1)</f>
        <v>1</v>
      </c>
      <c r="U47">
        <f t="shared" ref="U47:U78" si="80">E48-E47</f>
        <v>-0.60101240596588923</v>
      </c>
      <c r="V47">
        <f t="shared" ref="V47:V78" si="81">F48-F47</f>
        <v>-2.3990518628669975</v>
      </c>
      <c r="W47">
        <f t="shared" ref="W47" si="82">DEGREES(ATAN2(U47,V47))</f>
        <v>-104.06432470900918</v>
      </c>
      <c r="X47">
        <f t="shared" ref="X47" si="83">IF(W47&lt;0,W47+360,W47)</f>
        <v>255.93567529099082</v>
      </c>
    </row>
    <row r="48" spans="1:24" x14ac:dyDescent="0.45">
      <c r="A48" t="s">
        <v>1053</v>
      </c>
      <c r="B48">
        <v>14046</v>
      </c>
      <c r="C48">
        <v>24</v>
      </c>
      <c r="D48">
        <v>1.45050048828125</v>
      </c>
      <c r="E48">
        <v>623.62387794337405</v>
      </c>
      <c r="F48">
        <v>485.49505599937299</v>
      </c>
      <c r="G48">
        <v>0</v>
      </c>
      <c r="H48">
        <v>7201.9821831999998</v>
      </c>
      <c r="I48">
        <v>4</v>
      </c>
      <c r="J48">
        <v>7.5</v>
      </c>
      <c r="K48">
        <v>1</v>
      </c>
      <c r="L48">
        <v>171.45161290322301</v>
      </c>
      <c r="M48">
        <v>255</v>
      </c>
      <c r="N48">
        <v>0</v>
      </c>
      <c r="O48">
        <v>255</v>
      </c>
      <c r="P48">
        <v>271065</v>
      </c>
      <c r="Q48">
        <v>119.72289616472</v>
      </c>
      <c r="R48">
        <v>0.987407721495135</v>
      </c>
      <c r="S48">
        <v>1.4229967323783299</v>
      </c>
      <c r="T48" t="e">
        <f>IF(C48=#REF!,IF(C48=C49,0,1),1)</f>
        <v>#REF!</v>
      </c>
    </row>
    <row r="49" spans="1:24" x14ac:dyDescent="0.45">
      <c r="A49" t="s">
        <v>1054</v>
      </c>
      <c r="B49">
        <v>13953</v>
      </c>
      <c r="C49">
        <v>25</v>
      </c>
      <c r="D49">
        <v>1.5729078054428101</v>
      </c>
      <c r="E49">
        <v>325.50791533211498</v>
      </c>
      <c r="F49">
        <v>499.32634552647801</v>
      </c>
      <c r="G49">
        <v>0</v>
      </c>
      <c r="H49">
        <v>9002.4777290000002</v>
      </c>
      <c r="I49">
        <v>5</v>
      </c>
      <c r="J49">
        <v>7.5</v>
      </c>
      <c r="K49">
        <v>1</v>
      </c>
      <c r="L49">
        <v>215.483870967738</v>
      </c>
      <c r="M49">
        <v>255</v>
      </c>
      <c r="N49">
        <v>0</v>
      </c>
      <c r="O49">
        <v>255</v>
      </c>
      <c r="P49">
        <v>340680</v>
      </c>
      <c r="Q49">
        <v>92.306433936202396</v>
      </c>
      <c r="R49">
        <v>0.995763671270536</v>
      </c>
      <c r="S49">
        <v>2.32948520157559</v>
      </c>
      <c r="T49">
        <f>IF(C49=C48,IF(C49=#REF!,0,1),1)</f>
        <v>1</v>
      </c>
      <c r="U49">
        <f t="shared" ref="U49:U80" si="84">E50-E49</f>
        <v>-0.14715066167298119</v>
      </c>
      <c r="V49">
        <f t="shared" ref="V49:V80" si="85">F50-F49</f>
        <v>-0.55364677825099307</v>
      </c>
      <c r="W49">
        <f t="shared" ref="W49" si="86">DEGREES(ATAN2(U49,V49))</f>
        <v>-104.88421123164341</v>
      </c>
      <c r="X49">
        <f t="shared" ref="X49" si="87">IF(W49&lt;0,W49+360,W49)</f>
        <v>255.11578876835659</v>
      </c>
    </row>
    <row r="50" spans="1:24" x14ac:dyDescent="0.45">
      <c r="A50" t="s">
        <v>1055</v>
      </c>
      <c r="B50">
        <v>14047</v>
      </c>
      <c r="C50">
        <v>25</v>
      </c>
      <c r="D50">
        <v>1.5760625600814799</v>
      </c>
      <c r="E50">
        <v>325.36076467044199</v>
      </c>
      <c r="F50">
        <v>498.77269874822701</v>
      </c>
      <c r="G50">
        <v>0</v>
      </c>
      <c r="H50">
        <v>7201.9821831999998</v>
      </c>
      <c r="I50">
        <v>4</v>
      </c>
      <c r="J50">
        <v>7.5</v>
      </c>
      <c r="K50">
        <v>1</v>
      </c>
      <c r="L50">
        <v>218.54838709677</v>
      </c>
      <c r="M50">
        <v>255</v>
      </c>
      <c r="N50">
        <v>0</v>
      </c>
      <c r="O50">
        <v>255</v>
      </c>
      <c r="P50">
        <v>345525</v>
      </c>
      <c r="Q50">
        <v>89.283163353859905</v>
      </c>
      <c r="R50">
        <v>0.98958998637019002</v>
      </c>
      <c r="S50">
        <v>2.4350043297331601</v>
      </c>
      <c r="T50" t="e">
        <f>IF(C50=#REF!,IF(C50=C51,0,1),1)</f>
        <v>#REF!</v>
      </c>
    </row>
    <row r="51" spans="1:24" x14ac:dyDescent="0.45">
      <c r="A51" t="s">
        <v>1056</v>
      </c>
      <c r="B51">
        <v>14049</v>
      </c>
      <c r="C51">
        <v>26</v>
      </c>
      <c r="D51">
        <v>1.41886174678802</v>
      </c>
      <c r="E51">
        <v>651.25636091574404</v>
      </c>
      <c r="F51">
        <v>506.25482603998501</v>
      </c>
      <c r="G51">
        <v>0</v>
      </c>
      <c r="H51">
        <v>7201.9821831999998</v>
      </c>
      <c r="I51">
        <v>4</v>
      </c>
      <c r="J51">
        <v>7.5</v>
      </c>
      <c r="K51">
        <v>1</v>
      </c>
      <c r="L51">
        <v>154.99999999999699</v>
      </c>
      <c r="M51">
        <v>255</v>
      </c>
      <c r="N51">
        <v>0</v>
      </c>
      <c r="O51">
        <v>255</v>
      </c>
      <c r="P51">
        <v>245055</v>
      </c>
      <c r="Q51">
        <v>124.538388164381</v>
      </c>
      <c r="R51">
        <v>1</v>
      </c>
      <c r="S51">
        <v>1.24459616255358</v>
      </c>
      <c r="T51">
        <f>IF(C51=C50,IF(C51=#REF!,0,1),1)</f>
        <v>1</v>
      </c>
      <c r="U51">
        <f t="shared" ref="U51:U82" si="88">E52-E51</f>
        <v>-5.2615965273048459E-2</v>
      </c>
      <c r="V51">
        <f t="shared" ref="V51:V82" si="89">F52-F51</f>
        <v>-1.8955730228530001</v>
      </c>
      <c r="W51">
        <f t="shared" ref="W51" si="90">DEGREES(ATAN2(U51,V51))</f>
        <v>-91.589967166254596</v>
      </c>
      <c r="X51">
        <f t="shared" ref="X51" si="91">IF(W51&lt;0,W51+360,W51)</f>
        <v>268.41003283374539</v>
      </c>
    </row>
    <row r="52" spans="1:24" x14ac:dyDescent="0.45">
      <c r="A52" t="s">
        <v>1057</v>
      </c>
      <c r="B52">
        <v>14143</v>
      </c>
      <c r="C52">
        <v>26</v>
      </c>
      <c r="D52">
        <v>1.3245886564254701</v>
      </c>
      <c r="E52">
        <v>651.20374495047099</v>
      </c>
      <c r="F52">
        <v>504.359253017132</v>
      </c>
      <c r="G52">
        <v>0</v>
      </c>
      <c r="H52">
        <v>14403.9643664</v>
      </c>
      <c r="I52">
        <v>8</v>
      </c>
      <c r="J52">
        <v>7.5</v>
      </c>
      <c r="K52">
        <v>1</v>
      </c>
      <c r="L52">
        <v>126.612903225805</v>
      </c>
      <c r="M52">
        <v>0</v>
      </c>
      <c r="N52">
        <v>0</v>
      </c>
      <c r="O52">
        <v>255</v>
      </c>
      <c r="P52">
        <v>200175</v>
      </c>
      <c r="Q52">
        <v>127.537254663382</v>
      </c>
      <c r="R52">
        <v>1</v>
      </c>
      <c r="S52">
        <v>0.99275230253295399</v>
      </c>
      <c r="T52" t="e">
        <f>IF(C52=#REF!,IF(C52=C53,0,1),1)</f>
        <v>#REF!</v>
      </c>
    </row>
    <row r="53" spans="1:24" x14ac:dyDescent="0.45">
      <c r="A53" t="s">
        <v>1058</v>
      </c>
      <c r="B53">
        <v>14146</v>
      </c>
      <c r="C53">
        <v>27</v>
      </c>
      <c r="D53">
        <v>1.27062940597534</v>
      </c>
      <c r="E53">
        <v>636.97047837062496</v>
      </c>
      <c r="F53">
        <v>552.87467175275901</v>
      </c>
      <c r="G53">
        <v>0</v>
      </c>
      <c r="H53">
        <v>14403.9643664</v>
      </c>
      <c r="I53">
        <v>8</v>
      </c>
      <c r="J53">
        <v>7.5</v>
      </c>
      <c r="K53">
        <v>1</v>
      </c>
      <c r="L53">
        <v>156.290322580642</v>
      </c>
      <c r="M53">
        <v>255</v>
      </c>
      <c r="N53">
        <v>0</v>
      </c>
      <c r="O53">
        <v>255</v>
      </c>
      <c r="P53">
        <v>247095</v>
      </c>
      <c r="Q53">
        <v>124.24625339315701</v>
      </c>
      <c r="R53">
        <v>0.78281771036049497</v>
      </c>
      <c r="S53">
        <v>1.1046698082570801</v>
      </c>
      <c r="T53">
        <f>IF(C53=C52,IF(C53=#REF!,0,1),1)</f>
        <v>1</v>
      </c>
      <c r="U53">
        <f t="shared" ref="U53:U84" si="92">E54-E53</f>
        <v>-0.91971238274800271</v>
      </c>
      <c r="V53">
        <f t="shared" ref="V53:V84" si="93">F54-F53</f>
        <v>-0.25849106532598398</v>
      </c>
      <c r="W53">
        <f t="shared" ref="W53" si="94">DEGREES(ATAN2(U53,V53))</f>
        <v>-164.30164123178091</v>
      </c>
      <c r="X53">
        <f t="shared" ref="X53" si="95">IF(W53&lt;0,W53+360,W53)</f>
        <v>195.69835876821909</v>
      </c>
    </row>
    <row r="54" spans="1:24" x14ac:dyDescent="0.45">
      <c r="A54" t="s">
        <v>1059</v>
      </c>
      <c r="B54">
        <v>14302</v>
      </c>
      <c r="C54">
        <v>27</v>
      </c>
      <c r="D54">
        <v>1.1886554956436099</v>
      </c>
      <c r="E54">
        <v>636.05076598787696</v>
      </c>
      <c r="F54">
        <v>552.61618068743303</v>
      </c>
      <c r="G54">
        <v>0</v>
      </c>
      <c r="H54">
        <v>19805.451003800001</v>
      </c>
      <c r="I54">
        <v>11</v>
      </c>
      <c r="J54">
        <v>7.5</v>
      </c>
      <c r="K54">
        <v>1</v>
      </c>
      <c r="L54">
        <v>132.90322580645</v>
      </c>
      <c r="M54">
        <v>255</v>
      </c>
      <c r="N54">
        <v>0</v>
      </c>
      <c r="O54">
        <v>255</v>
      </c>
      <c r="P54">
        <v>210120</v>
      </c>
      <c r="Q54">
        <v>127.425764423663</v>
      </c>
      <c r="R54">
        <v>0.75400900047393205</v>
      </c>
      <c r="S54">
        <v>0.89671200224180103</v>
      </c>
      <c r="T54" t="e">
        <f>IF(C54=#REF!,IF(C54=C55,0,1),1)</f>
        <v>#REF!</v>
      </c>
    </row>
    <row r="55" spans="1:24" x14ac:dyDescent="0.45">
      <c r="A55" t="s">
        <v>1060</v>
      </c>
      <c r="B55">
        <v>14305</v>
      </c>
      <c r="C55">
        <v>29</v>
      </c>
      <c r="D55">
        <v>1.2234798669814999</v>
      </c>
      <c r="E55">
        <v>622.49133572430605</v>
      </c>
      <c r="F55">
        <v>579.66719079881602</v>
      </c>
      <c r="G55">
        <v>0</v>
      </c>
      <c r="H55">
        <v>19805.451003800001</v>
      </c>
      <c r="I55">
        <v>11</v>
      </c>
      <c r="J55">
        <v>7.5</v>
      </c>
      <c r="K55">
        <v>1</v>
      </c>
      <c r="L55">
        <v>113.22580645161101</v>
      </c>
      <c r="M55">
        <v>0</v>
      </c>
      <c r="N55">
        <v>0</v>
      </c>
      <c r="O55">
        <v>255</v>
      </c>
      <c r="P55">
        <v>179010</v>
      </c>
      <c r="Q55">
        <v>126.738538760013</v>
      </c>
      <c r="R55">
        <v>0.96331806094969596</v>
      </c>
      <c r="S55">
        <v>0.87668941654745802</v>
      </c>
      <c r="T55">
        <f>IF(C55=C54,IF(C55=#REF!,0,1),1)</f>
        <v>1</v>
      </c>
      <c r="U55">
        <f t="shared" ref="U55:U86" si="96">E56-E55</f>
        <v>1.9491447689229062</v>
      </c>
      <c r="V55">
        <f t="shared" ref="V55:V86" si="97">F56-F55</f>
        <v>-1.306883116180984</v>
      </c>
      <c r="W55">
        <f t="shared" ref="W55" si="98">DEGREES(ATAN2(U55,V55))</f>
        <v>-33.841478640219528</v>
      </c>
      <c r="X55">
        <f t="shared" ref="X55" si="99">IF(W55&lt;0,W55+360,W55)</f>
        <v>326.15852135978048</v>
      </c>
    </row>
    <row r="56" spans="1:24" x14ac:dyDescent="0.45">
      <c r="A56" t="s">
        <v>1061</v>
      </c>
      <c r="B56">
        <v>14622</v>
      </c>
      <c r="C56">
        <v>29</v>
      </c>
      <c r="D56">
        <v>1.2207794189453101</v>
      </c>
      <c r="E56">
        <v>624.44048049322896</v>
      </c>
      <c r="F56">
        <v>578.36030768263504</v>
      </c>
      <c r="G56">
        <v>0</v>
      </c>
      <c r="H56">
        <v>16204.4599122</v>
      </c>
      <c r="I56">
        <v>9</v>
      </c>
      <c r="J56">
        <v>7.5</v>
      </c>
      <c r="K56">
        <v>1</v>
      </c>
      <c r="L56">
        <v>117.741935483869</v>
      </c>
      <c r="M56">
        <v>0</v>
      </c>
      <c r="N56">
        <v>0</v>
      </c>
      <c r="O56">
        <v>255</v>
      </c>
      <c r="P56">
        <v>186150</v>
      </c>
      <c r="Q56">
        <v>127.166263910721</v>
      </c>
      <c r="R56">
        <v>0.89161034383989002</v>
      </c>
      <c r="S56">
        <v>0.87283604392509895</v>
      </c>
      <c r="T56" t="e">
        <f>IF(C56=#REF!,IF(C56=C57,0,1),1)</f>
        <v>#REF!</v>
      </c>
    </row>
    <row r="57" spans="1:24" x14ac:dyDescent="0.45">
      <c r="A57" t="s">
        <v>1062</v>
      </c>
      <c r="B57">
        <v>14304</v>
      </c>
      <c r="C57">
        <v>30</v>
      </c>
      <c r="D57">
        <v>1.10994207859039</v>
      </c>
      <c r="E57">
        <v>445.353706138897</v>
      </c>
      <c r="F57">
        <v>576.85763940724701</v>
      </c>
      <c r="G57">
        <v>0</v>
      </c>
      <c r="H57">
        <v>19805.451003800001</v>
      </c>
      <c r="I57">
        <v>11</v>
      </c>
      <c r="J57">
        <v>7.5</v>
      </c>
      <c r="K57">
        <v>1</v>
      </c>
      <c r="L57">
        <v>90.322580645160897</v>
      </c>
      <c r="M57">
        <v>0</v>
      </c>
      <c r="N57">
        <v>0</v>
      </c>
      <c r="O57">
        <v>255</v>
      </c>
      <c r="P57">
        <v>142800</v>
      </c>
      <c r="Q57">
        <v>121.997965027308</v>
      </c>
      <c r="R57">
        <v>1</v>
      </c>
      <c r="S57">
        <v>0.74036137098633603</v>
      </c>
      <c r="T57">
        <f>IF(C57=C56,IF(C57=#REF!,0,1),1)</f>
        <v>1</v>
      </c>
      <c r="U57">
        <f t="shared" ref="U57:U104" si="100">E58-E57</f>
        <v>-0.15560181667501638</v>
      </c>
      <c r="V57">
        <f t="shared" ref="V57:V104" si="101">F58-F57</f>
        <v>0.22084059152894042</v>
      </c>
      <c r="W57">
        <f t="shared" ref="W57" si="102">DEGREES(ATAN2(U57,V57))</f>
        <v>125.16809728900813</v>
      </c>
      <c r="X57">
        <f t="shared" ref="X57" si="103">IF(W57&lt;0,W57+360,W57)</f>
        <v>125.16809728900813</v>
      </c>
    </row>
    <row r="58" spans="1:24" x14ac:dyDescent="0.45">
      <c r="A58" t="s">
        <v>1063</v>
      </c>
      <c r="B58">
        <v>14621</v>
      </c>
      <c r="C58">
        <v>30</v>
      </c>
      <c r="D58">
        <v>1.11871969699859</v>
      </c>
      <c r="E58">
        <v>445.19810432222198</v>
      </c>
      <c r="F58">
        <v>577.07847999877595</v>
      </c>
      <c r="G58">
        <v>0</v>
      </c>
      <c r="H58">
        <v>16204.4599122</v>
      </c>
      <c r="I58">
        <v>9</v>
      </c>
      <c r="J58">
        <v>7.5</v>
      </c>
      <c r="K58">
        <v>1</v>
      </c>
      <c r="L58">
        <v>91.451612903225396</v>
      </c>
      <c r="M58">
        <v>0</v>
      </c>
      <c r="N58">
        <v>0</v>
      </c>
      <c r="O58">
        <v>255</v>
      </c>
      <c r="P58">
        <v>144585</v>
      </c>
      <c r="Q58">
        <v>122.336544392573</v>
      </c>
      <c r="R58">
        <v>1</v>
      </c>
      <c r="S58">
        <v>0.74754124662668697</v>
      </c>
      <c r="T58" t="e">
        <f>IF(C58=#REF!,IF(C58=C59,0,1),1)</f>
        <v>#REF!</v>
      </c>
    </row>
    <row r="59" spans="1:24" x14ac:dyDescent="0.45">
      <c r="A59" t="s">
        <v>1064</v>
      </c>
      <c r="B59">
        <v>14624</v>
      </c>
      <c r="C59">
        <v>31</v>
      </c>
      <c r="D59">
        <v>1.36401903629302</v>
      </c>
      <c r="E59">
        <v>318.842685250003</v>
      </c>
      <c r="F59">
        <v>599.42049600965095</v>
      </c>
      <c r="G59">
        <v>0</v>
      </c>
      <c r="H59">
        <v>16204.4599122</v>
      </c>
      <c r="I59">
        <v>9</v>
      </c>
      <c r="J59">
        <v>7.5</v>
      </c>
      <c r="K59">
        <v>1</v>
      </c>
      <c r="L59">
        <v>133.54838709677199</v>
      </c>
      <c r="M59">
        <v>255</v>
      </c>
      <c r="N59">
        <v>0</v>
      </c>
      <c r="O59">
        <v>255</v>
      </c>
      <c r="P59">
        <v>211140</v>
      </c>
      <c r="Q59">
        <v>127.396752806189</v>
      </c>
      <c r="R59">
        <v>1</v>
      </c>
      <c r="S59">
        <v>1.0482872141956401</v>
      </c>
      <c r="T59">
        <f>IF(C59=C58,IF(C59=#REF!,0,1),1)</f>
        <v>1</v>
      </c>
      <c r="U59">
        <f t="shared" ref="U59:U104" si="104">E60-E59</f>
        <v>0.75572180886700835</v>
      </c>
      <c r="V59">
        <f t="shared" ref="V59:V104" si="105">F60-F59</f>
        <v>-0.13086005539094003</v>
      </c>
      <c r="W59">
        <f t="shared" ref="W59" si="106">DEGREES(ATAN2(U59,V59))</f>
        <v>-9.8238681332078635</v>
      </c>
      <c r="X59">
        <f t="shared" ref="X59" si="107">IF(W59&lt;0,W59+360,W59)</f>
        <v>350.17613186679216</v>
      </c>
    </row>
    <row r="60" spans="1:24" x14ac:dyDescent="0.45">
      <c r="A60" t="s">
        <v>1065</v>
      </c>
      <c r="B60">
        <v>14463</v>
      </c>
      <c r="C60">
        <v>31</v>
      </c>
      <c r="D60">
        <v>1.2912425994873</v>
      </c>
      <c r="E60">
        <v>319.59840705887001</v>
      </c>
      <c r="F60">
        <v>599.28963595426001</v>
      </c>
      <c r="G60">
        <v>0</v>
      </c>
      <c r="H60">
        <v>18004.955458</v>
      </c>
      <c r="I60">
        <v>10</v>
      </c>
      <c r="J60">
        <v>7.5</v>
      </c>
      <c r="K60">
        <v>1</v>
      </c>
      <c r="L60">
        <v>118.709677419353</v>
      </c>
      <c r="M60">
        <v>0</v>
      </c>
      <c r="N60">
        <v>0</v>
      </c>
      <c r="O60">
        <v>255</v>
      </c>
      <c r="P60">
        <v>187680</v>
      </c>
      <c r="Q60">
        <v>127.236866079892</v>
      </c>
      <c r="R60">
        <v>1</v>
      </c>
      <c r="S60">
        <v>0.93298177703319896</v>
      </c>
      <c r="T60" t="e">
        <f>IF(C60=#REF!,IF(C60=C61,0,1),1)</f>
        <v>#REF!</v>
      </c>
    </row>
    <row r="61" spans="1:24" x14ac:dyDescent="0.45">
      <c r="A61" t="s">
        <v>1066</v>
      </c>
      <c r="B61">
        <v>14465</v>
      </c>
      <c r="C61">
        <v>32</v>
      </c>
      <c r="D61">
        <v>1.2645006179809499</v>
      </c>
      <c r="E61">
        <v>605.70993633656099</v>
      </c>
      <c r="F61">
        <v>610.084173062849</v>
      </c>
      <c r="G61">
        <v>0</v>
      </c>
      <c r="H61">
        <v>18004.955458</v>
      </c>
      <c r="I61">
        <v>10</v>
      </c>
      <c r="J61">
        <v>7.5</v>
      </c>
      <c r="K61">
        <v>1</v>
      </c>
      <c r="L61">
        <v>115.645161290321</v>
      </c>
      <c r="M61">
        <v>0</v>
      </c>
      <c r="N61">
        <v>0</v>
      </c>
      <c r="O61">
        <v>255</v>
      </c>
      <c r="P61">
        <v>182835</v>
      </c>
      <c r="Q61">
        <v>126.987844368642</v>
      </c>
      <c r="R61">
        <v>1</v>
      </c>
      <c r="S61">
        <v>0.91067898557759996</v>
      </c>
      <c r="T61">
        <f>IF(C61=C60,IF(C61=#REF!,0,1),1)</f>
        <v>1</v>
      </c>
      <c r="U61">
        <f t="shared" ref="U61:U104" si="108">E62-E61</f>
        <v>2.1840840577190193</v>
      </c>
      <c r="V61">
        <f t="shared" ref="V61:V104" si="109">F62-F61</f>
        <v>-1.5840685600400093</v>
      </c>
      <c r="W61">
        <f t="shared" ref="W61" si="110">DEGREES(ATAN2(U61,V61))</f>
        <v>-35.952558564540702</v>
      </c>
      <c r="X61">
        <f t="shared" ref="X61" si="111">IF(W61&lt;0,W61+360,W61)</f>
        <v>324.04744143545929</v>
      </c>
    </row>
    <row r="62" spans="1:24" x14ac:dyDescent="0.45">
      <c r="A62" t="s">
        <v>1067</v>
      </c>
      <c r="B62">
        <v>14230</v>
      </c>
      <c r="C62">
        <v>32</v>
      </c>
      <c r="D62">
        <v>1.2471261024475</v>
      </c>
      <c r="E62">
        <v>607.89402039428001</v>
      </c>
      <c r="F62">
        <v>608.50010450280899</v>
      </c>
      <c r="G62">
        <v>0</v>
      </c>
      <c r="H62">
        <v>21605.946549600001</v>
      </c>
      <c r="I62">
        <v>12</v>
      </c>
      <c r="J62">
        <v>7.5</v>
      </c>
      <c r="K62">
        <v>1</v>
      </c>
      <c r="L62">
        <v>112.09677419354701</v>
      </c>
      <c r="M62">
        <v>0</v>
      </c>
      <c r="N62">
        <v>0</v>
      </c>
      <c r="O62">
        <v>255</v>
      </c>
      <c r="P62">
        <v>177225</v>
      </c>
      <c r="Q62">
        <v>126.60619746451</v>
      </c>
      <c r="R62">
        <v>1</v>
      </c>
      <c r="S62">
        <v>0.885397211498824</v>
      </c>
      <c r="T62" t="e">
        <f>IF(C62=#REF!,IF(C62=C63,0,1),1)</f>
        <v>#REF!</v>
      </c>
    </row>
    <row r="63" spans="1:24" x14ac:dyDescent="0.45">
      <c r="A63" t="s">
        <v>1068</v>
      </c>
      <c r="B63">
        <v>14467</v>
      </c>
      <c r="C63">
        <v>33</v>
      </c>
      <c r="D63">
        <v>1.3381868600845299</v>
      </c>
      <c r="E63">
        <v>647.22018858045794</v>
      </c>
      <c r="F63">
        <v>630.51881542695696</v>
      </c>
      <c r="G63">
        <v>0</v>
      </c>
      <c r="H63">
        <v>18004.955458</v>
      </c>
      <c r="I63">
        <v>10</v>
      </c>
      <c r="J63">
        <v>7.5</v>
      </c>
      <c r="K63">
        <v>1</v>
      </c>
      <c r="L63">
        <v>170.48387096773899</v>
      </c>
      <c r="M63">
        <v>255</v>
      </c>
      <c r="N63">
        <v>0</v>
      </c>
      <c r="O63">
        <v>255</v>
      </c>
      <c r="P63">
        <v>269535</v>
      </c>
      <c r="Q63">
        <v>120.073961486372</v>
      </c>
      <c r="R63">
        <v>0.91275889407607802</v>
      </c>
      <c r="S63">
        <v>1.35506552961395</v>
      </c>
      <c r="T63">
        <f>IF(C63=C62,IF(C63=#REF!,0,1),1)</f>
        <v>1</v>
      </c>
      <c r="U63">
        <f t="shared" ref="U63:U104" si="112">E64-E63</f>
        <v>-7.4060646622099284</v>
      </c>
      <c r="V63">
        <f t="shared" ref="V63:V104" si="113">F64-F63</f>
        <v>16.163290272796985</v>
      </c>
      <c r="W63">
        <f t="shared" ref="W63" si="114">DEGREES(ATAN2(U63,V63))</f>
        <v>114.61738325598814</v>
      </c>
      <c r="X63">
        <f t="shared" ref="X63" si="115">IF(W63&lt;0,W63+360,W63)</f>
        <v>114.61738325598814</v>
      </c>
    </row>
    <row r="64" spans="1:24" x14ac:dyDescent="0.45">
      <c r="A64" t="s">
        <v>1069</v>
      </c>
      <c r="B64">
        <v>13401</v>
      </c>
      <c r="C64">
        <v>33</v>
      </c>
      <c r="D64">
        <v>1.43445980548858</v>
      </c>
      <c r="E64">
        <v>639.81412391824801</v>
      </c>
      <c r="F64">
        <v>646.68210569975395</v>
      </c>
      <c r="G64">
        <v>0</v>
      </c>
      <c r="H64">
        <v>1800.4955457999999</v>
      </c>
      <c r="I64">
        <v>1</v>
      </c>
      <c r="J64">
        <v>7.5</v>
      </c>
      <c r="K64">
        <v>1</v>
      </c>
      <c r="L64">
        <v>214.677419354834</v>
      </c>
      <c r="M64">
        <v>255</v>
      </c>
      <c r="N64">
        <v>0</v>
      </c>
      <c r="O64">
        <v>255</v>
      </c>
      <c r="P64">
        <v>339405</v>
      </c>
      <c r="Q64">
        <v>93.068932816567795</v>
      </c>
      <c r="R64">
        <v>0.78171897135447499</v>
      </c>
      <c r="S64">
        <v>2.0240585684550498</v>
      </c>
      <c r="T64" t="e">
        <f>IF(C64=#REF!,IF(C64=C65,0,1),1)</f>
        <v>#REF!</v>
      </c>
    </row>
    <row r="65" spans="1:24" x14ac:dyDescent="0.45">
      <c r="A65" t="s">
        <v>1070</v>
      </c>
      <c r="B65">
        <v>14469</v>
      </c>
      <c r="C65">
        <v>34</v>
      </c>
      <c r="D65">
        <v>1.56737637519836</v>
      </c>
      <c r="E65">
        <v>325.059305594867</v>
      </c>
      <c r="F65">
        <v>655.29712645135805</v>
      </c>
      <c r="G65">
        <v>0</v>
      </c>
      <c r="H65">
        <v>18004.955458</v>
      </c>
      <c r="I65">
        <v>10</v>
      </c>
      <c r="J65">
        <v>7.5</v>
      </c>
      <c r="K65">
        <v>1</v>
      </c>
      <c r="L65">
        <v>227.419354838705</v>
      </c>
      <c r="M65">
        <v>255</v>
      </c>
      <c r="N65">
        <v>0</v>
      </c>
      <c r="O65">
        <v>255</v>
      </c>
      <c r="P65">
        <v>359550</v>
      </c>
      <c r="Q65">
        <v>79.223370192426401</v>
      </c>
      <c r="R65">
        <v>0.95622888867217204</v>
      </c>
      <c r="S65">
        <v>2.8063788409438</v>
      </c>
      <c r="T65">
        <f>IF(C65=C64,IF(C65=#REF!,0,1),1)</f>
        <v>1</v>
      </c>
      <c r="U65">
        <f t="shared" ref="U65:U104" si="116">E66-E65</f>
        <v>0.41367732657897704</v>
      </c>
      <c r="V65">
        <f t="shared" ref="V65:V104" si="117">F66-F65</f>
        <v>0.63630498885095221</v>
      </c>
      <c r="W65">
        <f t="shared" ref="W65" si="118">DEGREES(ATAN2(U65,V65))</f>
        <v>56.971126707118188</v>
      </c>
      <c r="X65">
        <f t="shared" ref="X65" si="119">IF(W65&lt;0,W65+360,W65)</f>
        <v>56.971126707118188</v>
      </c>
    </row>
    <row r="66" spans="1:24" x14ac:dyDescent="0.45">
      <c r="A66" t="s">
        <v>1071</v>
      </c>
      <c r="B66">
        <v>14234</v>
      </c>
      <c r="C66">
        <v>34</v>
      </c>
      <c r="D66">
        <v>1.54978895187377</v>
      </c>
      <c r="E66">
        <v>325.47298292144598</v>
      </c>
      <c r="F66">
        <v>655.93343144020901</v>
      </c>
      <c r="G66">
        <v>0</v>
      </c>
      <c r="H66">
        <v>21605.946549600001</v>
      </c>
      <c r="I66">
        <v>12</v>
      </c>
      <c r="J66">
        <v>7.5</v>
      </c>
      <c r="K66">
        <v>1</v>
      </c>
      <c r="L66">
        <v>205.161290322577</v>
      </c>
      <c r="M66">
        <v>255</v>
      </c>
      <c r="N66">
        <v>0</v>
      </c>
      <c r="O66">
        <v>255</v>
      </c>
      <c r="P66">
        <v>324360</v>
      </c>
      <c r="Q66">
        <v>101.15060794653699</v>
      </c>
      <c r="R66">
        <v>0.99167432442751002</v>
      </c>
      <c r="S66">
        <v>2.0197967283812499</v>
      </c>
      <c r="T66" t="e">
        <f>IF(C66=#REF!,IF(C66=C67,0,1),1)</f>
        <v>#REF!</v>
      </c>
    </row>
    <row r="67" spans="1:24" x14ac:dyDescent="0.45">
      <c r="A67" t="s">
        <v>1072</v>
      </c>
      <c r="B67">
        <v>14470</v>
      </c>
      <c r="C67">
        <v>35</v>
      </c>
      <c r="D67">
        <v>1.34269595146179</v>
      </c>
      <c r="E67">
        <v>617.34855884173703</v>
      </c>
      <c r="F67">
        <v>666.49058008496297</v>
      </c>
      <c r="G67">
        <v>0</v>
      </c>
      <c r="H67">
        <v>18004.955458</v>
      </c>
      <c r="I67">
        <v>10</v>
      </c>
      <c r="J67">
        <v>7.5</v>
      </c>
      <c r="K67">
        <v>1</v>
      </c>
      <c r="L67">
        <v>139.35483870967499</v>
      </c>
      <c r="M67">
        <v>255</v>
      </c>
      <c r="N67">
        <v>0</v>
      </c>
      <c r="O67">
        <v>255</v>
      </c>
      <c r="P67">
        <v>220320</v>
      </c>
      <c r="Q67">
        <v>126.987844368645</v>
      </c>
      <c r="R67">
        <v>1</v>
      </c>
      <c r="S67">
        <v>1.0973872294825999</v>
      </c>
      <c r="T67">
        <f>IF(C67=C66,IF(C67=#REF!,0,1),1)</f>
        <v>1</v>
      </c>
      <c r="U67">
        <f t="shared" ref="U67:U104" si="120">E68-E67</f>
        <v>1.6183917692100067</v>
      </c>
      <c r="V67">
        <f t="shared" ref="V67:V104" si="121">F68-F67</f>
        <v>-0.82121276019995548</v>
      </c>
      <c r="W67">
        <f t="shared" ref="W67" si="122">DEGREES(ATAN2(U67,V67))</f>
        <v>-26.904385249223392</v>
      </c>
      <c r="X67">
        <f t="shared" ref="X67" si="123">IF(W67&lt;0,W67+360,W67)</f>
        <v>333.09561475077663</v>
      </c>
    </row>
    <row r="68" spans="1:24" x14ac:dyDescent="0.45">
      <c r="A68" t="s">
        <v>1073</v>
      </c>
      <c r="B68">
        <v>14235</v>
      </c>
      <c r="C68">
        <v>35</v>
      </c>
      <c r="D68">
        <v>1.0106173753738401</v>
      </c>
      <c r="E68">
        <v>618.96695061094704</v>
      </c>
      <c r="F68">
        <v>665.66936732476302</v>
      </c>
      <c r="G68">
        <v>0</v>
      </c>
      <c r="H68">
        <v>21605.946549600001</v>
      </c>
      <c r="I68">
        <v>12</v>
      </c>
      <c r="J68">
        <v>7.5</v>
      </c>
      <c r="K68">
        <v>1</v>
      </c>
      <c r="L68">
        <v>80.806451612903103</v>
      </c>
      <c r="M68">
        <v>0</v>
      </c>
      <c r="N68">
        <v>0</v>
      </c>
      <c r="O68">
        <v>255</v>
      </c>
      <c r="P68">
        <v>127755</v>
      </c>
      <c r="Q68">
        <v>118.67970077512</v>
      </c>
      <c r="R68">
        <v>1</v>
      </c>
      <c r="S68">
        <v>0.68087845760598098</v>
      </c>
      <c r="T68" t="e">
        <f>IF(C68=#REF!,IF(C68=C69,0,1),1)</f>
        <v>#REF!</v>
      </c>
    </row>
    <row r="69" spans="1:24" x14ac:dyDescent="0.45">
      <c r="A69" t="s">
        <v>1074</v>
      </c>
      <c r="B69">
        <v>13408</v>
      </c>
      <c r="C69">
        <v>37</v>
      </c>
      <c r="D69">
        <v>1.5734225511550901</v>
      </c>
      <c r="E69">
        <v>610.30515257628804</v>
      </c>
      <c r="F69">
        <v>707.59517689879397</v>
      </c>
      <c r="G69">
        <v>0</v>
      </c>
      <c r="H69">
        <v>1800.4955457999999</v>
      </c>
      <c r="I69">
        <v>1</v>
      </c>
      <c r="J69">
        <v>7.5</v>
      </c>
      <c r="K69">
        <v>1</v>
      </c>
      <c r="L69">
        <v>168.14421252371599</v>
      </c>
      <c r="M69">
        <v>255</v>
      </c>
      <c r="N69">
        <v>0</v>
      </c>
      <c r="O69">
        <v>255</v>
      </c>
      <c r="P69">
        <v>265836</v>
      </c>
      <c r="Q69">
        <v>116.112988184047</v>
      </c>
      <c r="R69">
        <v>0.97736085432459496</v>
      </c>
      <c r="S69">
        <v>1.4315289186479601</v>
      </c>
      <c r="T69">
        <f>IF(C69=C68,IF(C69=#REF!,0,1),1)</f>
        <v>1</v>
      </c>
      <c r="U69">
        <f t="shared" ref="U69:U104" si="124">E70-E69</f>
        <v>-16.905004226251094</v>
      </c>
      <c r="V69">
        <f t="shared" ref="V69:V104" si="125">F70-F69</f>
        <v>0</v>
      </c>
      <c r="W69">
        <f t="shared" ref="W69" si="126">DEGREES(ATAN2(U69,V69))</f>
        <v>180</v>
      </c>
      <c r="X69">
        <f t="shared" ref="X69" si="127">IF(W69&lt;0,W69+360,W69)</f>
        <v>180</v>
      </c>
    </row>
    <row r="70" spans="1:24" x14ac:dyDescent="0.45">
      <c r="A70" t="s">
        <v>1075</v>
      </c>
      <c r="B70">
        <v>14238</v>
      </c>
      <c r="C70">
        <v>37</v>
      </c>
      <c r="D70">
        <v>1.45445573329925</v>
      </c>
      <c r="E70">
        <v>593.40014835003694</v>
      </c>
      <c r="F70">
        <v>707.59517689879397</v>
      </c>
      <c r="G70">
        <v>0</v>
      </c>
      <c r="H70">
        <v>21605.946549600001</v>
      </c>
      <c r="I70">
        <v>12</v>
      </c>
      <c r="J70">
        <v>7.5</v>
      </c>
      <c r="K70">
        <v>1</v>
      </c>
      <c r="L70">
        <v>129.855787476279</v>
      </c>
      <c r="M70">
        <v>171</v>
      </c>
      <c r="N70">
        <v>0</v>
      </c>
      <c r="O70">
        <v>255</v>
      </c>
      <c r="P70">
        <v>205302</v>
      </c>
      <c r="Q70">
        <v>124.034308033429</v>
      </c>
      <c r="R70">
        <v>0.97564373589585895</v>
      </c>
      <c r="S70">
        <v>1.0340275416437601</v>
      </c>
      <c r="T70" t="e">
        <f>IF(C70=#REF!,IF(C70=C71,0,1),1)</f>
        <v>#REF!</v>
      </c>
    </row>
    <row r="71" spans="1:24" x14ac:dyDescent="0.45">
      <c r="A71" t="s">
        <v>1076</v>
      </c>
      <c r="B71">
        <v>14240</v>
      </c>
      <c r="C71">
        <v>38</v>
      </c>
      <c r="D71">
        <v>1.28692591190338</v>
      </c>
      <c r="E71">
        <v>614.68086418079599</v>
      </c>
      <c r="F71">
        <v>7.6941134180931297</v>
      </c>
      <c r="G71">
        <v>0</v>
      </c>
      <c r="H71">
        <v>19805.451003800001</v>
      </c>
      <c r="I71">
        <v>11</v>
      </c>
      <c r="J71">
        <v>7.5</v>
      </c>
      <c r="K71">
        <v>1</v>
      </c>
      <c r="L71">
        <v>165.161290322578</v>
      </c>
      <c r="M71">
        <v>255</v>
      </c>
      <c r="N71">
        <v>0</v>
      </c>
      <c r="O71">
        <v>255</v>
      </c>
      <c r="P71">
        <v>261120</v>
      </c>
      <c r="Q71">
        <v>121.849367141416</v>
      </c>
      <c r="R71">
        <v>0.97228537937831405</v>
      </c>
      <c r="S71">
        <v>1.33640774773701</v>
      </c>
      <c r="T71">
        <f>IF(C71=C70,IF(C71=#REF!,0,1),1)</f>
        <v>1</v>
      </c>
      <c r="U71">
        <f t="shared" ref="U71:U104" si="128">E72-E71</f>
        <v>0.85279062146105389</v>
      </c>
      <c r="V71">
        <f t="shared" ref="V71:V104" si="129">F72-F71</f>
        <v>-0.39527021249138983</v>
      </c>
      <c r="W71">
        <f t="shared" ref="W71" si="130">DEGREES(ATAN2(U71,V71))</f>
        <v>-24.867820163913198</v>
      </c>
      <c r="X71">
        <f t="shared" ref="X71" si="131">IF(W71&lt;0,W71+360,W71)</f>
        <v>335.13217983608678</v>
      </c>
    </row>
    <row r="72" spans="1:24" x14ac:dyDescent="0.45">
      <c r="A72" t="s">
        <v>1077</v>
      </c>
      <c r="B72">
        <v>13503</v>
      </c>
      <c r="C72">
        <v>38</v>
      </c>
      <c r="D72">
        <v>1.2940915822982699</v>
      </c>
      <c r="E72">
        <v>615.53365480225705</v>
      </c>
      <c r="F72">
        <v>7.2988432056017398</v>
      </c>
      <c r="G72">
        <v>0</v>
      </c>
      <c r="H72">
        <v>10802.973274800001</v>
      </c>
      <c r="I72">
        <v>6</v>
      </c>
      <c r="J72">
        <v>7.5</v>
      </c>
      <c r="K72">
        <v>1</v>
      </c>
      <c r="L72">
        <v>186.290322580642</v>
      </c>
      <c r="M72">
        <v>255</v>
      </c>
      <c r="N72">
        <v>0</v>
      </c>
      <c r="O72">
        <v>255</v>
      </c>
      <c r="P72">
        <v>294525</v>
      </c>
      <c r="Q72">
        <v>113.17265219017</v>
      </c>
      <c r="R72">
        <v>0.96945040737836696</v>
      </c>
      <c r="S72">
        <v>1.6205384687266</v>
      </c>
      <c r="T72" t="e">
        <f>IF(C72=#REF!,IF(C72=C73,0,1),1)</f>
        <v>#REF!</v>
      </c>
    </row>
    <row r="73" spans="1:24" x14ac:dyDescent="0.45">
      <c r="A73" t="s">
        <v>1078</v>
      </c>
      <c r="B73">
        <v>13792</v>
      </c>
      <c r="C73">
        <v>39</v>
      </c>
      <c r="D73">
        <v>1.33531737327575</v>
      </c>
      <c r="E73">
        <v>339.22135967422503</v>
      </c>
      <c r="F73">
        <v>28.287214117740699</v>
      </c>
      <c r="G73">
        <v>0</v>
      </c>
      <c r="H73">
        <v>12603.468820599999</v>
      </c>
      <c r="I73">
        <v>7</v>
      </c>
      <c r="J73">
        <v>7.5</v>
      </c>
      <c r="K73">
        <v>1</v>
      </c>
      <c r="L73">
        <v>154.838709677417</v>
      </c>
      <c r="M73">
        <v>255</v>
      </c>
      <c r="N73">
        <v>0</v>
      </c>
      <c r="O73">
        <v>255</v>
      </c>
      <c r="P73">
        <v>244800</v>
      </c>
      <c r="Q73">
        <v>124.573916522795</v>
      </c>
      <c r="R73">
        <v>0.92740625299637802</v>
      </c>
      <c r="S73">
        <v>1.19613218618785</v>
      </c>
      <c r="T73">
        <f>IF(C73=C72,IF(C73=#REF!,0,1),1)</f>
        <v>1</v>
      </c>
      <c r="U73">
        <f t="shared" ref="U73:U104" si="132">E74-E73</f>
        <v>0.33119620737096511</v>
      </c>
      <c r="V73">
        <f t="shared" ref="V73:V104" si="133">F74-F73</f>
        <v>-0.3396129969389996</v>
      </c>
      <c r="W73">
        <f t="shared" ref="W73" si="134">DEGREES(ATAN2(U73,V73))</f>
        <v>-45.718864934273441</v>
      </c>
      <c r="X73">
        <f t="shared" ref="X73" si="135">IF(W73&lt;0,W73+360,W73)</f>
        <v>314.28113506572657</v>
      </c>
    </row>
    <row r="74" spans="1:24" x14ac:dyDescent="0.45">
      <c r="A74" t="s">
        <v>1079</v>
      </c>
      <c r="B74">
        <v>13886</v>
      </c>
      <c r="C74">
        <v>39</v>
      </c>
      <c r="D74">
        <v>1.36193764209747</v>
      </c>
      <c r="E74">
        <v>339.55255588159599</v>
      </c>
      <c r="F74">
        <v>27.9476011208017</v>
      </c>
      <c r="G74">
        <v>0</v>
      </c>
      <c r="H74">
        <v>9002.4777290000002</v>
      </c>
      <c r="I74">
        <v>5</v>
      </c>
      <c r="J74">
        <v>7.5</v>
      </c>
      <c r="K74">
        <v>1</v>
      </c>
      <c r="L74">
        <v>162.096774193546</v>
      </c>
      <c r="M74">
        <v>255</v>
      </c>
      <c r="N74">
        <v>0</v>
      </c>
      <c r="O74">
        <v>255</v>
      </c>
      <c r="P74">
        <v>256275</v>
      </c>
      <c r="Q74">
        <v>122.755221584651</v>
      </c>
      <c r="R74">
        <v>0.93780126156166599</v>
      </c>
      <c r="S74">
        <v>1.2781033455847399</v>
      </c>
      <c r="T74" t="e">
        <f>IF(C74=#REF!,IF(C74=C75,0,1),1)</f>
        <v>#REF!</v>
      </c>
    </row>
    <row r="75" spans="1:24" x14ac:dyDescent="0.45">
      <c r="A75" t="s">
        <v>1080</v>
      </c>
      <c r="B75">
        <v>13793</v>
      </c>
      <c r="C75">
        <v>40</v>
      </c>
      <c r="D75">
        <v>1.5519396066665601</v>
      </c>
      <c r="E75">
        <v>634.10385932512804</v>
      </c>
      <c r="F75">
        <v>37.757077374643799</v>
      </c>
      <c r="G75">
        <v>0</v>
      </c>
      <c r="H75">
        <v>12603.468820599999</v>
      </c>
      <c r="I75">
        <v>7</v>
      </c>
      <c r="J75">
        <v>7.5</v>
      </c>
      <c r="K75">
        <v>1</v>
      </c>
      <c r="L75">
        <v>216.12903225805999</v>
      </c>
      <c r="M75">
        <v>255</v>
      </c>
      <c r="N75">
        <v>0</v>
      </c>
      <c r="O75">
        <v>255</v>
      </c>
      <c r="P75">
        <v>341700</v>
      </c>
      <c r="Q75">
        <v>91.686759246643703</v>
      </c>
      <c r="R75">
        <v>0.96363767789757504</v>
      </c>
      <c r="S75">
        <v>2.31360331468318</v>
      </c>
      <c r="T75">
        <f>IF(C75=C74,IF(C75=#REF!,0,1),1)</f>
        <v>1</v>
      </c>
      <c r="U75">
        <f t="shared" ref="U75:U104" si="136">E76-E75</f>
        <v>-0.65793367165906602</v>
      </c>
      <c r="V75">
        <f t="shared" ref="V75:V104" si="137">F76-F75</f>
        <v>-1.049546549742999</v>
      </c>
      <c r="W75">
        <f t="shared" ref="W75" si="138">DEGREES(ATAN2(U75,V75))</f>
        <v>-122.08253864889794</v>
      </c>
      <c r="X75">
        <f t="shared" ref="X75" si="139">IF(W75&lt;0,W75+360,W75)</f>
        <v>237.91746135110208</v>
      </c>
    </row>
    <row r="76" spans="1:24" x14ac:dyDescent="0.45">
      <c r="A76" t="s">
        <v>1081</v>
      </c>
      <c r="B76">
        <v>13887</v>
      </c>
      <c r="C76">
        <v>40</v>
      </c>
      <c r="D76">
        <v>1.5568329095840401</v>
      </c>
      <c r="E76">
        <v>633.44592565346898</v>
      </c>
      <c r="F76">
        <v>36.7075308249008</v>
      </c>
      <c r="G76">
        <v>0</v>
      </c>
      <c r="H76">
        <v>9002.4777290000002</v>
      </c>
      <c r="I76">
        <v>5</v>
      </c>
      <c r="J76">
        <v>7.5</v>
      </c>
      <c r="K76">
        <v>1</v>
      </c>
      <c r="L76">
        <v>224.19354838709199</v>
      </c>
      <c r="M76">
        <v>255</v>
      </c>
      <c r="N76">
        <v>0</v>
      </c>
      <c r="O76">
        <v>255</v>
      </c>
      <c r="P76">
        <v>354450</v>
      </c>
      <c r="Q76">
        <v>83.132298001493794</v>
      </c>
      <c r="R76">
        <v>0.940611539617348</v>
      </c>
      <c r="S76">
        <v>2.6142975361525802</v>
      </c>
      <c r="T76" t="e">
        <f>IF(C76=#REF!,IF(C76=C77,0,1),1)</f>
        <v>#REF!</v>
      </c>
    </row>
    <row r="77" spans="1:24" x14ac:dyDescent="0.45">
      <c r="A77" t="s">
        <v>1082</v>
      </c>
      <c r="B77">
        <v>13984</v>
      </c>
      <c r="C77">
        <v>41</v>
      </c>
      <c r="D77">
        <v>1.3519145250320399</v>
      </c>
      <c r="E77">
        <v>384.125090153673</v>
      </c>
      <c r="F77">
        <v>46.980809122703498</v>
      </c>
      <c r="G77">
        <v>0</v>
      </c>
      <c r="H77">
        <v>7201.9821831999998</v>
      </c>
      <c r="I77">
        <v>4</v>
      </c>
      <c r="J77">
        <v>7.5</v>
      </c>
      <c r="K77">
        <v>1</v>
      </c>
      <c r="L77">
        <v>129.99999999999801</v>
      </c>
      <c r="M77">
        <v>255</v>
      </c>
      <c r="N77">
        <v>0</v>
      </c>
      <c r="O77">
        <v>255</v>
      </c>
      <c r="P77">
        <v>205530</v>
      </c>
      <c r="Q77">
        <v>127.51582180312499</v>
      </c>
      <c r="R77">
        <v>1</v>
      </c>
      <c r="S77">
        <v>1.0194813330749499</v>
      </c>
      <c r="T77">
        <f>IF(C77=C76,IF(C77=#REF!,0,1),1)</f>
        <v>1</v>
      </c>
      <c r="U77">
        <f t="shared" ref="U77:U104" si="140">E78-E77</f>
        <v>0.28439075416997639</v>
      </c>
      <c r="V77">
        <f t="shared" ref="V77:V104" si="141">F78-F77</f>
        <v>7.1336986480602604E-2</v>
      </c>
      <c r="W77">
        <f t="shared" ref="W77" si="142">DEGREES(ATAN2(U77,V77))</f>
        <v>14.081609532940094</v>
      </c>
      <c r="X77">
        <f t="shared" ref="X77" si="143">IF(W77&lt;0,W77+360,W77)</f>
        <v>14.081609532940094</v>
      </c>
    </row>
    <row r="78" spans="1:24" x14ac:dyDescent="0.45">
      <c r="A78" t="s">
        <v>1083</v>
      </c>
      <c r="B78">
        <v>14078</v>
      </c>
      <c r="C78">
        <v>41</v>
      </c>
      <c r="D78">
        <v>1.2860529422760001</v>
      </c>
      <c r="E78">
        <v>384.40948090784298</v>
      </c>
      <c r="F78">
        <v>47.0521461091841</v>
      </c>
      <c r="G78">
        <v>0</v>
      </c>
      <c r="H78">
        <v>14403.9643664</v>
      </c>
      <c r="I78">
        <v>8</v>
      </c>
      <c r="J78">
        <v>7.5</v>
      </c>
      <c r="K78">
        <v>1</v>
      </c>
      <c r="L78">
        <v>117.90322580645</v>
      </c>
      <c r="M78">
        <v>0</v>
      </c>
      <c r="N78">
        <v>0</v>
      </c>
      <c r="O78">
        <v>255</v>
      </c>
      <c r="P78">
        <v>186405</v>
      </c>
      <c r="Q78">
        <v>127.17854536430301</v>
      </c>
      <c r="R78">
        <v>1</v>
      </c>
      <c r="S78">
        <v>0.92706851984126604</v>
      </c>
      <c r="T78" t="e">
        <f>IF(C78=#REF!,IF(C78=C79,0,1),1)</f>
        <v>#REF!</v>
      </c>
    </row>
    <row r="79" spans="1:24" x14ac:dyDescent="0.45">
      <c r="A79" t="s">
        <v>1084</v>
      </c>
      <c r="B79">
        <v>13985</v>
      </c>
      <c r="C79">
        <v>42</v>
      </c>
      <c r="D79">
        <v>1.4600914716720499</v>
      </c>
      <c r="E79">
        <v>664.79367071025399</v>
      </c>
      <c r="F79">
        <v>56.460634390910997</v>
      </c>
      <c r="G79">
        <v>0</v>
      </c>
      <c r="H79">
        <v>7201.9821831999998</v>
      </c>
      <c r="I79">
        <v>4</v>
      </c>
      <c r="J79">
        <v>7.5</v>
      </c>
      <c r="K79">
        <v>1</v>
      </c>
      <c r="L79">
        <v>173.709677419352</v>
      </c>
      <c r="M79">
        <v>255</v>
      </c>
      <c r="N79">
        <v>0</v>
      </c>
      <c r="O79">
        <v>255</v>
      </c>
      <c r="P79">
        <v>274635</v>
      </c>
      <c r="Q79">
        <v>118.869058216281</v>
      </c>
      <c r="R79">
        <v>0.99213170559340602</v>
      </c>
      <c r="S79">
        <v>1.45558130400787</v>
      </c>
      <c r="T79">
        <f>IF(C79=C78,IF(C79=#REF!,0,1),1)</f>
        <v>1</v>
      </c>
      <c r="U79">
        <f t="shared" ref="U79:U104" si="144">E80-E79</f>
        <v>-1.395127956904048</v>
      </c>
      <c r="V79">
        <f t="shared" ref="V79:V104" si="145">F80-F79</f>
        <v>-3.4323447521425976</v>
      </c>
      <c r="W79">
        <f t="shared" ref="W79" si="146">DEGREES(ATAN2(U79,V79))</f>
        <v>-112.1200203396123</v>
      </c>
      <c r="X79">
        <f t="shared" ref="X79" si="147">IF(W79&lt;0,W79+360,W79)</f>
        <v>247.8799796603877</v>
      </c>
    </row>
    <row r="80" spans="1:24" x14ac:dyDescent="0.45">
      <c r="A80" t="s">
        <v>1085</v>
      </c>
      <c r="B80">
        <v>14079</v>
      </c>
      <c r="C80">
        <v>42</v>
      </c>
      <c r="D80">
        <v>1.3809175491332999</v>
      </c>
      <c r="E80">
        <v>663.39854275334994</v>
      </c>
      <c r="F80">
        <v>53.028289638768399</v>
      </c>
      <c r="G80">
        <v>0</v>
      </c>
      <c r="H80">
        <v>14403.9643664</v>
      </c>
      <c r="I80">
        <v>8</v>
      </c>
      <c r="J80">
        <v>7.5</v>
      </c>
      <c r="K80">
        <v>1</v>
      </c>
      <c r="L80">
        <v>152.903225806449</v>
      </c>
      <c r="M80">
        <v>255</v>
      </c>
      <c r="N80">
        <v>0</v>
      </c>
      <c r="O80">
        <v>255</v>
      </c>
      <c r="P80">
        <v>241740</v>
      </c>
      <c r="Q80">
        <v>124.983224680807</v>
      </c>
      <c r="R80">
        <v>1</v>
      </c>
      <c r="S80">
        <v>1.2233899885120301</v>
      </c>
      <c r="T80" t="e">
        <f>IF(C80=#REF!,IF(C80=C81,0,1),1)</f>
        <v>#REF!</v>
      </c>
    </row>
    <row r="81" spans="1:24" x14ac:dyDescent="0.45">
      <c r="A81" t="s">
        <v>1086</v>
      </c>
      <c r="B81">
        <v>14080</v>
      </c>
      <c r="C81">
        <v>43</v>
      </c>
      <c r="D81">
        <v>1.3012487888336099</v>
      </c>
      <c r="E81">
        <v>319.962506349237</v>
      </c>
      <c r="F81">
        <v>60.593862352995401</v>
      </c>
      <c r="G81">
        <v>0</v>
      </c>
      <c r="H81">
        <v>14403.9643664</v>
      </c>
      <c r="I81">
        <v>8</v>
      </c>
      <c r="J81">
        <v>7.5</v>
      </c>
      <c r="K81">
        <v>1</v>
      </c>
      <c r="L81">
        <v>127.25806451612701</v>
      </c>
      <c r="M81">
        <v>0</v>
      </c>
      <c r="N81">
        <v>0</v>
      </c>
      <c r="O81">
        <v>255</v>
      </c>
      <c r="P81">
        <v>201195</v>
      </c>
      <c r="Q81">
        <v>127.540112105951</v>
      </c>
      <c r="R81">
        <v>0.99283721657226098</v>
      </c>
      <c r="S81">
        <v>0.99420224209659602</v>
      </c>
      <c r="T81">
        <f>IF(C81=C80,IF(C81=#REF!,0,1),1)</f>
        <v>1</v>
      </c>
      <c r="U81">
        <f t="shared" ref="U81:U104" si="148">E82-E81</f>
        <v>-0.18545712298799799</v>
      </c>
      <c r="V81">
        <f t="shared" ref="V81:V104" si="149">F82-F81</f>
        <v>-1.2765820692983993</v>
      </c>
      <c r="W81">
        <f t="shared" ref="W81" si="150">DEGREES(ATAN2(U81,V81))</f>
        <v>-98.265891600558078</v>
      </c>
      <c r="X81">
        <f t="shared" ref="X81" si="151">IF(W81&lt;0,W81+360,W81)</f>
        <v>261.73410839944194</v>
      </c>
    </row>
    <row r="82" spans="1:24" x14ac:dyDescent="0.45">
      <c r="A82" t="s">
        <v>1087</v>
      </c>
      <c r="B82">
        <v>14398</v>
      </c>
      <c r="C82">
        <v>43</v>
      </c>
      <c r="D82">
        <v>1.26952600479125</v>
      </c>
      <c r="E82">
        <v>319.77704922624901</v>
      </c>
      <c r="F82">
        <v>59.317280283697002</v>
      </c>
      <c r="G82">
        <v>0</v>
      </c>
      <c r="H82">
        <v>18004.955458</v>
      </c>
      <c r="I82">
        <v>10</v>
      </c>
      <c r="J82">
        <v>7.5</v>
      </c>
      <c r="K82">
        <v>1</v>
      </c>
      <c r="L82">
        <v>116.290322580644</v>
      </c>
      <c r="M82">
        <v>0</v>
      </c>
      <c r="N82">
        <v>0</v>
      </c>
      <c r="O82">
        <v>255</v>
      </c>
      <c r="P82">
        <v>183855</v>
      </c>
      <c r="Q82">
        <v>127.046457519735</v>
      </c>
      <c r="R82">
        <v>1</v>
      </c>
      <c r="S82">
        <v>0.91533699444220296</v>
      </c>
      <c r="T82" t="e">
        <f>IF(C82=#REF!,IF(C82=C83,0,1),1)</f>
        <v>#REF!</v>
      </c>
    </row>
    <row r="83" spans="1:24" x14ac:dyDescent="0.45">
      <c r="A83" t="s">
        <v>1088</v>
      </c>
      <c r="B83">
        <v>14400</v>
      </c>
      <c r="C83">
        <v>44</v>
      </c>
      <c r="D83">
        <v>1.0709325075149501</v>
      </c>
      <c r="E83">
        <v>322.32537563382903</v>
      </c>
      <c r="F83">
        <v>79.822289585593893</v>
      </c>
      <c r="G83">
        <v>0</v>
      </c>
      <c r="H83">
        <v>18004.955458</v>
      </c>
      <c r="I83">
        <v>10</v>
      </c>
      <c r="J83">
        <v>7.5</v>
      </c>
      <c r="K83">
        <v>1</v>
      </c>
      <c r="L83">
        <v>119.354838709676</v>
      </c>
      <c r="M83">
        <v>0</v>
      </c>
      <c r="N83">
        <v>0</v>
      </c>
      <c r="O83">
        <v>255</v>
      </c>
      <c r="P83">
        <v>188700</v>
      </c>
      <c r="Q83">
        <v>127.27982213895299</v>
      </c>
      <c r="R83">
        <v>0.58054763648170205</v>
      </c>
      <c r="S83">
        <v>0.68887549765411804</v>
      </c>
      <c r="T83">
        <f>IF(C83=C82,IF(C83=#REF!,0,1),1)</f>
        <v>1</v>
      </c>
      <c r="U83">
        <f t="shared" ref="U83:U104" si="152">E84-E83</f>
        <v>0.24114506253596346</v>
      </c>
      <c r="V83">
        <f t="shared" ref="V83:V104" si="153">F84-F83</f>
        <v>0.16907679056811276</v>
      </c>
      <c r="W83">
        <f t="shared" ref="W83" si="154">DEGREES(ATAN2(U83,V83))</f>
        <v>35.035888149659819</v>
      </c>
      <c r="X83">
        <f t="shared" ref="X83" si="155">IF(W83&lt;0,W83+360,W83)</f>
        <v>35.035888149659819</v>
      </c>
    </row>
    <row r="84" spans="1:24" x14ac:dyDescent="0.45">
      <c r="A84" t="s">
        <v>1089</v>
      </c>
      <c r="B84">
        <v>14557</v>
      </c>
      <c r="C84">
        <v>44</v>
      </c>
      <c r="D84">
        <v>1.16575992107391</v>
      </c>
      <c r="E84">
        <v>322.56652069636499</v>
      </c>
      <c r="F84">
        <v>79.991366376162006</v>
      </c>
      <c r="G84">
        <v>0</v>
      </c>
      <c r="H84">
        <v>16204.4599122</v>
      </c>
      <c r="I84">
        <v>9</v>
      </c>
      <c r="J84">
        <v>7.5</v>
      </c>
      <c r="K84">
        <v>1</v>
      </c>
      <c r="L84">
        <v>145.967741935481</v>
      </c>
      <c r="M84">
        <v>255</v>
      </c>
      <c r="N84">
        <v>0</v>
      </c>
      <c r="O84">
        <v>255</v>
      </c>
      <c r="P84">
        <v>230775</v>
      </c>
      <c r="Q84">
        <v>126.195346247218</v>
      </c>
      <c r="R84">
        <v>0.61225188404951503</v>
      </c>
      <c r="S84">
        <v>0.87849801174427899</v>
      </c>
      <c r="T84" t="e">
        <f>IF(C84=#REF!,IF(C84=C85,0,1),1)</f>
        <v>#REF!</v>
      </c>
    </row>
    <row r="85" spans="1:24" x14ac:dyDescent="0.45">
      <c r="A85" t="s">
        <v>1090</v>
      </c>
      <c r="B85">
        <v>14401</v>
      </c>
      <c r="C85">
        <v>45</v>
      </c>
      <c r="D85">
        <v>1.3877103328704801</v>
      </c>
      <c r="E85">
        <v>373.79325105547701</v>
      </c>
      <c r="F85">
        <v>80.180133781197796</v>
      </c>
      <c r="G85">
        <v>0</v>
      </c>
      <c r="H85">
        <v>18004.955458</v>
      </c>
      <c r="I85">
        <v>10</v>
      </c>
      <c r="J85">
        <v>7.5</v>
      </c>
      <c r="K85">
        <v>1</v>
      </c>
      <c r="L85">
        <v>151.29032258064299</v>
      </c>
      <c r="M85">
        <v>255</v>
      </c>
      <c r="N85">
        <v>0</v>
      </c>
      <c r="O85">
        <v>255</v>
      </c>
      <c r="P85">
        <v>239190</v>
      </c>
      <c r="Q85">
        <v>125.300443345147</v>
      </c>
      <c r="R85">
        <v>0.99472314888830604</v>
      </c>
      <c r="S85">
        <v>1.20422637252576</v>
      </c>
      <c r="T85">
        <f>IF(C85=C84,IF(C85=#REF!,0,1),1)</f>
        <v>1</v>
      </c>
      <c r="U85">
        <f t="shared" ref="U85:U104" si="156">E86-E85</f>
        <v>-0.21145754062700917</v>
      </c>
      <c r="V85">
        <f t="shared" ref="V85:V104" si="157">F86-F85</f>
        <v>1.1478439481114009</v>
      </c>
      <c r="W85">
        <f t="shared" ref="W85" si="158">DEGREES(ATAN2(U85,V85))</f>
        <v>100.43808378578393</v>
      </c>
      <c r="X85">
        <f t="shared" ref="X85" si="159">IF(W85&lt;0,W85+360,W85)</f>
        <v>100.43808378578393</v>
      </c>
    </row>
    <row r="86" spans="1:24" x14ac:dyDescent="0.45">
      <c r="A86" t="s">
        <v>1091</v>
      </c>
      <c r="B86">
        <v>14558</v>
      </c>
      <c r="C86">
        <v>45</v>
      </c>
      <c r="D86">
        <v>1.4146169424057</v>
      </c>
      <c r="E86">
        <v>373.58179351485001</v>
      </c>
      <c r="F86">
        <v>81.327977729309197</v>
      </c>
      <c r="G86">
        <v>0</v>
      </c>
      <c r="H86">
        <v>16204.4599122</v>
      </c>
      <c r="I86">
        <v>9</v>
      </c>
      <c r="J86">
        <v>7.5</v>
      </c>
      <c r="K86">
        <v>1</v>
      </c>
      <c r="L86">
        <v>156.12903225806201</v>
      </c>
      <c r="M86">
        <v>255</v>
      </c>
      <c r="N86">
        <v>0</v>
      </c>
      <c r="O86">
        <v>255</v>
      </c>
      <c r="P86">
        <v>246840</v>
      </c>
      <c r="Q86">
        <v>124.283540865285</v>
      </c>
      <c r="R86">
        <v>0.99561520082204502</v>
      </c>
      <c r="S86">
        <v>1.25347235720914</v>
      </c>
      <c r="T86" t="e">
        <f>IF(C86=#REF!,IF(C86=C87,0,1),1)</f>
        <v>#REF!</v>
      </c>
    </row>
    <row r="87" spans="1:24" x14ac:dyDescent="0.45">
      <c r="A87" t="s">
        <v>1092</v>
      </c>
      <c r="B87">
        <v>14176</v>
      </c>
      <c r="C87">
        <v>46</v>
      </c>
      <c r="D87">
        <v>1.0069162845611499</v>
      </c>
      <c r="E87">
        <v>629.580700136426</v>
      </c>
      <c r="F87">
        <v>99.517527101154201</v>
      </c>
      <c r="G87">
        <v>0</v>
      </c>
      <c r="H87">
        <v>21605.946549600001</v>
      </c>
      <c r="I87">
        <v>12</v>
      </c>
      <c r="J87">
        <v>7.5</v>
      </c>
      <c r="K87">
        <v>1</v>
      </c>
      <c r="L87">
        <v>83.709677419354705</v>
      </c>
      <c r="M87">
        <v>0</v>
      </c>
      <c r="N87">
        <v>0</v>
      </c>
      <c r="O87">
        <v>255</v>
      </c>
      <c r="P87">
        <v>132345</v>
      </c>
      <c r="Q87">
        <v>119.782021806532</v>
      </c>
      <c r="R87">
        <v>1</v>
      </c>
      <c r="S87">
        <v>0.69885009583958502</v>
      </c>
      <c r="T87">
        <f>IF(C87=C86,IF(C87=#REF!,0,1),1)</f>
        <v>1</v>
      </c>
      <c r="U87">
        <f t="shared" ref="U87:U104" si="160">E88-E87</f>
        <v>2.9864430617210473</v>
      </c>
      <c r="V87">
        <f t="shared" ref="V87:V104" si="161">F88-F87</f>
        <v>3.3585297467737973</v>
      </c>
      <c r="W87">
        <f t="shared" ref="W87" si="162">DEGREES(ATAN2(U87,V87))</f>
        <v>48.356138651682741</v>
      </c>
      <c r="X87">
        <f t="shared" ref="X87" si="163">IF(W87&lt;0,W87+360,W87)</f>
        <v>48.356138651682741</v>
      </c>
    </row>
    <row r="88" spans="1:24" x14ac:dyDescent="0.45">
      <c r="A88" t="s">
        <v>1093</v>
      </c>
      <c r="B88">
        <v>14331</v>
      </c>
      <c r="C88">
        <v>46</v>
      </c>
      <c r="D88">
        <v>1.0191012620925901</v>
      </c>
      <c r="E88">
        <v>632.56714319814705</v>
      </c>
      <c r="F88">
        <v>102.876056847928</v>
      </c>
      <c r="G88">
        <v>0</v>
      </c>
      <c r="H88">
        <v>23406.442095400002</v>
      </c>
      <c r="I88">
        <v>13</v>
      </c>
      <c r="J88">
        <v>7.5</v>
      </c>
      <c r="K88">
        <v>1</v>
      </c>
      <c r="L88">
        <v>83.709677419354705</v>
      </c>
      <c r="M88">
        <v>0</v>
      </c>
      <c r="N88">
        <v>0</v>
      </c>
      <c r="O88">
        <v>255</v>
      </c>
      <c r="P88">
        <v>132345</v>
      </c>
      <c r="Q88">
        <v>119.782021806532</v>
      </c>
      <c r="R88">
        <v>1</v>
      </c>
      <c r="S88">
        <v>0.69885009583958502</v>
      </c>
      <c r="T88" t="e">
        <f>IF(C88=#REF!,IF(C88=C89,0,1),1)</f>
        <v>#REF!</v>
      </c>
    </row>
    <row r="89" spans="1:24" x14ac:dyDescent="0.45">
      <c r="A89" t="s">
        <v>1094</v>
      </c>
      <c r="B89">
        <v>14178</v>
      </c>
      <c r="C89">
        <v>47</v>
      </c>
      <c r="D89">
        <v>1.1544886827468801</v>
      </c>
      <c r="E89">
        <v>612.24571760503204</v>
      </c>
      <c r="F89">
        <v>115.569518647661</v>
      </c>
      <c r="G89">
        <v>0</v>
      </c>
      <c r="H89">
        <v>21605.946549600001</v>
      </c>
      <c r="I89">
        <v>12</v>
      </c>
      <c r="J89">
        <v>7.5</v>
      </c>
      <c r="K89">
        <v>1</v>
      </c>
      <c r="L89">
        <v>102.419354838709</v>
      </c>
      <c r="M89">
        <v>0</v>
      </c>
      <c r="N89">
        <v>0</v>
      </c>
      <c r="O89">
        <v>255</v>
      </c>
      <c r="P89">
        <v>161925</v>
      </c>
      <c r="Q89">
        <v>125.048398143749</v>
      </c>
      <c r="R89">
        <v>1</v>
      </c>
      <c r="S89">
        <v>0.819037719467405</v>
      </c>
      <c r="T89">
        <f>IF(C89=C88,IF(C89=#REF!,0,1),1)</f>
        <v>1</v>
      </c>
      <c r="U89">
        <f t="shared" ref="U89:U104" si="164">E90-E89</f>
        <v>0.8561402711509345</v>
      </c>
      <c r="V89">
        <f t="shared" ref="V89:V104" si="165">F90-F89</f>
        <v>0.44824040576699531</v>
      </c>
      <c r="W89">
        <f t="shared" ref="W89" si="166">DEGREES(ATAN2(U89,V89))</f>
        <v>27.634734932412012</v>
      </c>
      <c r="X89">
        <f t="shared" ref="X89" si="167">IF(W89&lt;0,W89+360,W89)</f>
        <v>27.634734932412012</v>
      </c>
    </row>
    <row r="90" spans="1:24" x14ac:dyDescent="0.45">
      <c r="A90" t="s">
        <v>1095</v>
      </c>
      <c r="B90">
        <v>14333</v>
      </c>
      <c r="C90">
        <v>47</v>
      </c>
      <c r="D90">
        <v>1.1873862743377599</v>
      </c>
      <c r="E90">
        <v>613.10185787618298</v>
      </c>
      <c r="F90">
        <v>116.01775905342799</v>
      </c>
      <c r="G90">
        <v>0</v>
      </c>
      <c r="H90">
        <v>23406.442095400002</v>
      </c>
      <c r="I90">
        <v>13</v>
      </c>
      <c r="J90">
        <v>7.5</v>
      </c>
      <c r="K90">
        <v>1</v>
      </c>
      <c r="L90">
        <v>106.77419354838599</v>
      </c>
      <c r="M90">
        <v>0</v>
      </c>
      <c r="N90">
        <v>0</v>
      </c>
      <c r="O90">
        <v>255</v>
      </c>
      <c r="P90">
        <v>168810</v>
      </c>
      <c r="Q90">
        <v>125.843982136351</v>
      </c>
      <c r="R90">
        <v>1</v>
      </c>
      <c r="S90">
        <v>0.84846483507408998</v>
      </c>
      <c r="T90" t="e">
        <f>IF(C90=#REF!,IF(C90=C91,0,1),1)</f>
        <v>#REF!</v>
      </c>
    </row>
    <row r="91" spans="1:24" x14ac:dyDescent="0.45">
      <c r="A91" t="s">
        <v>1096</v>
      </c>
      <c r="B91">
        <v>14177</v>
      </c>
      <c r="C91">
        <v>48</v>
      </c>
      <c r="D91">
        <v>1.4270205497741699</v>
      </c>
      <c r="E91">
        <v>342.46620430802</v>
      </c>
      <c r="F91">
        <v>115.349416711857</v>
      </c>
      <c r="G91">
        <v>0</v>
      </c>
      <c r="H91">
        <v>21605.946549600001</v>
      </c>
      <c r="I91">
        <v>12</v>
      </c>
      <c r="J91">
        <v>7.5</v>
      </c>
      <c r="K91">
        <v>1</v>
      </c>
      <c r="L91">
        <v>176.45161290322301</v>
      </c>
      <c r="M91">
        <v>255</v>
      </c>
      <c r="N91">
        <v>0</v>
      </c>
      <c r="O91">
        <v>255</v>
      </c>
      <c r="P91">
        <v>278970</v>
      </c>
      <c r="Q91">
        <v>117.765706975698</v>
      </c>
      <c r="R91">
        <v>0.9606120794927</v>
      </c>
      <c r="S91">
        <v>1.46822682336188</v>
      </c>
      <c r="T91">
        <f>IF(C91=C90,IF(C91=#REF!,0,1),1)</f>
        <v>1</v>
      </c>
      <c r="U91">
        <f t="shared" ref="U91:U104" si="168">E92-E91</f>
        <v>-1.0565609668780098</v>
      </c>
      <c r="V91">
        <f t="shared" ref="V91:V104" si="169">F92-F91</f>
        <v>-0.20001954542399858</v>
      </c>
      <c r="W91">
        <f t="shared" ref="W91" si="170">DEGREES(ATAN2(U91,V91))</f>
        <v>-169.28009025053737</v>
      </c>
      <c r="X91">
        <f t="shared" ref="X91" si="171">IF(W91&lt;0,W91+360,W91)</f>
        <v>190.71990974946263</v>
      </c>
    </row>
    <row r="92" spans="1:24" x14ac:dyDescent="0.45">
      <c r="A92" t="s">
        <v>1097</v>
      </c>
      <c r="B92">
        <v>14332</v>
      </c>
      <c r="C92">
        <v>48</v>
      </c>
      <c r="D92">
        <v>1.1757289171218801</v>
      </c>
      <c r="E92">
        <v>341.40964334114199</v>
      </c>
      <c r="F92">
        <v>115.149397166433</v>
      </c>
      <c r="G92">
        <v>0</v>
      </c>
      <c r="H92">
        <v>23406.442095400002</v>
      </c>
      <c r="I92">
        <v>13</v>
      </c>
      <c r="J92">
        <v>7.5</v>
      </c>
      <c r="K92">
        <v>1</v>
      </c>
      <c r="L92">
        <v>106.290322580644</v>
      </c>
      <c r="M92">
        <v>0</v>
      </c>
      <c r="N92">
        <v>0</v>
      </c>
      <c r="O92">
        <v>255</v>
      </c>
      <c r="P92">
        <v>168045</v>
      </c>
      <c r="Q92">
        <v>125.763284125917</v>
      </c>
      <c r="R92">
        <v>1</v>
      </c>
      <c r="S92">
        <v>0.84516179200778496</v>
      </c>
      <c r="T92" t="e">
        <f>IF(C92=#REF!,IF(C92=C93,0,1),1)</f>
        <v>#REF!</v>
      </c>
    </row>
    <row r="93" spans="1:24" x14ac:dyDescent="0.45">
      <c r="A93" t="s">
        <v>1098</v>
      </c>
      <c r="B93">
        <v>14180</v>
      </c>
      <c r="C93">
        <v>49</v>
      </c>
      <c r="D93">
        <v>1.0566759109496999</v>
      </c>
      <c r="E93">
        <v>596.38904477154301</v>
      </c>
      <c r="F93">
        <v>130.43679307187099</v>
      </c>
      <c r="G93">
        <v>0</v>
      </c>
      <c r="H93">
        <v>21605.946549600001</v>
      </c>
      <c r="I93">
        <v>12</v>
      </c>
      <c r="J93">
        <v>7.5</v>
      </c>
      <c r="K93">
        <v>1</v>
      </c>
      <c r="L93">
        <v>85.806451612903004</v>
      </c>
      <c r="M93">
        <v>0</v>
      </c>
      <c r="N93">
        <v>0</v>
      </c>
      <c r="O93">
        <v>255</v>
      </c>
      <c r="P93">
        <v>135660</v>
      </c>
      <c r="Q93">
        <v>120.528364155269</v>
      </c>
      <c r="R93">
        <v>1</v>
      </c>
      <c r="S93">
        <v>0.71191915873315803</v>
      </c>
      <c r="T93">
        <f>IF(C93=C92,IF(C93=#REF!,0,1),1)</f>
        <v>1</v>
      </c>
      <c r="U93">
        <f t="shared" ref="U93:U104" si="172">E94-E93</f>
        <v>-0.41884346443396225</v>
      </c>
      <c r="V93">
        <f t="shared" ref="V93:V104" si="173">F94-F93</f>
        <v>0.13949704068400592</v>
      </c>
      <c r="W93">
        <f t="shared" ref="W93" si="174">DEGREES(ATAN2(U93,V93))</f>
        <v>161.57951201825409</v>
      </c>
      <c r="X93">
        <f t="shared" ref="X93" si="175">IF(W93&lt;0,W93+360,W93)</f>
        <v>161.57951201825409</v>
      </c>
    </row>
    <row r="94" spans="1:24" x14ac:dyDescent="0.45">
      <c r="A94" t="s">
        <v>1099</v>
      </c>
      <c r="B94">
        <v>14334</v>
      </c>
      <c r="C94">
        <v>49</v>
      </c>
      <c r="D94">
        <v>1.0394368171691799</v>
      </c>
      <c r="E94">
        <v>595.97020130710905</v>
      </c>
      <c r="F94">
        <v>130.576290112555</v>
      </c>
      <c r="G94">
        <v>0</v>
      </c>
      <c r="H94">
        <v>23406.442095400002</v>
      </c>
      <c r="I94">
        <v>13</v>
      </c>
      <c r="J94">
        <v>7.5</v>
      </c>
      <c r="K94">
        <v>1</v>
      </c>
      <c r="L94">
        <v>83.225806451612698</v>
      </c>
      <c r="M94">
        <v>0</v>
      </c>
      <c r="N94">
        <v>0</v>
      </c>
      <c r="O94">
        <v>255</v>
      </c>
      <c r="P94">
        <v>131580</v>
      </c>
      <c r="Q94">
        <v>119.60390426689101</v>
      </c>
      <c r="R94">
        <v>1</v>
      </c>
      <c r="S94">
        <v>0.69584523148924504</v>
      </c>
      <c r="T94" t="e">
        <f>IF(C94=#REF!,IF(C94=C95,0,1),1)</f>
        <v>#REF!</v>
      </c>
    </row>
    <row r="95" spans="1:24" x14ac:dyDescent="0.45">
      <c r="A95" t="s">
        <v>1100</v>
      </c>
      <c r="B95">
        <v>14336</v>
      </c>
      <c r="C95">
        <v>50</v>
      </c>
      <c r="D95">
        <v>1.20622098445892</v>
      </c>
      <c r="E95">
        <v>334.80313164443999</v>
      </c>
      <c r="F95">
        <v>144.631007451865</v>
      </c>
      <c r="G95">
        <v>0</v>
      </c>
      <c r="H95">
        <v>23406.442095400002</v>
      </c>
      <c r="I95">
        <v>13</v>
      </c>
      <c r="J95">
        <v>7.5</v>
      </c>
      <c r="K95">
        <v>1</v>
      </c>
      <c r="L95">
        <v>152.096774193546</v>
      </c>
      <c r="M95">
        <v>255</v>
      </c>
      <c r="N95">
        <v>0</v>
      </c>
      <c r="O95">
        <v>255</v>
      </c>
      <c r="P95">
        <v>240465</v>
      </c>
      <c r="Q95">
        <v>125.144534650452</v>
      </c>
      <c r="R95">
        <v>0.656310574083798</v>
      </c>
      <c r="S95">
        <v>0.96317618994413401</v>
      </c>
      <c r="T95">
        <f>IF(C95=C94,IF(C95=#REF!,0,1),1)</f>
        <v>1</v>
      </c>
      <c r="U95">
        <f t="shared" ref="U95:U104" si="176">E96-E95</f>
        <v>0</v>
      </c>
      <c r="V95">
        <f t="shared" ref="V95:V104" si="177">F96-F95</f>
        <v>0</v>
      </c>
      <c r="W95" t="e">
        <f t="shared" ref="W95" si="178">DEGREES(ATAN2(U95,V95))</f>
        <v>#DIV/0!</v>
      </c>
      <c r="X95" t="e">
        <f t="shared" ref="X95" si="179">IF(W95&lt;0,W95+360,W95)</f>
        <v>#DIV/0!</v>
      </c>
    </row>
    <row r="96" spans="1:24" x14ac:dyDescent="0.45">
      <c r="A96" t="s">
        <v>1101</v>
      </c>
      <c r="B96">
        <v>14653</v>
      </c>
      <c r="C96">
        <v>50</v>
      </c>
      <c r="D96">
        <v>1.20622098445892</v>
      </c>
      <c r="E96">
        <v>334.80313164443999</v>
      </c>
      <c r="F96">
        <v>144.631007451865</v>
      </c>
      <c r="G96">
        <v>0</v>
      </c>
      <c r="H96">
        <v>27007.433186999999</v>
      </c>
      <c r="I96">
        <v>15</v>
      </c>
      <c r="J96">
        <v>7.5</v>
      </c>
      <c r="K96">
        <v>1</v>
      </c>
      <c r="L96">
        <v>152.096774193546</v>
      </c>
      <c r="M96">
        <v>255</v>
      </c>
      <c r="N96">
        <v>0</v>
      </c>
      <c r="O96">
        <v>255</v>
      </c>
      <c r="P96">
        <v>240465</v>
      </c>
      <c r="Q96">
        <v>125.144534650452</v>
      </c>
      <c r="R96">
        <v>0.656310574083798</v>
      </c>
      <c r="S96">
        <v>0.96317618994413401</v>
      </c>
      <c r="T96" t="e">
        <f>IF(C96=#REF!,IF(C96=C97,0,1),1)</f>
        <v>#REF!</v>
      </c>
    </row>
    <row r="97" spans="1:24" x14ac:dyDescent="0.45">
      <c r="A97" t="s">
        <v>1102</v>
      </c>
      <c r="B97">
        <v>14656</v>
      </c>
      <c r="C97">
        <v>51</v>
      </c>
      <c r="D97">
        <v>1.12331330776214</v>
      </c>
      <c r="E97">
        <v>616.27124488251604</v>
      </c>
      <c r="F97">
        <v>170.36923686751101</v>
      </c>
      <c r="G97">
        <v>0</v>
      </c>
      <c r="H97">
        <v>27007.433186999999</v>
      </c>
      <c r="I97">
        <v>15</v>
      </c>
      <c r="J97">
        <v>7.5</v>
      </c>
      <c r="K97">
        <v>1</v>
      </c>
      <c r="L97">
        <v>93.225806451612499</v>
      </c>
      <c r="M97">
        <v>0</v>
      </c>
      <c r="N97">
        <v>0</v>
      </c>
      <c r="O97">
        <v>255</v>
      </c>
      <c r="P97">
        <v>147390</v>
      </c>
      <c r="Q97">
        <v>122.84573630591299</v>
      </c>
      <c r="R97">
        <v>1</v>
      </c>
      <c r="S97">
        <v>0.75888516162628095</v>
      </c>
      <c r="T97">
        <f>IF(C97=C96,IF(C97=#REF!,0,1),1)</f>
        <v>1</v>
      </c>
      <c r="U97">
        <f t="shared" ref="U97:U104" si="180">E98-E97</f>
        <v>0</v>
      </c>
      <c r="V97">
        <f t="shared" ref="V97:V104" si="181">F98-F97</f>
        <v>0</v>
      </c>
      <c r="W97" t="e">
        <f t="shared" ref="W97" si="182">DEGREES(ATAN2(U97,V97))</f>
        <v>#DIV/0!</v>
      </c>
      <c r="X97" t="e">
        <f t="shared" ref="X97" si="183">IF(W97&lt;0,W97+360,W97)</f>
        <v>#DIV/0!</v>
      </c>
    </row>
    <row r="98" spans="1:24" x14ac:dyDescent="0.45">
      <c r="A98" t="s">
        <v>1103</v>
      </c>
      <c r="B98">
        <v>14495</v>
      </c>
      <c r="C98">
        <v>51</v>
      </c>
      <c r="D98">
        <v>1.12331330776214</v>
      </c>
      <c r="E98">
        <v>616.27124488251604</v>
      </c>
      <c r="F98">
        <v>170.36923686751101</v>
      </c>
      <c r="G98">
        <v>0</v>
      </c>
      <c r="H98">
        <v>25206.937641199998</v>
      </c>
      <c r="I98">
        <v>14</v>
      </c>
      <c r="J98">
        <v>7.5</v>
      </c>
      <c r="K98">
        <v>1</v>
      </c>
      <c r="L98">
        <v>93.225806451612499</v>
      </c>
      <c r="M98">
        <v>0</v>
      </c>
      <c r="N98">
        <v>0</v>
      </c>
      <c r="O98">
        <v>255</v>
      </c>
      <c r="P98">
        <v>147390</v>
      </c>
      <c r="Q98">
        <v>122.84573630591299</v>
      </c>
      <c r="R98">
        <v>1</v>
      </c>
      <c r="S98">
        <v>0.75888516162628095</v>
      </c>
      <c r="T98" t="e">
        <f>IF(C98=#REF!,IF(C98=C99,0,1),1)</f>
        <v>#REF!</v>
      </c>
    </row>
    <row r="99" spans="1:24" x14ac:dyDescent="0.45">
      <c r="A99" t="s">
        <v>1104</v>
      </c>
      <c r="B99">
        <v>14402</v>
      </c>
      <c r="C99">
        <v>52</v>
      </c>
      <c r="D99">
        <v>1.1777192354202199</v>
      </c>
      <c r="E99">
        <v>649.91743346035003</v>
      </c>
      <c r="F99">
        <v>84.460356376853397</v>
      </c>
      <c r="G99">
        <v>0</v>
      </c>
      <c r="H99">
        <v>18004.955458</v>
      </c>
      <c r="I99">
        <v>10</v>
      </c>
      <c r="J99">
        <v>7.5</v>
      </c>
      <c r="K99">
        <v>1</v>
      </c>
      <c r="L99">
        <v>215.806451612899</v>
      </c>
      <c r="M99">
        <v>255</v>
      </c>
      <c r="N99">
        <v>0</v>
      </c>
      <c r="O99">
        <v>255</v>
      </c>
      <c r="P99">
        <v>341190</v>
      </c>
      <c r="Q99">
        <v>91.997684251926302</v>
      </c>
      <c r="R99">
        <v>0.59446590890872597</v>
      </c>
      <c r="S99">
        <v>1.7491588026885301</v>
      </c>
      <c r="T99">
        <f>IF(C99=C98,IF(C99=#REF!,0,1),1)</f>
        <v>1</v>
      </c>
      <c r="U99">
        <f t="shared" ref="U99:U104" si="184">E100-E99</f>
        <v>-2.8420547690984677E-2</v>
      </c>
      <c r="V99">
        <f t="shared" ref="V99:V104" si="185">F100-F99</f>
        <v>0.19427355141540659</v>
      </c>
      <c r="W99">
        <f t="shared" ref="W99" si="186">DEGREES(ATAN2(U99,V99))</f>
        <v>98.322841414960038</v>
      </c>
      <c r="X99">
        <f t="shared" ref="X99" si="187">IF(W99&lt;0,W99+360,W99)</f>
        <v>98.322841414960038</v>
      </c>
    </row>
    <row r="100" spans="1:24" x14ac:dyDescent="0.45">
      <c r="A100" t="s">
        <v>1105</v>
      </c>
      <c r="B100">
        <v>14559</v>
      </c>
      <c r="C100">
        <v>52</v>
      </c>
      <c r="D100">
        <v>1.1494276523589999</v>
      </c>
      <c r="E100">
        <v>649.88901291265904</v>
      </c>
      <c r="F100">
        <v>84.654629928268804</v>
      </c>
      <c r="G100">
        <v>0</v>
      </c>
      <c r="H100">
        <v>16204.4599122</v>
      </c>
      <c r="I100">
        <v>9</v>
      </c>
      <c r="J100">
        <v>7.5</v>
      </c>
      <c r="K100">
        <v>1</v>
      </c>
      <c r="L100">
        <v>226.612903225802</v>
      </c>
      <c r="M100">
        <v>255</v>
      </c>
      <c r="N100">
        <v>0</v>
      </c>
      <c r="O100">
        <v>255</v>
      </c>
      <c r="P100">
        <v>358275</v>
      </c>
      <c r="Q100">
        <v>80.230629180618195</v>
      </c>
      <c r="R100">
        <v>0.52398384255611596</v>
      </c>
      <c r="S100">
        <v>1.9422805679889199</v>
      </c>
      <c r="T100" t="e">
        <f>IF(C100=#REF!,IF(C100=C101,0,1),1)</f>
        <v>#REF!</v>
      </c>
    </row>
    <row r="101" spans="1:24" x14ac:dyDescent="0.45">
      <c r="A101" t="s">
        <v>1106</v>
      </c>
      <c r="B101">
        <v>14598</v>
      </c>
      <c r="C101">
        <v>53</v>
      </c>
      <c r="D101">
        <v>1.3272401094436601</v>
      </c>
      <c r="E101">
        <v>338.83816746008301</v>
      </c>
      <c r="F101">
        <v>345.69857430375703</v>
      </c>
      <c r="G101">
        <v>0</v>
      </c>
      <c r="H101">
        <v>16204.4599122</v>
      </c>
      <c r="I101">
        <v>9</v>
      </c>
      <c r="J101">
        <v>7.5</v>
      </c>
      <c r="K101">
        <v>1</v>
      </c>
      <c r="L101">
        <v>143.22580645161099</v>
      </c>
      <c r="M101">
        <v>255</v>
      </c>
      <c r="N101">
        <v>0</v>
      </c>
      <c r="O101">
        <v>255</v>
      </c>
      <c r="P101">
        <v>226440</v>
      </c>
      <c r="Q101">
        <v>126.56650922600301</v>
      </c>
      <c r="R101">
        <v>0.99442685683941301</v>
      </c>
      <c r="S101">
        <v>1.12846268029189</v>
      </c>
      <c r="T101">
        <f>IF(C101=C100,IF(C101=#REF!,0,1),1)</f>
        <v>1</v>
      </c>
      <c r="U101">
        <f t="shared" ref="U101:U104" si="188">E102-E101</f>
        <v>-3.069143690592</v>
      </c>
      <c r="V101">
        <f t="shared" ref="V101:V104" si="189">F102-F101</f>
        <v>-1.9674737652950398</v>
      </c>
      <c r="W101">
        <f t="shared" ref="W101" si="190">DEGREES(ATAN2(U101,V101))</f>
        <v>-147.33810864863025</v>
      </c>
      <c r="X101">
        <f t="shared" ref="X101" si="191">IF(W101&lt;0,W101+360,W101)</f>
        <v>212.66189135136975</v>
      </c>
    </row>
    <row r="102" spans="1:24" x14ac:dyDescent="0.45">
      <c r="A102" t="s">
        <v>1107</v>
      </c>
      <c r="B102">
        <v>14207</v>
      </c>
      <c r="C102">
        <v>53</v>
      </c>
      <c r="D102">
        <v>1.29628038406372</v>
      </c>
      <c r="E102">
        <v>335.76902376949101</v>
      </c>
      <c r="F102">
        <v>343.73110053846199</v>
      </c>
      <c r="G102">
        <v>0</v>
      </c>
      <c r="H102">
        <v>21605.946549600001</v>
      </c>
      <c r="I102">
        <v>12</v>
      </c>
      <c r="J102">
        <v>7.5</v>
      </c>
      <c r="K102">
        <v>1</v>
      </c>
      <c r="L102">
        <v>128.54838709677199</v>
      </c>
      <c r="M102">
        <v>255</v>
      </c>
      <c r="N102">
        <v>0</v>
      </c>
      <c r="O102">
        <v>255</v>
      </c>
      <c r="P102">
        <v>203235</v>
      </c>
      <c r="Q102">
        <v>127.53603002553901</v>
      </c>
      <c r="R102">
        <v>1</v>
      </c>
      <c r="S102">
        <v>1.00793781232668</v>
      </c>
      <c r="T102" t="e">
        <f>IF(C102=#REF!,IF(C102=C103,0,1),1)</f>
        <v>#REF!</v>
      </c>
    </row>
    <row r="103" spans="1:24" x14ac:dyDescent="0.45">
      <c r="A103" t="s">
        <v>1108</v>
      </c>
      <c r="B103">
        <v>13856</v>
      </c>
      <c r="C103">
        <v>54</v>
      </c>
      <c r="D103">
        <v>1.0230126380920399</v>
      </c>
      <c r="E103">
        <v>333.473846627429</v>
      </c>
      <c r="F103">
        <v>460.59064200422699</v>
      </c>
      <c r="G103">
        <v>0</v>
      </c>
      <c r="H103">
        <v>12603.468820599999</v>
      </c>
      <c r="I103">
        <v>7</v>
      </c>
      <c r="J103">
        <v>7.5</v>
      </c>
      <c r="K103">
        <v>1</v>
      </c>
      <c r="L103">
        <v>80.161290322580598</v>
      </c>
      <c r="M103">
        <v>0</v>
      </c>
      <c r="N103">
        <v>0</v>
      </c>
      <c r="O103">
        <v>255</v>
      </c>
      <c r="P103">
        <v>126735</v>
      </c>
      <c r="Q103">
        <v>118.4236758716</v>
      </c>
      <c r="R103">
        <v>1</v>
      </c>
      <c r="S103">
        <v>0.67690256811057603</v>
      </c>
      <c r="T103">
        <f>IF(C103=C102,IF(C103=#REF!,0,1),1)</f>
        <v>1</v>
      </c>
      <c r="U103">
        <f t="shared" ref="U103:U104" si="192">E104-E103</f>
        <v>-0.9494636211960028</v>
      </c>
      <c r="V103">
        <f t="shared" ref="V103:V104" si="193">F104-F103</f>
        <v>-0.3263574971049934</v>
      </c>
      <c r="W103">
        <f t="shared" ref="W103" si="194">DEGREES(ATAN2(U103,V103))</f>
        <v>-161.03070517007691</v>
      </c>
      <c r="X103">
        <f t="shared" ref="X103" si="195">IF(W103&lt;0,W103+360,W103)</f>
        <v>198.96929482992309</v>
      </c>
    </row>
    <row r="104" spans="1:24" x14ac:dyDescent="0.45">
      <c r="A104" t="s">
        <v>1109</v>
      </c>
      <c r="B104">
        <v>13950</v>
      </c>
      <c r="C104">
        <v>54</v>
      </c>
      <c r="D104">
        <v>1.0239224433898899</v>
      </c>
      <c r="E104">
        <v>332.52438300623299</v>
      </c>
      <c r="F104">
        <v>460.264284507122</v>
      </c>
      <c r="G104">
        <v>0</v>
      </c>
      <c r="H104">
        <v>9002.4777290000002</v>
      </c>
      <c r="I104">
        <v>5</v>
      </c>
      <c r="J104">
        <v>7.5</v>
      </c>
      <c r="K104">
        <v>1</v>
      </c>
      <c r="L104">
        <v>80.645161290322505</v>
      </c>
      <c r="M104">
        <v>0</v>
      </c>
      <c r="N104">
        <v>0</v>
      </c>
      <c r="O104">
        <v>255</v>
      </c>
      <c r="P104">
        <v>127500</v>
      </c>
      <c r="Q104">
        <v>118.616075541591</v>
      </c>
      <c r="R104">
        <v>0.98592044741095597</v>
      </c>
      <c r="S104">
        <v>0.67506374701565597</v>
      </c>
      <c r="T104" t="e">
        <f>IF(C104=#REF!,IF(C104=C105,0,1),1)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CADD-36D4-4D46-8E58-80B8833CCF70}">
  <dimension ref="A1:X112"/>
  <sheetViews>
    <sheetView topLeftCell="D1" workbookViewId="0">
      <selection activeCell="V3" sqref="V3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1328</v>
      </c>
      <c r="U1" t="s">
        <v>866</v>
      </c>
      <c r="V1" t="s">
        <v>867</v>
      </c>
      <c r="W1" t="s">
        <v>868</v>
      </c>
      <c r="X1" t="s">
        <v>869</v>
      </c>
    </row>
    <row r="2" spans="1:24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4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4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4" x14ac:dyDescent="0.45">
      <c r="A5" t="s">
        <v>1110</v>
      </c>
      <c r="B5">
        <v>16928</v>
      </c>
      <c r="C5">
        <v>0</v>
      </c>
      <c r="D5">
        <v>1.17505526542663</v>
      </c>
      <c r="E5">
        <v>579.045351090503</v>
      </c>
      <c r="F5">
        <v>126.62320450769001</v>
      </c>
      <c r="G5">
        <v>0</v>
      </c>
      <c r="H5">
        <v>14403.9643664</v>
      </c>
      <c r="I5">
        <v>8</v>
      </c>
      <c r="J5">
        <v>7.5</v>
      </c>
      <c r="K5">
        <v>1</v>
      </c>
      <c r="L5">
        <v>254.999999999995</v>
      </c>
      <c r="M5">
        <v>255</v>
      </c>
      <c r="N5">
        <v>255</v>
      </c>
      <c r="O5">
        <v>255</v>
      </c>
      <c r="P5">
        <v>403155</v>
      </c>
      <c r="Q5" s="1">
        <v>5.0038035906433398E-12</v>
      </c>
      <c r="R5">
        <v>0.490392648287377</v>
      </c>
      <c r="S5" s="1">
        <v>33536147637350.602</v>
      </c>
      <c r="T5">
        <f>IF(C5=C4,IF(C5=#REF!,0,1),1)</f>
        <v>1</v>
      </c>
      <c r="U5">
        <f>E6-E5</f>
        <v>-5.2449770521340042</v>
      </c>
      <c r="V5">
        <f>F6-F5</f>
        <v>-9.3197902753999529E-2</v>
      </c>
      <c r="W5">
        <f>DEGREES(ATAN2(U5,V5))</f>
        <v>-178.98201945491115</v>
      </c>
      <c r="X5">
        <f>IF(W5&lt;0,W5+360,W5)</f>
        <v>181.01798054508885</v>
      </c>
    </row>
    <row r="6" spans="1:24" x14ac:dyDescent="0.45">
      <c r="A6" t="s">
        <v>1111</v>
      </c>
      <c r="B6">
        <v>15902</v>
      </c>
      <c r="C6">
        <v>0</v>
      </c>
      <c r="D6">
        <v>1.1753667593002299</v>
      </c>
      <c r="E6">
        <v>573.800374038369</v>
      </c>
      <c r="F6">
        <v>126.53000660493601</v>
      </c>
      <c r="G6">
        <v>0</v>
      </c>
      <c r="H6">
        <v>7201.9821831999998</v>
      </c>
      <c r="I6">
        <v>4</v>
      </c>
      <c r="J6">
        <v>7.5</v>
      </c>
      <c r="K6">
        <v>1</v>
      </c>
      <c r="L6">
        <v>254.999999999995</v>
      </c>
      <c r="M6">
        <v>255</v>
      </c>
      <c r="N6">
        <v>255</v>
      </c>
      <c r="O6">
        <v>255</v>
      </c>
      <c r="P6">
        <v>403155</v>
      </c>
      <c r="Q6" s="1">
        <v>5.0038035906433398E-12</v>
      </c>
      <c r="R6">
        <v>0.489397228251787</v>
      </c>
      <c r="S6" s="1">
        <v>33490442495766.5</v>
      </c>
      <c r="T6" t="e">
        <f>IF(C6=#REF!,IF(C6=C7,0,1),1)</f>
        <v>#REF!</v>
      </c>
    </row>
    <row r="7" spans="1:24" x14ac:dyDescent="0.45">
      <c r="A7" t="s">
        <v>1112</v>
      </c>
      <c r="B7">
        <v>16929</v>
      </c>
      <c r="C7">
        <v>1</v>
      </c>
      <c r="D7">
        <v>1.4999128580093299</v>
      </c>
      <c r="E7">
        <v>308.47180359583399</v>
      </c>
      <c r="F7">
        <v>128.05325177800799</v>
      </c>
      <c r="G7">
        <v>0</v>
      </c>
      <c r="H7">
        <v>14403.9643664</v>
      </c>
      <c r="I7">
        <v>8</v>
      </c>
      <c r="J7">
        <v>7.5</v>
      </c>
      <c r="K7">
        <v>1</v>
      </c>
      <c r="L7">
        <v>192.90322580644801</v>
      </c>
      <c r="M7">
        <v>255</v>
      </c>
      <c r="N7">
        <v>0</v>
      </c>
      <c r="O7">
        <v>255</v>
      </c>
      <c r="P7">
        <v>304980</v>
      </c>
      <c r="Q7">
        <v>109.48173130521801</v>
      </c>
      <c r="R7">
        <v>0.96619963146842303</v>
      </c>
      <c r="S7">
        <v>1.7316777881430201</v>
      </c>
      <c r="T7">
        <f>IF(C7=C6,IF(C7=#REF!,0,1),1)</f>
        <v>1</v>
      </c>
      <c r="U7">
        <f t="shared" ref="U7:U38" si="0">E8-E7</f>
        <v>0.35705502635198627</v>
      </c>
      <c r="V7">
        <f t="shared" ref="V7:V38" si="1">F8-F7</f>
        <v>2.4426607951470203</v>
      </c>
      <c r="W7">
        <f t="shared" ref="W7" si="2">DEGREES(ATAN2(U7,V7))</f>
        <v>81.683708591462008</v>
      </c>
      <c r="X7">
        <f t="shared" ref="X7" si="3">IF(W7&lt;0,W7+360,W7)</f>
        <v>81.683708591462008</v>
      </c>
    </row>
    <row r="8" spans="1:24" x14ac:dyDescent="0.45">
      <c r="A8" t="s">
        <v>1113</v>
      </c>
      <c r="B8">
        <v>15903</v>
      </c>
      <c r="C8">
        <v>1</v>
      </c>
      <c r="D8">
        <v>1.5191284418105999</v>
      </c>
      <c r="E8">
        <v>308.82885862218598</v>
      </c>
      <c r="F8">
        <v>130.49591257315501</v>
      </c>
      <c r="G8">
        <v>0</v>
      </c>
      <c r="H8">
        <v>7201.9821831999998</v>
      </c>
      <c r="I8">
        <v>4</v>
      </c>
      <c r="J8">
        <v>7.5</v>
      </c>
      <c r="K8">
        <v>1</v>
      </c>
      <c r="L8">
        <v>254.999999999995</v>
      </c>
      <c r="M8">
        <v>255</v>
      </c>
      <c r="N8">
        <v>255</v>
      </c>
      <c r="O8">
        <v>255</v>
      </c>
      <c r="P8">
        <v>403155</v>
      </c>
      <c r="Q8" s="1">
        <v>5.0038035906433398E-12</v>
      </c>
      <c r="R8">
        <v>0.81670061099795999</v>
      </c>
      <c r="S8" s="1">
        <v>45819404438084.203</v>
      </c>
      <c r="T8" t="e">
        <f>IF(C8=#REF!,IF(C8=C9,0,1),1)</f>
        <v>#REF!</v>
      </c>
    </row>
    <row r="9" spans="1:24" x14ac:dyDescent="0.45">
      <c r="A9" t="s">
        <v>1114</v>
      </c>
      <c r="B9">
        <v>15904</v>
      </c>
      <c r="C9">
        <v>2</v>
      </c>
      <c r="D9">
        <v>1.1714116334915099</v>
      </c>
      <c r="E9">
        <v>569.41540725391906</v>
      </c>
      <c r="F9">
        <v>131.672199939943</v>
      </c>
      <c r="G9">
        <v>0</v>
      </c>
      <c r="H9">
        <v>7201.9821831999998</v>
      </c>
      <c r="I9">
        <v>4</v>
      </c>
      <c r="J9">
        <v>7.5</v>
      </c>
      <c r="K9">
        <v>1</v>
      </c>
      <c r="L9">
        <v>254.999999999995</v>
      </c>
      <c r="M9">
        <v>255</v>
      </c>
      <c r="N9">
        <v>255</v>
      </c>
      <c r="O9">
        <v>255</v>
      </c>
      <c r="P9">
        <v>403155</v>
      </c>
      <c r="Q9" s="1">
        <v>5.0038035906433398E-12</v>
      </c>
      <c r="R9">
        <v>0.49263721552877399</v>
      </c>
      <c r="S9" s="1">
        <v>33638984205914.898</v>
      </c>
      <c r="T9">
        <f>IF(C9=C8,IF(C9=#REF!,0,1),1)</f>
        <v>1</v>
      </c>
      <c r="U9">
        <f t="shared" ref="U9:U40" si="4">E10-E9</f>
        <v>-1.3557947022040935</v>
      </c>
      <c r="V9">
        <f t="shared" ref="V9:V40" si="5">F10-F9</f>
        <v>-0.15727452859800906</v>
      </c>
      <c r="W9">
        <f t="shared" ref="W9" si="6">DEGREES(ATAN2(U9,V9))</f>
        <v>-173.38316439582994</v>
      </c>
      <c r="X9">
        <f t="shared" ref="X9" si="7">IF(W9&lt;0,W9+360,W9)</f>
        <v>186.61683560417006</v>
      </c>
    </row>
    <row r="10" spans="1:24" x14ac:dyDescent="0.45">
      <c r="A10" t="s">
        <v>1115</v>
      </c>
      <c r="B10">
        <v>16028</v>
      </c>
      <c r="C10">
        <v>2</v>
      </c>
      <c r="D10">
        <v>1.20194947719573</v>
      </c>
      <c r="E10">
        <v>568.05961255171496</v>
      </c>
      <c r="F10">
        <v>131.51492541134499</v>
      </c>
      <c r="G10">
        <v>0</v>
      </c>
      <c r="H10">
        <v>3600.9910915999999</v>
      </c>
      <c r="I10">
        <v>2</v>
      </c>
      <c r="J10">
        <v>7.5</v>
      </c>
      <c r="K10">
        <v>1</v>
      </c>
      <c r="L10">
        <v>254.999999999995</v>
      </c>
      <c r="M10">
        <v>255</v>
      </c>
      <c r="N10">
        <v>255</v>
      </c>
      <c r="O10">
        <v>255</v>
      </c>
      <c r="P10">
        <v>403155</v>
      </c>
      <c r="Q10" s="1">
        <v>5.0038035906433398E-12</v>
      </c>
      <c r="R10">
        <v>0.516233214346414</v>
      </c>
      <c r="S10" s="1">
        <v>34701628747745.801</v>
      </c>
      <c r="T10" t="e">
        <f>IF(C10=#REF!,IF(C10=C11,0,1),1)</f>
        <v>#REF!</v>
      </c>
    </row>
    <row r="11" spans="1:24" x14ac:dyDescent="0.45">
      <c r="A11" t="s">
        <v>1116</v>
      </c>
      <c r="B11">
        <v>16291</v>
      </c>
      <c r="C11">
        <v>4</v>
      </c>
      <c r="D11">
        <v>1.38230788707733</v>
      </c>
      <c r="E11">
        <v>296.66036237946798</v>
      </c>
      <c r="F11">
        <v>195.30398359069099</v>
      </c>
      <c r="G11">
        <v>0</v>
      </c>
      <c r="H11">
        <v>10802.973274800001</v>
      </c>
      <c r="I11">
        <v>6</v>
      </c>
      <c r="J11">
        <v>7.5</v>
      </c>
      <c r="K11">
        <v>1</v>
      </c>
      <c r="L11">
        <v>139.67741935483599</v>
      </c>
      <c r="M11">
        <v>255</v>
      </c>
      <c r="N11">
        <v>0</v>
      </c>
      <c r="O11">
        <v>255</v>
      </c>
      <c r="P11">
        <v>220830</v>
      </c>
      <c r="Q11">
        <v>126.95729742531201</v>
      </c>
      <c r="R11">
        <v>1</v>
      </c>
      <c r="S11">
        <v>1.1001921290661301</v>
      </c>
      <c r="T11">
        <f>IF(C11=C10,IF(C11=#REF!,0,1),1)</f>
        <v>1</v>
      </c>
      <c r="U11">
        <f t="shared" ref="U11:U42" si="8">E12-E11</f>
        <v>2.9020665126950007</v>
      </c>
      <c r="V11">
        <f t="shared" ref="V11:V42" si="9">F12-F11</f>
        <v>0.10916192690700655</v>
      </c>
      <c r="W11">
        <f t="shared" ref="W11" si="10">DEGREES(ATAN2(U11,V11))</f>
        <v>2.1541788644839217</v>
      </c>
      <c r="X11">
        <f t="shared" ref="X11" si="11">IF(W11&lt;0,W11+360,W11)</f>
        <v>2.1541788644839217</v>
      </c>
    </row>
    <row r="12" spans="1:24" x14ac:dyDescent="0.45">
      <c r="A12" t="s">
        <v>1117</v>
      </c>
      <c r="B12">
        <v>17051</v>
      </c>
      <c r="C12">
        <v>4</v>
      </c>
      <c r="D12">
        <v>1.0630576610565099</v>
      </c>
      <c r="E12">
        <v>299.56242889216298</v>
      </c>
      <c r="F12">
        <v>195.413145517598</v>
      </c>
      <c r="G12">
        <v>0</v>
      </c>
      <c r="H12">
        <v>18004.955458</v>
      </c>
      <c r="I12">
        <v>10</v>
      </c>
      <c r="J12">
        <v>7.5</v>
      </c>
      <c r="K12">
        <v>1</v>
      </c>
      <c r="L12">
        <v>85.967741935483602</v>
      </c>
      <c r="M12">
        <v>0</v>
      </c>
      <c r="N12">
        <v>0</v>
      </c>
      <c r="O12">
        <v>255</v>
      </c>
      <c r="P12">
        <v>135915</v>
      </c>
      <c r="Q12">
        <v>120.584072658921</v>
      </c>
      <c r="R12">
        <v>1</v>
      </c>
      <c r="S12">
        <v>0.71292783565743201</v>
      </c>
      <c r="T12" t="e">
        <f>IF(C12=#REF!,IF(C12=C13,0,1),1)</f>
        <v>#REF!</v>
      </c>
    </row>
    <row r="13" spans="1:24" x14ac:dyDescent="0.45">
      <c r="A13" t="s">
        <v>1118</v>
      </c>
      <c r="B13">
        <v>15681</v>
      </c>
      <c r="C13">
        <v>5</v>
      </c>
      <c r="D13">
        <v>1.4827964305877599</v>
      </c>
      <c r="E13">
        <v>597.99681544011298</v>
      </c>
      <c r="F13">
        <v>191.00460705885399</v>
      </c>
      <c r="G13">
        <v>0</v>
      </c>
      <c r="H13">
        <v>12603.468820599999</v>
      </c>
      <c r="I13">
        <v>7</v>
      </c>
      <c r="J13">
        <v>7.5</v>
      </c>
      <c r="K13">
        <v>1</v>
      </c>
      <c r="L13">
        <v>254.35483870967201</v>
      </c>
      <c r="M13">
        <v>255</v>
      </c>
      <c r="N13">
        <v>0</v>
      </c>
      <c r="O13">
        <v>255</v>
      </c>
      <c r="P13">
        <v>402135</v>
      </c>
      <c r="Q13">
        <v>12.8142013654914</v>
      </c>
      <c r="R13">
        <v>0.77674452795742099</v>
      </c>
      <c r="S13">
        <v>17.3552818497717</v>
      </c>
      <c r="T13">
        <f>IF(C13=C12,IF(C13=#REF!,0,1),1)</f>
        <v>1</v>
      </c>
      <c r="U13">
        <f t="shared" ref="U13:U44" si="12">E14-E13</f>
        <v>-0.59247995506996176</v>
      </c>
      <c r="V13">
        <f t="shared" ref="V13:V44" si="13">F14-F13</f>
        <v>-2.9988086002599914</v>
      </c>
      <c r="W13">
        <f t="shared" ref="W13" si="14">DEGREES(ATAN2(U13,V13))</f>
        <v>-101.17609452850711</v>
      </c>
      <c r="X13">
        <f t="shared" ref="X13" si="15">IF(W13&lt;0,W13+360,W13)</f>
        <v>258.82390547149288</v>
      </c>
    </row>
    <row r="14" spans="1:24" x14ac:dyDescent="0.45">
      <c r="A14" t="s">
        <v>1119</v>
      </c>
      <c r="B14">
        <v>16632</v>
      </c>
      <c r="C14">
        <v>5</v>
      </c>
      <c r="D14">
        <v>1.5023790597915601</v>
      </c>
      <c r="E14">
        <v>597.40433548504302</v>
      </c>
      <c r="F14">
        <v>188.005798458594</v>
      </c>
      <c r="G14">
        <v>0</v>
      </c>
      <c r="H14">
        <v>19805.451003800001</v>
      </c>
      <c r="I14">
        <v>11</v>
      </c>
      <c r="J14">
        <v>7.5</v>
      </c>
      <c r="K14">
        <v>1</v>
      </c>
      <c r="L14">
        <v>181.77419354838401</v>
      </c>
      <c r="M14">
        <v>255</v>
      </c>
      <c r="N14">
        <v>0</v>
      </c>
      <c r="O14">
        <v>255</v>
      </c>
      <c r="P14">
        <v>287385</v>
      </c>
      <c r="Q14">
        <v>115.407912731088</v>
      </c>
      <c r="R14">
        <v>0.98192170013065105</v>
      </c>
      <c r="S14">
        <v>1.5606912692303201</v>
      </c>
      <c r="T14" t="e">
        <f>IF(C14=#REF!,IF(C14=C15,0,1),1)</f>
        <v>#REF!</v>
      </c>
    </row>
    <row r="15" spans="1:24" x14ac:dyDescent="0.45">
      <c r="A15" t="s">
        <v>1120</v>
      </c>
      <c r="B15">
        <v>15683</v>
      </c>
      <c r="C15">
        <v>6</v>
      </c>
      <c r="D15">
        <v>1.42125260829925</v>
      </c>
      <c r="E15">
        <v>325.02135369325703</v>
      </c>
      <c r="F15">
        <v>194.78604920407</v>
      </c>
      <c r="G15">
        <v>0</v>
      </c>
      <c r="H15">
        <v>12603.468820599999</v>
      </c>
      <c r="I15">
        <v>7</v>
      </c>
      <c r="J15">
        <v>7.5</v>
      </c>
      <c r="K15">
        <v>1</v>
      </c>
      <c r="L15">
        <v>178.54838709677099</v>
      </c>
      <c r="M15">
        <v>255</v>
      </c>
      <c r="N15">
        <v>0</v>
      </c>
      <c r="O15">
        <v>255</v>
      </c>
      <c r="P15">
        <v>282285</v>
      </c>
      <c r="Q15">
        <v>116.871517543427</v>
      </c>
      <c r="R15">
        <v>0.92007000145836204</v>
      </c>
      <c r="S15">
        <v>1.46413476326409</v>
      </c>
      <c r="T15">
        <f>IF(C15=C14,IF(C15=#REF!,0,1),1)</f>
        <v>1</v>
      </c>
      <c r="U15">
        <f t="shared" ref="U15:U46" si="16">E16-E15</f>
        <v>1.995728444907968</v>
      </c>
      <c r="V15">
        <f t="shared" ref="V15:V46" si="17">F16-F15</f>
        <v>2.2232900282930075</v>
      </c>
      <c r="W15">
        <f t="shared" ref="W15" si="18">DEGREES(ATAN2(U15,V15))</f>
        <v>48.087376051992635</v>
      </c>
      <c r="X15">
        <f t="shared" ref="X15" si="19">IF(W15&lt;0,W15+360,W15)</f>
        <v>48.087376051992635</v>
      </c>
    </row>
    <row r="16" spans="1:24" x14ac:dyDescent="0.45">
      <c r="A16" t="s">
        <v>1121</v>
      </c>
      <c r="B16">
        <v>16636</v>
      </c>
      <c r="C16">
        <v>6</v>
      </c>
      <c r="D16">
        <v>1.19961214065551</v>
      </c>
      <c r="E16">
        <v>327.01708213816499</v>
      </c>
      <c r="F16">
        <v>197.009339232363</v>
      </c>
      <c r="G16">
        <v>0</v>
      </c>
      <c r="H16">
        <v>19805.451003800001</v>
      </c>
      <c r="I16">
        <v>11</v>
      </c>
      <c r="J16">
        <v>7.5</v>
      </c>
      <c r="K16">
        <v>1</v>
      </c>
      <c r="L16">
        <v>145.80645161290099</v>
      </c>
      <c r="M16">
        <v>255</v>
      </c>
      <c r="N16">
        <v>0</v>
      </c>
      <c r="O16">
        <v>255</v>
      </c>
      <c r="P16">
        <v>230520</v>
      </c>
      <c r="Q16">
        <v>126.218859486192</v>
      </c>
      <c r="R16">
        <v>0.75319534923867204</v>
      </c>
      <c r="S16">
        <v>0.99256693785323302</v>
      </c>
      <c r="T16" t="e">
        <f>IF(C16=#REF!,IF(C16=C17,0,1),1)</f>
        <v>#REF!</v>
      </c>
    </row>
    <row r="17" spans="1:24" x14ac:dyDescent="0.45">
      <c r="A17" t="s">
        <v>1122</v>
      </c>
      <c r="B17">
        <v>16741</v>
      </c>
      <c r="C17">
        <v>7</v>
      </c>
      <c r="D17">
        <v>1.4058645963668801</v>
      </c>
      <c r="E17">
        <v>538.27117178897799</v>
      </c>
      <c r="F17">
        <v>197.55518913582199</v>
      </c>
      <c r="G17">
        <v>0</v>
      </c>
      <c r="H17">
        <v>25206.937641199998</v>
      </c>
      <c r="I17">
        <v>14</v>
      </c>
      <c r="J17">
        <v>7.5</v>
      </c>
      <c r="K17">
        <v>1</v>
      </c>
      <c r="L17">
        <v>180.80645161289999</v>
      </c>
      <c r="M17">
        <v>255</v>
      </c>
      <c r="N17">
        <v>0</v>
      </c>
      <c r="O17">
        <v>255</v>
      </c>
      <c r="P17">
        <v>285855</v>
      </c>
      <c r="Q17">
        <v>115.85837265952</v>
      </c>
      <c r="R17">
        <v>0.86825548935460795</v>
      </c>
      <c r="S17">
        <v>1.45053350703256</v>
      </c>
      <c r="T17">
        <f>IF(C17=C16,IF(C17=#REF!,0,1),1)</f>
        <v>1</v>
      </c>
      <c r="U17">
        <f t="shared" ref="U17:U48" si="20">E18-E17</f>
        <v>1.2024187708880163</v>
      </c>
      <c r="V17">
        <f t="shared" ref="V17:V48" si="21">F18-F17</f>
        <v>1.4596220250270164</v>
      </c>
      <c r="W17">
        <f t="shared" ref="W17" si="22">DEGREES(ATAN2(U17,V17))</f>
        <v>50.518720660939017</v>
      </c>
      <c r="X17">
        <f t="shared" ref="X17" si="23">IF(W17&lt;0,W17+360,W17)</f>
        <v>50.518720660939017</v>
      </c>
    </row>
    <row r="18" spans="1:24" x14ac:dyDescent="0.45">
      <c r="A18" t="s">
        <v>1123</v>
      </c>
      <c r="B18">
        <v>17054</v>
      </c>
      <c r="C18">
        <v>7</v>
      </c>
      <c r="D18">
        <v>1.4298510551452599</v>
      </c>
      <c r="E18">
        <v>539.47359055986601</v>
      </c>
      <c r="F18">
        <v>199.01481116084901</v>
      </c>
      <c r="G18">
        <v>0</v>
      </c>
      <c r="H18">
        <v>18004.955458</v>
      </c>
      <c r="I18">
        <v>10</v>
      </c>
      <c r="J18">
        <v>7.5</v>
      </c>
      <c r="K18">
        <v>1</v>
      </c>
      <c r="L18">
        <v>202.419354838706</v>
      </c>
      <c r="M18">
        <v>255</v>
      </c>
      <c r="N18">
        <v>0</v>
      </c>
      <c r="O18">
        <v>255</v>
      </c>
      <c r="P18">
        <v>320025</v>
      </c>
      <c r="Q18">
        <v>103.199208145518</v>
      </c>
      <c r="R18">
        <v>0.81540138101925297</v>
      </c>
      <c r="S18">
        <v>1.76199409341442</v>
      </c>
      <c r="T18" t="e">
        <f>IF(C18=#REF!,IF(C18=C19,0,1),1)</f>
        <v>#REF!</v>
      </c>
    </row>
    <row r="19" spans="1:24" x14ac:dyDescent="0.45">
      <c r="A19" t="s">
        <v>1124</v>
      </c>
      <c r="B19">
        <v>16744</v>
      </c>
      <c r="C19">
        <v>8</v>
      </c>
      <c r="D19">
        <v>1.53786516189575</v>
      </c>
      <c r="E19">
        <v>325.44350665973099</v>
      </c>
      <c r="F19">
        <v>217.428039631335</v>
      </c>
      <c r="G19">
        <v>0</v>
      </c>
      <c r="H19">
        <v>25206.937641199998</v>
      </c>
      <c r="I19">
        <v>14</v>
      </c>
      <c r="J19">
        <v>7.5</v>
      </c>
      <c r="K19">
        <v>1</v>
      </c>
      <c r="L19">
        <v>236.45161290322099</v>
      </c>
      <c r="M19">
        <v>255</v>
      </c>
      <c r="N19">
        <v>0</v>
      </c>
      <c r="O19">
        <v>255</v>
      </c>
      <c r="P19">
        <v>373830</v>
      </c>
      <c r="Q19">
        <v>66.246296998908903</v>
      </c>
      <c r="R19">
        <v>0.87956146938657898</v>
      </c>
      <c r="S19">
        <v>3.3405681168169501</v>
      </c>
      <c r="T19">
        <f>IF(C19=C18,IF(C19=#REF!,0,1),1)</f>
        <v>1</v>
      </c>
      <c r="U19">
        <f t="shared" ref="U19:U50" si="24">E20-E19</f>
        <v>-2.8110135610439784</v>
      </c>
      <c r="V19">
        <f t="shared" ref="V19:V50" si="25">F20-F19</f>
        <v>-1.5641628057709909</v>
      </c>
      <c r="W19">
        <f t="shared" ref="W19" si="26">DEGREES(ATAN2(U19,V19))</f>
        <v>-150.90664948033148</v>
      </c>
      <c r="X19">
        <f t="shared" ref="X19" si="27">IF(W19&lt;0,W19+360,W19)</f>
        <v>209.09335051966852</v>
      </c>
    </row>
    <row r="20" spans="1:24" x14ac:dyDescent="0.45">
      <c r="A20" t="s">
        <v>1125</v>
      </c>
      <c r="B20">
        <v>17055</v>
      </c>
      <c r="C20">
        <v>8</v>
      </c>
      <c r="D20">
        <v>1.5192968845367401</v>
      </c>
      <c r="E20">
        <v>322.63249309868701</v>
      </c>
      <c r="F20">
        <v>215.86387682556401</v>
      </c>
      <c r="G20">
        <v>0</v>
      </c>
      <c r="H20">
        <v>18004.955458</v>
      </c>
      <c r="I20">
        <v>10</v>
      </c>
      <c r="J20">
        <v>7.5</v>
      </c>
      <c r="K20">
        <v>1</v>
      </c>
      <c r="L20">
        <v>245.483870967737</v>
      </c>
      <c r="M20">
        <v>255</v>
      </c>
      <c r="N20">
        <v>0</v>
      </c>
      <c r="O20">
        <v>255</v>
      </c>
      <c r="P20">
        <v>388110</v>
      </c>
      <c r="Q20">
        <v>48.348057955246901</v>
      </c>
      <c r="R20">
        <v>0.83659714975333999</v>
      </c>
      <c r="S20">
        <v>4.62568866778191</v>
      </c>
      <c r="T20" t="e">
        <f>IF(C20=#REF!,IF(C20=C21,0,1),1)</f>
        <v>#REF!</v>
      </c>
    </row>
    <row r="21" spans="1:24" x14ac:dyDescent="0.45">
      <c r="A21" t="s">
        <v>1126</v>
      </c>
      <c r="B21">
        <v>15810</v>
      </c>
      <c r="C21">
        <v>9</v>
      </c>
      <c r="D21">
        <v>1.4904636144637999</v>
      </c>
      <c r="E21">
        <v>513.45672999904104</v>
      </c>
      <c r="F21">
        <v>272.96660169730598</v>
      </c>
      <c r="G21">
        <v>0</v>
      </c>
      <c r="H21">
        <v>0</v>
      </c>
      <c r="I21">
        <v>0</v>
      </c>
      <c r="J21">
        <v>7.5</v>
      </c>
      <c r="K21">
        <v>1</v>
      </c>
      <c r="L21">
        <v>253.064516129027</v>
      </c>
      <c r="M21">
        <v>255</v>
      </c>
      <c r="N21">
        <v>0</v>
      </c>
      <c r="O21">
        <v>255</v>
      </c>
      <c r="P21">
        <v>400095</v>
      </c>
      <c r="Q21">
        <v>22.138479864951702</v>
      </c>
      <c r="R21">
        <v>0.78216876196427998</v>
      </c>
      <c r="S21">
        <v>10.0337919827512</v>
      </c>
      <c r="T21">
        <f>IF(C21=C20,IF(C21=#REF!,0,1),1)</f>
        <v>1</v>
      </c>
      <c r="U21">
        <f t="shared" ref="U21:U52" si="28">E22-E21</f>
        <v>-1.3226453175300321</v>
      </c>
      <c r="V21">
        <f t="shared" ref="V21:V52" si="29">F22-F21</f>
        <v>-5.6941796594399534</v>
      </c>
      <c r="W21">
        <f t="shared" ref="W21" si="30">DEGREES(ATAN2(U21,V21))</f>
        <v>-103.07678566569719</v>
      </c>
      <c r="X21">
        <f t="shared" ref="X21" si="31">IF(W21&lt;0,W21+360,W21)</f>
        <v>256.92321433430283</v>
      </c>
    </row>
    <row r="22" spans="1:24" x14ac:dyDescent="0.45">
      <c r="A22" t="s">
        <v>1127</v>
      </c>
      <c r="B22">
        <v>16539</v>
      </c>
      <c r="C22">
        <v>9</v>
      </c>
      <c r="D22">
        <v>1.4515184164047199</v>
      </c>
      <c r="E22">
        <v>512.13408468151101</v>
      </c>
      <c r="F22">
        <v>267.27242203786602</v>
      </c>
      <c r="G22">
        <v>0</v>
      </c>
      <c r="H22">
        <v>1800.4955457999999</v>
      </c>
      <c r="I22">
        <v>1</v>
      </c>
      <c r="J22">
        <v>7.5</v>
      </c>
      <c r="K22">
        <v>1</v>
      </c>
      <c r="L22">
        <v>254.999999999995</v>
      </c>
      <c r="M22">
        <v>255</v>
      </c>
      <c r="N22">
        <v>255</v>
      </c>
      <c r="O22">
        <v>255</v>
      </c>
      <c r="P22">
        <v>403155</v>
      </c>
      <c r="Q22" s="1">
        <v>5.0038035906433398E-12</v>
      </c>
      <c r="R22">
        <v>0.74150722374072098</v>
      </c>
      <c r="S22" s="1">
        <v>43397031934125.5</v>
      </c>
      <c r="T22" t="e">
        <f>IF(C22=#REF!,IF(C22=C23,0,1),1)</f>
        <v>#REF!</v>
      </c>
    </row>
    <row r="23" spans="1:24" x14ac:dyDescent="0.45">
      <c r="A23" t="s">
        <v>1128</v>
      </c>
      <c r="B23">
        <v>15814</v>
      </c>
      <c r="C23">
        <v>10</v>
      </c>
      <c r="D23">
        <v>1.24934005737304</v>
      </c>
      <c r="E23">
        <v>238.451250281287</v>
      </c>
      <c r="F23">
        <v>297.50155227620701</v>
      </c>
      <c r="G23">
        <v>0</v>
      </c>
      <c r="H23">
        <v>0</v>
      </c>
      <c r="I23">
        <v>0</v>
      </c>
      <c r="J23">
        <v>7.5</v>
      </c>
      <c r="K23">
        <v>1</v>
      </c>
      <c r="L23">
        <v>254.999999999995</v>
      </c>
      <c r="M23">
        <v>255</v>
      </c>
      <c r="N23">
        <v>255</v>
      </c>
      <c r="O23">
        <v>255</v>
      </c>
      <c r="P23">
        <v>403155</v>
      </c>
      <c r="Q23" s="1">
        <v>5.0038035906433398E-12</v>
      </c>
      <c r="R23">
        <v>0.55563306592256001</v>
      </c>
      <c r="S23" s="1">
        <v>36404145271754.398</v>
      </c>
      <c r="T23">
        <f>IF(C23=C22,IF(C23=#REF!,0,1),1)</f>
        <v>1</v>
      </c>
      <c r="U23">
        <f t="shared" ref="U23:U54" si="32">E24-E23</f>
        <v>-2.7400388270920075</v>
      </c>
      <c r="V23">
        <f t="shared" ref="V23:V54" si="33">F24-F23</f>
        <v>-2.4724471802809944</v>
      </c>
      <c r="W23">
        <f t="shared" ref="W23" si="34">DEGREES(ATAN2(U23,V23))</f>
        <v>-137.93879435288309</v>
      </c>
      <c r="X23">
        <f t="shared" ref="X23" si="35">IF(W23&lt;0,W23+360,W23)</f>
        <v>222.06120564711691</v>
      </c>
    </row>
    <row r="24" spans="1:24" x14ac:dyDescent="0.45">
      <c r="A24" t="s">
        <v>1129</v>
      </c>
      <c r="B24">
        <v>15934</v>
      </c>
      <c r="C24">
        <v>10</v>
      </c>
      <c r="D24">
        <v>1.1825137138366699</v>
      </c>
      <c r="E24">
        <v>235.71121145419499</v>
      </c>
      <c r="F24">
        <v>295.02910509592601</v>
      </c>
      <c r="G24">
        <v>0</v>
      </c>
      <c r="H24">
        <v>7201.9821831999998</v>
      </c>
      <c r="I24">
        <v>4</v>
      </c>
      <c r="J24">
        <v>7.5</v>
      </c>
      <c r="K24">
        <v>1</v>
      </c>
      <c r="L24">
        <v>254.999999999995</v>
      </c>
      <c r="M24">
        <v>255</v>
      </c>
      <c r="N24">
        <v>255</v>
      </c>
      <c r="O24">
        <v>255</v>
      </c>
      <c r="P24">
        <v>403155</v>
      </c>
      <c r="Q24" s="1">
        <v>5.0038035906433398E-12</v>
      </c>
      <c r="R24">
        <v>0.50117805452708697</v>
      </c>
      <c r="S24" s="1">
        <v>34027477909379.898</v>
      </c>
      <c r="T24" t="e">
        <f>IF(C24=#REF!,IF(C24=C25,0,1),1)</f>
        <v>#REF!</v>
      </c>
    </row>
    <row r="25" spans="1:24" x14ac:dyDescent="0.45">
      <c r="A25" t="s">
        <v>1130</v>
      </c>
      <c r="B25">
        <v>16545</v>
      </c>
      <c r="C25">
        <v>12</v>
      </c>
      <c r="D25">
        <v>1.4626837968826201</v>
      </c>
      <c r="E25">
        <v>518.90822486704997</v>
      </c>
      <c r="F25">
        <v>310.955470420859</v>
      </c>
      <c r="G25">
        <v>0</v>
      </c>
      <c r="H25">
        <v>1800.4955457999999</v>
      </c>
      <c r="I25">
        <v>1</v>
      </c>
      <c r="J25">
        <v>7.5</v>
      </c>
      <c r="K25">
        <v>1</v>
      </c>
      <c r="L25">
        <v>237.58064516128499</v>
      </c>
      <c r="M25">
        <v>255</v>
      </c>
      <c r="N25">
        <v>0</v>
      </c>
      <c r="O25">
        <v>255</v>
      </c>
      <c r="P25">
        <v>375615</v>
      </c>
      <c r="Q25">
        <v>64.351541284255006</v>
      </c>
      <c r="R25">
        <v>0.78404287516481697</v>
      </c>
      <c r="S25">
        <v>3.24501437547561</v>
      </c>
      <c r="T25">
        <f>IF(C25=C24,IF(C25=#REF!,0,1),1)</f>
        <v>1</v>
      </c>
      <c r="U25">
        <f t="shared" ref="U25:U56" si="36">E26-E25</f>
        <v>-2.1739164337119519</v>
      </c>
      <c r="V25">
        <f t="shared" ref="V25:V56" si="37">F26-F25</f>
        <v>9.3408526925998103E-2</v>
      </c>
      <c r="W25">
        <f t="shared" ref="W25" si="38">DEGREES(ATAN2(U25,V25))</f>
        <v>177.53963662505302</v>
      </c>
      <c r="X25">
        <f t="shared" ref="X25" si="39">IF(W25&lt;0,W25+360,W25)</f>
        <v>177.53963662505302</v>
      </c>
    </row>
    <row r="26" spans="1:24" x14ac:dyDescent="0.45">
      <c r="A26" t="s">
        <v>1131</v>
      </c>
      <c r="B26">
        <v>16063</v>
      </c>
      <c r="C26">
        <v>12</v>
      </c>
      <c r="D26">
        <v>1.4553258419036801</v>
      </c>
      <c r="E26">
        <v>516.73430843333801</v>
      </c>
      <c r="F26">
        <v>311.048878947785</v>
      </c>
      <c r="G26">
        <v>0</v>
      </c>
      <c r="H26">
        <v>3600.9910915999999</v>
      </c>
      <c r="I26">
        <v>2</v>
      </c>
      <c r="J26">
        <v>7.5</v>
      </c>
      <c r="K26">
        <v>1</v>
      </c>
      <c r="L26">
        <v>242.741935483866</v>
      </c>
      <c r="M26">
        <v>255</v>
      </c>
      <c r="N26">
        <v>0</v>
      </c>
      <c r="O26">
        <v>255</v>
      </c>
      <c r="P26">
        <v>383775</v>
      </c>
      <c r="Q26">
        <v>54.565827796223999</v>
      </c>
      <c r="R26">
        <v>0.77062326477046705</v>
      </c>
      <c r="S26">
        <v>3.8723090197063001</v>
      </c>
      <c r="T26" t="e">
        <f>IF(C26=#REF!,IF(C26=C27,0,1),1)</f>
        <v>#REF!</v>
      </c>
    </row>
    <row r="27" spans="1:24" x14ac:dyDescent="0.45">
      <c r="A27" t="s">
        <v>1132</v>
      </c>
      <c r="B27">
        <v>16960</v>
      </c>
      <c r="C27">
        <v>13</v>
      </c>
      <c r="D27">
        <v>1.54419994354248</v>
      </c>
      <c r="E27">
        <v>529.82457919468402</v>
      </c>
      <c r="F27">
        <v>327.19682860593599</v>
      </c>
      <c r="G27">
        <v>0</v>
      </c>
      <c r="H27">
        <v>14403.9643664</v>
      </c>
      <c r="I27">
        <v>8</v>
      </c>
      <c r="J27">
        <v>7.5</v>
      </c>
      <c r="K27">
        <v>1</v>
      </c>
      <c r="L27">
        <v>226.45161290322099</v>
      </c>
      <c r="M27">
        <v>255</v>
      </c>
      <c r="N27">
        <v>0</v>
      </c>
      <c r="O27">
        <v>255</v>
      </c>
      <c r="P27">
        <v>358020</v>
      </c>
      <c r="Q27">
        <v>80.429596339490701</v>
      </c>
      <c r="R27">
        <v>0.90431963462404097</v>
      </c>
      <c r="S27">
        <v>2.6740630315340499</v>
      </c>
      <c r="T27">
        <f>IF(C27=C26,IF(C27=#REF!,0,1),1)</f>
        <v>1</v>
      </c>
      <c r="U27">
        <f t="shared" ref="U27:U58" si="40">E28-E27</f>
        <v>5.3638066274839957</v>
      </c>
      <c r="V27">
        <f t="shared" ref="V27:V58" si="41">F28-F27</f>
        <v>-0.68604754756296416</v>
      </c>
      <c r="W27">
        <f t="shared" ref="W27" si="42">DEGREES(ATAN2(U27,V27))</f>
        <v>-7.2887343255187798</v>
      </c>
      <c r="X27">
        <f t="shared" ref="X27" si="43">IF(W27&lt;0,W27+360,W27)</f>
        <v>352.71126567448124</v>
      </c>
    </row>
    <row r="28" spans="1:24" x14ac:dyDescent="0.45">
      <c r="A28" t="s">
        <v>1133</v>
      </c>
      <c r="B28">
        <v>16191</v>
      </c>
      <c r="C28">
        <v>13</v>
      </c>
      <c r="D28">
        <v>1.5462466478347701</v>
      </c>
      <c r="E28">
        <v>535.18838582216802</v>
      </c>
      <c r="F28">
        <v>326.51078105837303</v>
      </c>
      <c r="G28">
        <v>0</v>
      </c>
      <c r="H28">
        <v>5401.4866374000003</v>
      </c>
      <c r="I28">
        <v>3</v>
      </c>
      <c r="J28">
        <v>7.5</v>
      </c>
      <c r="K28">
        <v>1</v>
      </c>
      <c r="L28">
        <v>251.935483870962</v>
      </c>
      <c r="M28">
        <v>255</v>
      </c>
      <c r="N28">
        <v>0</v>
      </c>
      <c r="O28">
        <v>255</v>
      </c>
      <c r="P28">
        <v>398310</v>
      </c>
      <c r="Q28">
        <v>27.794765686936699</v>
      </c>
      <c r="R28">
        <v>0.88090667190091498</v>
      </c>
      <c r="S28">
        <v>8.4902205259423802</v>
      </c>
      <c r="T28" t="e">
        <f>IF(C28=#REF!,IF(C28=C29,0,1),1)</f>
        <v>#REF!</v>
      </c>
    </row>
    <row r="29" spans="1:24" x14ac:dyDescent="0.45">
      <c r="A29" t="s">
        <v>1134</v>
      </c>
      <c r="B29">
        <v>16192</v>
      </c>
      <c r="C29">
        <v>14</v>
      </c>
      <c r="D29">
        <v>1.4297227859496999</v>
      </c>
      <c r="E29">
        <v>348.789584649331</v>
      </c>
      <c r="F29">
        <v>339.90502431198797</v>
      </c>
      <c r="G29">
        <v>0</v>
      </c>
      <c r="H29">
        <v>5401.4866374000003</v>
      </c>
      <c r="I29">
        <v>3</v>
      </c>
      <c r="J29">
        <v>7.5</v>
      </c>
      <c r="K29">
        <v>1</v>
      </c>
      <c r="L29">
        <v>147.096774193546</v>
      </c>
      <c r="M29">
        <v>255</v>
      </c>
      <c r="N29">
        <v>0</v>
      </c>
      <c r="O29">
        <v>255</v>
      </c>
      <c r="P29">
        <v>232560</v>
      </c>
      <c r="Q29">
        <v>126.024847342958</v>
      </c>
      <c r="R29">
        <v>1</v>
      </c>
      <c r="S29">
        <v>1.16720454176185</v>
      </c>
      <c r="T29">
        <f>IF(C29=C28,IF(C29=#REF!,0,1),1)</f>
        <v>1</v>
      </c>
      <c r="U29">
        <f t="shared" ref="U29:U60" si="44">E30-E29</f>
        <v>-10.482219238053005</v>
      </c>
      <c r="V29">
        <f t="shared" ref="V29:V60" si="45">F30-F29</f>
        <v>-3.9508418390439601</v>
      </c>
      <c r="W29">
        <f t="shared" ref="W29" si="46">DEGREES(ATAN2(U29,V29))</f>
        <v>-159.34812674713794</v>
      </c>
      <c r="X29">
        <f t="shared" ref="X29" si="47">IF(W29&lt;0,W29+360,W29)</f>
        <v>200.65187325286206</v>
      </c>
    </row>
    <row r="30" spans="1:24" x14ac:dyDescent="0.45">
      <c r="A30" t="s">
        <v>1135</v>
      </c>
      <c r="B30">
        <v>17276</v>
      </c>
      <c r="C30">
        <v>14</v>
      </c>
      <c r="D30">
        <v>1.39791667461395</v>
      </c>
      <c r="E30">
        <v>338.307365411278</v>
      </c>
      <c r="F30">
        <v>335.95418247294401</v>
      </c>
      <c r="G30">
        <v>0</v>
      </c>
      <c r="H30">
        <v>21605.946549600001</v>
      </c>
      <c r="I30">
        <v>12</v>
      </c>
      <c r="J30">
        <v>7.5</v>
      </c>
      <c r="K30">
        <v>1</v>
      </c>
      <c r="L30">
        <v>140.161290322578</v>
      </c>
      <c r="M30">
        <v>255</v>
      </c>
      <c r="N30">
        <v>0</v>
      </c>
      <c r="O30">
        <v>255</v>
      </c>
      <c r="P30">
        <v>221595</v>
      </c>
      <c r="Q30">
        <v>126.90992487689201</v>
      </c>
      <c r="R30">
        <v>1</v>
      </c>
      <c r="S30">
        <v>1.10441551721459</v>
      </c>
      <c r="T30" t="e">
        <f>IF(C30=#REF!,IF(C30=C31,0,1),1)</f>
        <v>#REF!</v>
      </c>
    </row>
    <row r="31" spans="1:24" x14ac:dyDescent="0.45">
      <c r="A31" t="s">
        <v>1136</v>
      </c>
      <c r="B31">
        <v>16193</v>
      </c>
      <c r="C31">
        <v>15</v>
      </c>
      <c r="D31">
        <v>1.47997999191284</v>
      </c>
      <c r="E31">
        <v>551.945512778747</v>
      </c>
      <c r="F31">
        <v>348.38690844190899</v>
      </c>
      <c r="G31">
        <v>0</v>
      </c>
      <c r="H31">
        <v>5401.4866374000003</v>
      </c>
      <c r="I31">
        <v>3</v>
      </c>
      <c r="J31">
        <v>7.5</v>
      </c>
      <c r="K31">
        <v>1</v>
      </c>
      <c r="L31">
        <v>246.61290322580101</v>
      </c>
      <c r="M31">
        <v>255</v>
      </c>
      <c r="N31">
        <v>0</v>
      </c>
      <c r="O31">
        <v>255</v>
      </c>
      <c r="P31">
        <v>389895</v>
      </c>
      <c r="Q31">
        <v>45.493685031060799</v>
      </c>
      <c r="R31">
        <v>0.79261510419137504</v>
      </c>
      <c r="S31">
        <v>4.7936902455496702</v>
      </c>
      <c r="T31">
        <f>IF(C31=C30,IF(C31=#REF!,0,1),1)</f>
        <v>1</v>
      </c>
      <c r="U31">
        <f t="shared" ref="U31:U62" si="48">E32-E31</f>
        <v>-0.15649163570299152</v>
      </c>
      <c r="V31">
        <f t="shared" ref="V31:V62" si="49">F32-F31</f>
        <v>6.5294198660969869</v>
      </c>
      <c r="W31">
        <f t="shared" ref="W31" si="50">DEGREES(ATAN2(U31,V31))</f>
        <v>91.372954137884392</v>
      </c>
      <c r="X31">
        <f t="shared" ref="X31" si="51">IF(W31&lt;0,W31+360,W31)</f>
        <v>91.372954137884392</v>
      </c>
    </row>
    <row r="32" spans="1:24" x14ac:dyDescent="0.45">
      <c r="A32" t="s">
        <v>1137</v>
      </c>
      <c r="B32">
        <v>17278</v>
      </c>
      <c r="C32">
        <v>15</v>
      </c>
      <c r="D32">
        <v>1.24664902687072</v>
      </c>
      <c r="E32">
        <v>551.78902114304401</v>
      </c>
      <c r="F32">
        <v>354.91632830800597</v>
      </c>
      <c r="G32">
        <v>0</v>
      </c>
      <c r="H32">
        <v>21605.946549600001</v>
      </c>
      <c r="I32">
        <v>12</v>
      </c>
      <c r="J32">
        <v>7.5</v>
      </c>
      <c r="K32">
        <v>1</v>
      </c>
      <c r="L32">
        <v>121.774193548385</v>
      </c>
      <c r="M32">
        <v>0</v>
      </c>
      <c r="N32">
        <v>0</v>
      </c>
      <c r="O32">
        <v>255</v>
      </c>
      <c r="P32">
        <v>192525</v>
      </c>
      <c r="Q32">
        <v>127.411668054342</v>
      </c>
      <c r="R32">
        <v>1</v>
      </c>
      <c r="S32">
        <v>0.95575385997181606</v>
      </c>
      <c r="T32" t="e">
        <f>IF(C32=#REF!,IF(C32=C33,0,1),1)</f>
        <v>#REF!</v>
      </c>
    </row>
    <row r="33" spans="1:24" x14ac:dyDescent="0.45">
      <c r="A33" t="s">
        <v>1138</v>
      </c>
      <c r="B33">
        <v>16195</v>
      </c>
      <c r="C33">
        <v>16</v>
      </c>
      <c r="D33">
        <v>1.49038934707641</v>
      </c>
      <c r="E33">
        <v>507.60106380116099</v>
      </c>
      <c r="F33">
        <v>352.83617701539902</v>
      </c>
      <c r="G33">
        <v>0</v>
      </c>
      <c r="H33">
        <v>5401.4866374000003</v>
      </c>
      <c r="I33">
        <v>3</v>
      </c>
      <c r="J33">
        <v>7.5</v>
      </c>
      <c r="K33">
        <v>1</v>
      </c>
      <c r="L33">
        <v>254.999999999995</v>
      </c>
      <c r="M33">
        <v>255</v>
      </c>
      <c r="N33">
        <v>255</v>
      </c>
      <c r="O33">
        <v>255</v>
      </c>
      <c r="P33">
        <v>403155</v>
      </c>
      <c r="Q33" s="1">
        <v>5.0038035906433398E-12</v>
      </c>
      <c r="R33">
        <v>0.777246463438928</v>
      </c>
      <c r="S33" s="1">
        <v>44573939329916.797</v>
      </c>
      <c r="T33">
        <f>IF(C33=C32,IF(C33=#REF!,0,1),1)</f>
        <v>1</v>
      </c>
      <c r="U33">
        <f t="shared" ref="U33:U64" si="52">E34-E33</f>
        <v>-12.570095654665977</v>
      </c>
      <c r="V33">
        <f t="shared" ref="V33:V64" si="53">F34-F33</f>
        <v>-1.4308019651680297</v>
      </c>
      <c r="W33">
        <f t="shared" ref="W33" si="54">DEGREES(ATAN2(U33,V33))</f>
        <v>-173.50620753264494</v>
      </c>
      <c r="X33">
        <f t="shared" ref="X33" si="55">IF(W33&lt;0,W33+360,W33)</f>
        <v>186.49379246735506</v>
      </c>
    </row>
    <row r="34" spans="1:24" x14ac:dyDescent="0.45">
      <c r="A34" t="s">
        <v>1139</v>
      </c>
      <c r="B34">
        <v>17277</v>
      </c>
      <c r="C34">
        <v>16</v>
      </c>
      <c r="D34">
        <v>1.52152240276336</v>
      </c>
      <c r="E34">
        <v>495.03096814649501</v>
      </c>
      <c r="F34">
        <v>351.40537505023099</v>
      </c>
      <c r="G34">
        <v>0</v>
      </c>
      <c r="H34">
        <v>21605.946549600001</v>
      </c>
      <c r="I34">
        <v>12</v>
      </c>
      <c r="J34">
        <v>7.5</v>
      </c>
      <c r="K34">
        <v>1</v>
      </c>
      <c r="L34">
        <v>215.96774193547901</v>
      </c>
      <c r="M34">
        <v>255</v>
      </c>
      <c r="N34">
        <v>0</v>
      </c>
      <c r="O34">
        <v>255</v>
      </c>
      <c r="P34">
        <v>341445</v>
      </c>
      <c r="Q34">
        <v>91.842495041606398</v>
      </c>
      <c r="R34">
        <v>0.90134190495232402</v>
      </c>
      <c r="S34">
        <v>2.2294849874865998</v>
      </c>
      <c r="T34" t="e">
        <f>IF(C34=#REF!,IF(C34=C35,0,1),1)</f>
        <v>#REF!</v>
      </c>
    </row>
    <row r="35" spans="1:24" x14ac:dyDescent="0.45">
      <c r="A35" t="s">
        <v>1140</v>
      </c>
      <c r="B35">
        <v>17280</v>
      </c>
      <c r="C35">
        <v>17</v>
      </c>
      <c r="D35">
        <v>1.47401666641235</v>
      </c>
      <c r="E35">
        <v>272.30343380159201</v>
      </c>
      <c r="F35">
        <v>374.51896927603599</v>
      </c>
      <c r="G35">
        <v>0</v>
      </c>
      <c r="H35">
        <v>21605.946549600001</v>
      </c>
      <c r="I35">
        <v>12</v>
      </c>
      <c r="J35">
        <v>7.5</v>
      </c>
      <c r="K35">
        <v>1</v>
      </c>
      <c r="L35">
        <v>203.06451612902799</v>
      </c>
      <c r="M35">
        <v>255</v>
      </c>
      <c r="N35">
        <v>0</v>
      </c>
      <c r="O35">
        <v>255</v>
      </c>
      <c r="P35">
        <v>321045</v>
      </c>
      <c r="Q35">
        <v>102.727448846093</v>
      </c>
      <c r="R35">
        <v>0.879353531891648</v>
      </c>
      <c r="S35">
        <v>1.8498331636198599</v>
      </c>
      <c r="T35">
        <f>IF(C35=C34,IF(C35=#REF!,0,1),1)</f>
        <v>1</v>
      </c>
      <c r="U35">
        <f t="shared" ref="U35:U66" si="56">E36-E35</f>
        <v>-0.85650057221999987</v>
      </c>
      <c r="V35">
        <f t="shared" ref="V35:V66" si="57">F36-F35</f>
        <v>2.9320195543170371</v>
      </c>
      <c r="W35">
        <f t="shared" ref="W35" si="58">DEGREES(ATAN2(U35,V35))</f>
        <v>106.28412186399819</v>
      </c>
      <c r="X35">
        <f t="shared" ref="X35" si="59">IF(W35&lt;0,W35+360,W35)</f>
        <v>106.28412186399819</v>
      </c>
    </row>
    <row r="36" spans="1:24" x14ac:dyDescent="0.45">
      <c r="A36" t="s">
        <v>1141</v>
      </c>
      <c r="B36">
        <v>17182</v>
      </c>
      <c r="C36">
        <v>17</v>
      </c>
      <c r="D36">
        <v>1.49832904338836</v>
      </c>
      <c r="E36">
        <v>271.44693322937201</v>
      </c>
      <c r="F36">
        <v>377.45098883035303</v>
      </c>
      <c r="G36">
        <v>0</v>
      </c>
      <c r="H36">
        <v>16204.4599122</v>
      </c>
      <c r="I36">
        <v>9</v>
      </c>
      <c r="J36">
        <v>7.5</v>
      </c>
      <c r="K36">
        <v>1</v>
      </c>
      <c r="L36">
        <v>235.64516129031799</v>
      </c>
      <c r="M36">
        <v>255</v>
      </c>
      <c r="N36">
        <v>0</v>
      </c>
      <c r="O36">
        <v>255</v>
      </c>
      <c r="P36">
        <v>372555</v>
      </c>
      <c r="Q36">
        <v>67.555612044155893</v>
      </c>
      <c r="R36">
        <v>0.82145540662023797</v>
      </c>
      <c r="S36">
        <v>3.14624499949571</v>
      </c>
      <c r="T36" t="e">
        <f>IF(C36=#REF!,IF(C36=C37,0,1),1)</f>
        <v>#REF!</v>
      </c>
    </row>
    <row r="37" spans="1:24" x14ac:dyDescent="0.45">
      <c r="A37" t="s">
        <v>1142</v>
      </c>
      <c r="B37">
        <v>15712</v>
      </c>
      <c r="C37">
        <v>18</v>
      </c>
      <c r="D37">
        <v>1.27381384372711</v>
      </c>
      <c r="E37">
        <v>498.44396038104998</v>
      </c>
      <c r="F37">
        <v>391.65689278078003</v>
      </c>
      <c r="G37">
        <v>0</v>
      </c>
      <c r="H37">
        <v>12603.468820599999</v>
      </c>
      <c r="I37">
        <v>7</v>
      </c>
      <c r="J37">
        <v>7.5</v>
      </c>
      <c r="K37">
        <v>1</v>
      </c>
      <c r="L37">
        <v>245.806451612898</v>
      </c>
      <c r="M37">
        <v>255</v>
      </c>
      <c r="N37">
        <v>0</v>
      </c>
      <c r="O37">
        <v>255</v>
      </c>
      <c r="P37">
        <v>388620</v>
      </c>
      <c r="Q37">
        <v>47.552747356331402</v>
      </c>
      <c r="R37">
        <v>0.61103222306205496</v>
      </c>
      <c r="S37">
        <v>3.9210966420804501</v>
      </c>
      <c r="T37">
        <f>IF(C37=C36,IF(C37=#REF!,0,1),1)</f>
        <v>1</v>
      </c>
      <c r="U37">
        <f t="shared" ref="U37:U68" si="60">E38-E37</f>
        <v>0.24368840557303884</v>
      </c>
      <c r="V37">
        <f t="shared" ref="V37:V68" si="61">F38-F37</f>
        <v>-3.3490276201310394</v>
      </c>
      <c r="W37">
        <f t="shared" ref="W37" si="62">DEGREES(ATAN2(U37,V37))</f>
        <v>-85.838268553215556</v>
      </c>
      <c r="X37">
        <f t="shared" ref="X37" si="63">IF(W37&lt;0,W37+360,W37)</f>
        <v>274.16173144678442</v>
      </c>
    </row>
    <row r="38" spans="1:24" x14ac:dyDescent="0.45">
      <c r="A38" t="s">
        <v>1143</v>
      </c>
      <c r="B38">
        <v>16319</v>
      </c>
      <c r="C38">
        <v>18</v>
      </c>
      <c r="D38">
        <v>1.30833983421325</v>
      </c>
      <c r="E38">
        <v>498.68764878662301</v>
      </c>
      <c r="F38">
        <v>388.30786516064899</v>
      </c>
      <c r="G38">
        <v>0</v>
      </c>
      <c r="H38">
        <v>10802.973274800001</v>
      </c>
      <c r="I38">
        <v>6</v>
      </c>
      <c r="J38">
        <v>7.5</v>
      </c>
      <c r="K38">
        <v>1</v>
      </c>
      <c r="L38">
        <v>249.83870967741399</v>
      </c>
      <c r="M38">
        <v>255</v>
      </c>
      <c r="N38">
        <v>0</v>
      </c>
      <c r="O38">
        <v>255</v>
      </c>
      <c r="P38">
        <v>394995</v>
      </c>
      <c r="Q38">
        <v>35.920833056151501</v>
      </c>
      <c r="R38">
        <v>0.65028415490341296</v>
      </c>
      <c r="S38">
        <v>5.4813529291285397</v>
      </c>
      <c r="T38" t="e">
        <f>IF(C38=#REF!,IF(C38=C39,0,1),1)</f>
        <v>#REF!</v>
      </c>
    </row>
    <row r="39" spans="1:24" x14ac:dyDescent="0.45">
      <c r="A39" t="s">
        <v>1144</v>
      </c>
      <c r="B39">
        <v>16321</v>
      </c>
      <c r="C39">
        <v>19</v>
      </c>
      <c r="D39">
        <v>1.3767795562744101</v>
      </c>
      <c r="E39">
        <v>558.51901581837603</v>
      </c>
      <c r="F39">
        <v>393.46605870326198</v>
      </c>
      <c r="G39">
        <v>0</v>
      </c>
      <c r="H39">
        <v>10802.973274800001</v>
      </c>
      <c r="I39">
        <v>6</v>
      </c>
      <c r="J39">
        <v>7.5</v>
      </c>
      <c r="K39">
        <v>1</v>
      </c>
      <c r="L39">
        <v>240.806451612898</v>
      </c>
      <c r="M39">
        <v>255</v>
      </c>
      <c r="N39">
        <v>0</v>
      </c>
      <c r="O39">
        <v>255</v>
      </c>
      <c r="P39">
        <v>380715</v>
      </c>
      <c r="Q39">
        <v>58.481289738599003</v>
      </c>
      <c r="R39">
        <v>0.74300357525166805</v>
      </c>
      <c r="S39">
        <v>3.5105389629638899</v>
      </c>
      <c r="T39">
        <f>IF(C39=C38,IF(C39=#REF!,0,1),1)</f>
        <v>1</v>
      </c>
      <c r="U39">
        <f t="shared" ref="U39:U70" si="64">E40-E39</f>
        <v>3.1299366532820159</v>
      </c>
      <c r="V39">
        <f t="shared" ref="V39:V70" si="65">F40-F39</f>
        <v>-1.7051952779279986</v>
      </c>
      <c r="W39">
        <f t="shared" ref="W39" si="66">DEGREES(ATAN2(U39,V39))</f>
        <v>-28.581630085140205</v>
      </c>
      <c r="X39">
        <f t="shared" ref="X39" si="67">IF(W39&lt;0,W39+360,W39)</f>
        <v>331.4183699148598</v>
      </c>
    </row>
    <row r="40" spans="1:24" x14ac:dyDescent="0.45">
      <c r="A40" t="s">
        <v>1145</v>
      </c>
      <c r="B40">
        <v>15950</v>
      </c>
      <c r="C40">
        <v>19</v>
      </c>
      <c r="D40">
        <v>1.40066337585449</v>
      </c>
      <c r="E40">
        <v>561.64895247165805</v>
      </c>
      <c r="F40">
        <v>391.76086342533398</v>
      </c>
      <c r="G40">
        <v>0</v>
      </c>
      <c r="H40">
        <v>7201.9821831999998</v>
      </c>
      <c r="I40">
        <v>4</v>
      </c>
      <c r="J40">
        <v>7.5</v>
      </c>
      <c r="K40">
        <v>1</v>
      </c>
      <c r="L40">
        <v>241.77419354838199</v>
      </c>
      <c r="M40">
        <v>255</v>
      </c>
      <c r="N40">
        <v>0</v>
      </c>
      <c r="O40">
        <v>255</v>
      </c>
      <c r="P40">
        <v>382245</v>
      </c>
      <c r="Q40">
        <v>56.565736302813001</v>
      </c>
      <c r="R40">
        <v>0.77874422021335898</v>
      </c>
      <c r="S40">
        <v>3.74255187599254</v>
      </c>
      <c r="T40" t="e">
        <f>IF(C40=#REF!,IF(C40=C41,0,1),1)</f>
        <v>#REF!</v>
      </c>
    </row>
    <row r="41" spans="1:24" x14ac:dyDescent="0.45">
      <c r="A41" t="s">
        <v>1146</v>
      </c>
      <c r="B41">
        <v>16323</v>
      </c>
      <c r="C41">
        <v>20</v>
      </c>
      <c r="D41">
        <v>1.2783389091491699</v>
      </c>
      <c r="E41">
        <v>512.16130798636596</v>
      </c>
      <c r="F41">
        <v>399.282865642589</v>
      </c>
      <c r="G41">
        <v>0</v>
      </c>
      <c r="H41">
        <v>10802.973274800001</v>
      </c>
      <c r="I41">
        <v>6</v>
      </c>
      <c r="J41">
        <v>7.5</v>
      </c>
      <c r="K41">
        <v>1</v>
      </c>
      <c r="L41">
        <v>214.83870967741501</v>
      </c>
      <c r="M41">
        <v>255</v>
      </c>
      <c r="N41">
        <v>0</v>
      </c>
      <c r="O41">
        <v>255</v>
      </c>
      <c r="P41">
        <v>339660</v>
      </c>
      <c r="Q41">
        <v>92.917493927830193</v>
      </c>
      <c r="R41">
        <v>0.626453106949733</v>
      </c>
      <c r="S41">
        <v>1.78111542219204</v>
      </c>
      <c r="T41">
        <f>IF(C41=C40,IF(C41=#REF!,0,1),1)</f>
        <v>1</v>
      </c>
      <c r="U41">
        <f t="shared" ref="U41:U72" si="68">E42-E41</f>
        <v>16.028701639781048</v>
      </c>
      <c r="V41">
        <f t="shared" ref="V41:V72" si="69">F42-F41</f>
        <v>-11.616203264070009</v>
      </c>
      <c r="W41">
        <f t="shared" ref="W41" si="70">DEGREES(ATAN2(U41,V41))</f>
        <v>-35.931319783307814</v>
      </c>
      <c r="X41">
        <f t="shared" ref="X41" si="71">IF(W41&lt;0,W41+360,W41)</f>
        <v>324.0686802166922</v>
      </c>
    </row>
    <row r="42" spans="1:24" x14ac:dyDescent="0.45">
      <c r="A42" t="s">
        <v>1147</v>
      </c>
      <c r="B42">
        <v>16861</v>
      </c>
      <c r="C42">
        <v>20</v>
      </c>
      <c r="D42">
        <v>1.2853313684463501</v>
      </c>
      <c r="E42">
        <v>528.190009626147</v>
      </c>
      <c r="F42">
        <v>387.66666237851899</v>
      </c>
      <c r="G42">
        <v>0</v>
      </c>
      <c r="H42">
        <v>23406.442095400002</v>
      </c>
      <c r="I42">
        <v>13</v>
      </c>
      <c r="J42">
        <v>7.5</v>
      </c>
      <c r="K42">
        <v>1</v>
      </c>
      <c r="L42">
        <v>217.741935483867</v>
      </c>
      <c r="M42">
        <v>255</v>
      </c>
      <c r="N42">
        <v>0</v>
      </c>
      <c r="O42">
        <v>255</v>
      </c>
      <c r="P42">
        <v>344250</v>
      </c>
      <c r="Q42">
        <v>90.098710669758702</v>
      </c>
      <c r="R42">
        <v>0.64176009443187498</v>
      </c>
      <c r="S42">
        <v>1.88936780981527</v>
      </c>
      <c r="T42" t="e">
        <f>IF(C42=#REF!,IF(C42=C43,0,1),1)</f>
        <v>#REF!</v>
      </c>
    </row>
    <row r="43" spans="1:24" x14ac:dyDescent="0.45">
      <c r="A43" t="s">
        <v>1148</v>
      </c>
      <c r="B43">
        <v>16865</v>
      </c>
      <c r="C43">
        <v>21</v>
      </c>
      <c r="D43">
        <v>1.45693016052246</v>
      </c>
      <c r="E43">
        <v>540.45184740480101</v>
      </c>
      <c r="F43">
        <v>408.120285664665</v>
      </c>
      <c r="G43">
        <v>0</v>
      </c>
      <c r="H43">
        <v>23406.442095400002</v>
      </c>
      <c r="I43">
        <v>13</v>
      </c>
      <c r="J43">
        <v>7.5</v>
      </c>
      <c r="K43">
        <v>1</v>
      </c>
      <c r="L43">
        <v>177.74193548386799</v>
      </c>
      <c r="M43">
        <v>255</v>
      </c>
      <c r="N43">
        <v>0</v>
      </c>
      <c r="O43">
        <v>255</v>
      </c>
      <c r="P43">
        <v>281010</v>
      </c>
      <c r="Q43">
        <v>117.220685276778</v>
      </c>
      <c r="R43">
        <v>0.97647613300875302</v>
      </c>
      <c r="S43">
        <v>1.49825488749844</v>
      </c>
      <c r="T43">
        <f>IF(C43=C42,IF(C43=#REF!,0,1),1)</f>
        <v>1</v>
      </c>
      <c r="U43">
        <f t="shared" ref="U43:U74" si="72">E44-E43</f>
        <v>1.9101233449099482</v>
      </c>
      <c r="V43">
        <f t="shared" ref="V43:V74" si="73">F44-F43</f>
        <v>-1.103807695702983</v>
      </c>
      <c r="W43">
        <f t="shared" ref="W43" si="74">DEGREES(ATAN2(U43,V43))</f>
        <v>-30.022434861200384</v>
      </c>
      <c r="X43">
        <f t="shared" ref="X43" si="75">IF(W43&lt;0,W43+360,W43)</f>
        <v>329.9775651387996</v>
      </c>
    </row>
    <row r="44" spans="1:24" x14ac:dyDescent="0.45">
      <c r="A44" t="s">
        <v>1149</v>
      </c>
      <c r="B44">
        <v>16767</v>
      </c>
      <c r="C44">
        <v>21</v>
      </c>
      <c r="D44">
        <v>1.43678331375122</v>
      </c>
      <c r="E44">
        <v>542.36197074971096</v>
      </c>
      <c r="F44">
        <v>407.01647796896202</v>
      </c>
      <c r="G44">
        <v>0</v>
      </c>
      <c r="H44">
        <v>25206.937641199998</v>
      </c>
      <c r="I44">
        <v>14</v>
      </c>
      <c r="J44">
        <v>7.5</v>
      </c>
      <c r="K44">
        <v>1</v>
      </c>
      <c r="L44">
        <v>171.12903225806099</v>
      </c>
      <c r="M44">
        <v>255</v>
      </c>
      <c r="N44">
        <v>0</v>
      </c>
      <c r="O44">
        <v>255</v>
      </c>
      <c r="P44">
        <v>270555</v>
      </c>
      <c r="Q44">
        <v>119.840901064644</v>
      </c>
      <c r="R44">
        <v>0.97623040917306703</v>
      </c>
      <c r="S44">
        <v>1.41079326667225</v>
      </c>
      <c r="T44" t="e">
        <f>IF(C44=#REF!,IF(C44=C45,0,1),1)</f>
        <v>#REF!</v>
      </c>
    </row>
    <row r="45" spans="1:24" x14ac:dyDescent="0.45">
      <c r="A45" t="s">
        <v>1150</v>
      </c>
      <c r="B45">
        <v>16774</v>
      </c>
      <c r="C45">
        <v>22</v>
      </c>
      <c r="D45">
        <v>1.4394832849502499</v>
      </c>
      <c r="E45">
        <v>560.36716123273402</v>
      </c>
      <c r="F45">
        <v>434.29392439119903</v>
      </c>
      <c r="G45">
        <v>0</v>
      </c>
      <c r="H45">
        <v>25206.937641199998</v>
      </c>
      <c r="I45">
        <v>14</v>
      </c>
      <c r="J45">
        <v>7.5</v>
      </c>
      <c r="K45">
        <v>1</v>
      </c>
      <c r="L45">
        <v>192.741935483867</v>
      </c>
      <c r="M45">
        <v>255</v>
      </c>
      <c r="N45">
        <v>0</v>
      </c>
      <c r="O45">
        <v>255</v>
      </c>
      <c r="P45">
        <v>304725</v>
      </c>
      <c r="Q45">
        <v>109.57798422300699</v>
      </c>
      <c r="R45">
        <v>0.89862279758045305</v>
      </c>
      <c r="S45">
        <v>1.6650283992442001</v>
      </c>
      <c r="T45">
        <f>IF(C45=C44,IF(C45=#REF!,0,1),1)</f>
        <v>1</v>
      </c>
      <c r="U45">
        <f t="shared" ref="U45:U76" si="76">E46-E45</f>
        <v>-0.40546302961001857</v>
      </c>
      <c r="V45">
        <f t="shared" ref="V45:V76" si="77">F46-F45</f>
        <v>3.2063992523959541</v>
      </c>
      <c r="W45">
        <f t="shared" ref="W45" si="78">DEGREES(ATAN2(U45,V45))</f>
        <v>97.207045931644132</v>
      </c>
      <c r="X45">
        <f t="shared" ref="X45" si="79">IF(W45&lt;0,W45+360,W45)</f>
        <v>97.207045931644132</v>
      </c>
    </row>
    <row r="46" spans="1:24" x14ac:dyDescent="0.45">
      <c r="A46" t="s">
        <v>1151</v>
      </c>
      <c r="B46">
        <v>17087</v>
      </c>
      <c r="C46">
        <v>22</v>
      </c>
      <c r="D46">
        <v>1.2455856800079299</v>
      </c>
      <c r="E46">
        <v>559.961698203124</v>
      </c>
      <c r="F46">
        <v>437.50032364359498</v>
      </c>
      <c r="G46">
        <v>0</v>
      </c>
      <c r="H46">
        <v>18004.955458</v>
      </c>
      <c r="I46">
        <v>10</v>
      </c>
      <c r="J46">
        <v>7.5</v>
      </c>
      <c r="K46">
        <v>1</v>
      </c>
      <c r="L46">
        <v>254.999999999995</v>
      </c>
      <c r="M46">
        <v>255</v>
      </c>
      <c r="N46">
        <v>255</v>
      </c>
      <c r="O46">
        <v>255</v>
      </c>
      <c r="P46">
        <v>403155</v>
      </c>
      <c r="Q46" s="1">
        <v>5.0038035906433398E-12</v>
      </c>
      <c r="R46">
        <v>0.544321329639882</v>
      </c>
      <c r="S46" s="1">
        <v>35924241285121.102</v>
      </c>
      <c r="T46" t="e">
        <f>IF(C46=#REF!,IF(C46=C47,0,1),1)</f>
        <v>#REF!</v>
      </c>
    </row>
    <row r="47" spans="1:24" x14ac:dyDescent="0.45">
      <c r="A47" t="s">
        <v>1152</v>
      </c>
      <c r="B47">
        <v>16208</v>
      </c>
      <c r="C47">
        <v>23</v>
      </c>
      <c r="D47">
        <v>1.2642319202423</v>
      </c>
      <c r="E47">
        <v>274.85108189600902</v>
      </c>
      <c r="F47">
        <v>422.73228713891098</v>
      </c>
      <c r="G47">
        <v>0</v>
      </c>
      <c r="H47">
        <v>5401.4866374000003</v>
      </c>
      <c r="I47">
        <v>3</v>
      </c>
      <c r="J47">
        <v>7.5</v>
      </c>
      <c r="K47">
        <v>1</v>
      </c>
      <c r="L47">
        <v>225.32258064515699</v>
      </c>
      <c r="M47">
        <v>255</v>
      </c>
      <c r="N47">
        <v>0</v>
      </c>
      <c r="O47">
        <v>255</v>
      </c>
      <c r="P47">
        <v>356235</v>
      </c>
      <c r="Q47">
        <v>81.799908250507499</v>
      </c>
      <c r="R47">
        <v>0.60922315960832796</v>
      </c>
      <c r="S47">
        <v>2.0856528641778</v>
      </c>
      <c r="T47">
        <f>IF(C47=C46,IF(C47=#REF!,0,1),1)</f>
        <v>1</v>
      </c>
      <c r="U47">
        <f t="shared" ref="U47:U78" si="80">E48-E47</f>
        <v>-4.8221803327880366</v>
      </c>
      <c r="V47">
        <f t="shared" ref="V47:V78" si="81">F48-F47</f>
        <v>12.612901395627034</v>
      </c>
      <c r="W47">
        <f t="shared" ref="W47" si="82">DEGREES(ATAN2(U47,V47))</f>
        <v>110.92291797040883</v>
      </c>
      <c r="X47">
        <f t="shared" ref="X47" si="83">IF(W47&lt;0,W47+360,W47)</f>
        <v>110.92291797040883</v>
      </c>
    </row>
    <row r="48" spans="1:24" x14ac:dyDescent="0.45">
      <c r="A48" t="s">
        <v>1153</v>
      </c>
      <c r="B48">
        <v>15839</v>
      </c>
      <c r="C48">
        <v>23</v>
      </c>
      <c r="D48">
        <v>1.32441878318786</v>
      </c>
      <c r="E48">
        <v>270.02890156322098</v>
      </c>
      <c r="F48">
        <v>435.34518853453801</v>
      </c>
      <c r="G48">
        <v>0</v>
      </c>
      <c r="H48">
        <v>0</v>
      </c>
      <c r="I48">
        <v>0</v>
      </c>
      <c r="J48">
        <v>7.5</v>
      </c>
      <c r="K48">
        <v>1</v>
      </c>
      <c r="L48">
        <v>232.741935483866</v>
      </c>
      <c r="M48">
        <v>255</v>
      </c>
      <c r="N48">
        <v>0</v>
      </c>
      <c r="O48">
        <v>255</v>
      </c>
      <c r="P48">
        <v>367965</v>
      </c>
      <c r="Q48">
        <v>71.997664825341005</v>
      </c>
      <c r="R48">
        <v>0.65890350102208795</v>
      </c>
      <c r="S48">
        <v>2.5679520963139999</v>
      </c>
      <c r="T48" t="e">
        <f>IF(C48=#REF!,IF(C48=C49,0,1),1)</f>
        <v>#REF!</v>
      </c>
    </row>
    <row r="49" spans="1:24" x14ac:dyDescent="0.45">
      <c r="A49" t="s">
        <v>1154</v>
      </c>
      <c r="B49">
        <v>16448</v>
      </c>
      <c r="C49">
        <v>24</v>
      </c>
      <c r="D49">
        <v>1.2279019355773899</v>
      </c>
      <c r="E49">
        <v>295.96546111044</v>
      </c>
      <c r="F49">
        <v>433.45697679658099</v>
      </c>
      <c r="G49">
        <v>0</v>
      </c>
      <c r="H49">
        <v>9002.4777290000002</v>
      </c>
      <c r="I49">
        <v>5</v>
      </c>
      <c r="J49">
        <v>7.5</v>
      </c>
      <c r="K49">
        <v>1</v>
      </c>
      <c r="L49">
        <v>232.419354838705</v>
      </c>
      <c r="M49">
        <v>255</v>
      </c>
      <c r="N49">
        <v>0</v>
      </c>
      <c r="O49">
        <v>255</v>
      </c>
      <c r="P49">
        <v>367455</v>
      </c>
      <c r="Q49">
        <v>72.467238201100599</v>
      </c>
      <c r="R49">
        <v>0.57864569292620704</v>
      </c>
      <c r="S49">
        <v>2.3511949082790999</v>
      </c>
      <c r="T49">
        <f>IF(C49=C48,IF(C49=#REF!,0,1),1)</f>
        <v>1</v>
      </c>
      <c r="U49">
        <f t="shared" ref="U49:U80" si="84">E50-E49</f>
        <v>-3.2093596232080017</v>
      </c>
      <c r="V49">
        <f t="shared" ref="V49:V80" si="85">F50-F49</f>
        <v>2.4718281593490019</v>
      </c>
      <c r="W49">
        <f t="shared" ref="W49" si="86">DEGREES(ATAN2(U49,V49))</f>
        <v>142.39676673871776</v>
      </c>
      <c r="X49">
        <f t="shared" ref="X49" si="87">IF(W49&lt;0,W49+360,W49)</f>
        <v>142.39676673871776</v>
      </c>
    </row>
    <row r="50" spans="1:24" x14ac:dyDescent="0.45">
      <c r="A50" t="s">
        <v>1155</v>
      </c>
      <c r="B50">
        <v>16670</v>
      </c>
      <c r="C50">
        <v>24</v>
      </c>
      <c r="D50">
        <v>1.2093187570571899</v>
      </c>
      <c r="E50">
        <v>292.756101487232</v>
      </c>
      <c r="F50">
        <v>435.92880495592999</v>
      </c>
      <c r="G50">
        <v>0</v>
      </c>
      <c r="H50">
        <v>19805.451003800001</v>
      </c>
      <c r="I50">
        <v>11</v>
      </c>
      <c r="J50">
        <v>7.5</v>
      </c>
      <c r="K50">
        <v>1</v>
      </c>
      <c r="L50">
        <v>148.87096774193299</v>
      </c>
      <c r="M50">
        <v>255</v>
      </c>
      <c r="N50">
        <v>0</v>
      </c>
      <c r="O50">
        <v>255</v>
      </c>
      <c r="P50">
        <v>235365</v>
      </c>
      <c r="Q50">
        <v>125.73595922171501</v>
      </c>
      <c r="R50">
        <v>0.68269174761299301</v>
      </c>
      <c r="S50">
        <v>0.96072832731778601</v>
      </c>
      <c r="T50" t="e">
        <f>IF(C50=#REF!,IF(C50=C51,0,1),1)</f>
        <v>#REF!</v>
      </c>
    </row>
    <row r="51" spans="1:24" x14ac:dyDescent="0.45">
      <c r="A51" t="s">
        <v>1156</v>
      </c>
      <c r="B51">
        <v>16672</v>
      </c>
      <c r="C51">
        <v>25</v>
      </c>
      <c r="D51">
        <v>1.3194332122802701</v>
      </c>
      <c r="E51">
        <v>538.93720493542105</v>
      </c>
      <c r="F51">
        <v>462.634853577792</v>
      </c>
      <c r="G51">
        <v>0</v>
      </c>
      <c r="H51">
        <v>19805.451003800001</v>
      </c>
      <c r="I51">
        <v>11</v>
      </c>
      <c r="J51">
        <v>7.5</v>
      </c>
      <c r="K51">
        <v>1</v>
      </c>
      <c r="L51">
        <v>147.096774193546</v>
      </c>
      <c r="M51">
        <v>255</v>
      </c>
      <c r="N51">
        <v>0</v>
      </c>
      <c r="O51">
        <v>255</v>
      </c>
      <c r="P51">
        <v>232560</v>
      </c>
      <c r="Q51">
        <v>126.024847342958</v>
      </c>
      <c r="R51">
        <v>0.97922878336784402</v>
      </c>
      <c r="S51">
        <v>1.1549551956555799</v>
      </c>
      <c r="T51">
        <f>IF(C51=C50,IF(C51=#REF!,0,1),1)</f>
        <v>1</v>
      </c>
      <c r="U51">
        <f t="shared" ref="U51:U82" si="88">E52-E51</f>
        <v>-8.6561718894017758E-2</v>
      </c>
      <c r="V51">
        <f t="shared" ref="V51:V82" si="89">F52-F51</f>
        <v>-2.1425583105869919</v>
      </c>
      <c r="W51">
        <f t="shared" ref="W51" si="90">DEGREES(ATAN2(U51,V51))</f>
        <v>-92.313554468701113</v>
      </c>
      <c r="X51">
        <f t="shared" ref="X51" si="91">IF(W51&lt;0,W51+360,W51)</f>
        <v>267.68644553129889</v>
      </c>
    </row>
    <row r="52" spans="1:24" x14ac:dyDescent="0.45">
      <c r="A52" t="s">
        <v>1157</v>
      </c>
      <c r="B52">
        <v>15964</v>
      </c>
      <c r="C52">
        <v>25</v>
      </c>
      <c r="D52">
        <v>1.4712560176849301</v>
      </c>
      <c r="E52">
        <v>538.85064321652703</v>
      </c>
      <c r="F52">
        <v>460.49229526720501</v>
      </c>
      <c r="G52">
        <v>0</v>
      </c>
      <c r="H52">
        <v>7201.9821831999998</v>
      </c>
      <c r="I52">
        <v>4</v>
      </c>
      <c r="J52">
        <v>7.5</v>
      </c>
      <c r="K52">
        <v>1</v>
      </c>
      <c r="L52">
        <v>238.87096774193</v>
      </c>
      <c r="M52">
        <v>255</v>
      </c>
      <c r="N52">
        <v>0</v>
      </c>
      <c r="O52">
        <v>255</v>
      </c>
      <c r="P52">
        <v>377655</v>
      </c>
      <c r="Q52">
        <v>62.090224660298396</v>
      </c>
      <c r="R52">
        <v>0.80241161640623504</v>
      </c>
      <c r="S52">
        <v>3.4254163235975001</v>
      </c>
      <c r="T52" t="e">
        <f>IF(C52=#REF!,IF(C52=C53,0,1),1)</f>
        <v>#REF!</v>
      </c>
    </row>
    <row r="53" spans="1:24" x14ac:dyDescent="0.45">
      <c r="A53" t="s">
        <v>1158</v>
      </c>
      <c r="B53">
        <v>15969</v>
      </c>
      <c r="C53">
        <v>26</v>
      </c>
      <c r="D53">
        <v>1.4593145847320499</v>
      </c>
      <c r="E53">
        <v>539.96509278031203</v>
      </c>
      <c r="F53">
        <v>483.186300064421</v>
      </c>
      <c r="G53">
        <v>0</v>
      </c>
      <c r="H53">
        <v>7201.9821831999998</v>
      </c>
      <c r="I53">
        <v>4</v>
      </c>
      <c r="J53">
        <v>7.5</v>
      </c>
      <c r="K53">
        <v>1</v>
      </c>
      <c r="L53">
        <v>244.83870967741399</v>
      </c>
      <c r="M53">
        <v>255</v>
      </c>
      <c r="N53">
        <v>0</v>
      </c>
      <c r="O53">
        <v>255</v>
      </c>
      <c r="P53">
        <v>387090</v>
      </c>
      <c r="Q53">
        <v>49.8944066711692</v>
      </c>
      <c r="R53">
        <v>0.774199825076893</v>
      </c>
      <c r="S53">
        <v>4.2826122211317896</v>
      </c>
      <c r="T53">
        <f>IF(C53=C52,IF(C53=#REF!,0,1),1)</f>
        <v>1</v>
      </c>
      <c r="U53">
        <f t="shared" ref="U53:U84" si="92">E54-E53</f>
        <v>11.904520583931912</v>
      </c>
      <c r="V53">
        <f t="shared" ref="V53:V84" si="93">F54-F53</f>
        <v>-4.000603396223994</v>
      </c>
      <c r="W53">
        <f t="shared" ref="W53" si="94">DEGREES(ATAN2(U53,V53))</f>
        <v>-18.575308630826036</v>
      </c>
      <c r="X53">
        <f t="shared" ref="X53" si="95">IF(W53&lt;0,W53+360,W53)</f>
        <v>341.42469136917396</v>
      </c>
    </row>
    <row r="54" spans="1:24" x14ac:dyDescent="0.45">
      <c r="A54" t="s">
        <v>1159</v>
      </c>
      <c r="B54">
        <v>16094</v>
      </c>
      <c r="C54">
        <v>26</v>
      </c>
      <c r="D54">
        <v>1.46171402931213</v>
      </c>
      <c r="E54">
        <v>551.86961336424395</v>
      </c>
      <c r="F54">
        <v>479.18569666819701</v>
      </c>
      <c r="G54">
        <v>0</v>
      </c>
      <c r="H54">
        <v>3600.9910915999999</v>
      </c>
      <c r="I54">
        <v>2</v>
      </c>
      <c r="J54">
        <v>7.5</v>
      </c>
      <c r="K54">
        <v>1</v>
      </c>
      <c r="L54">
        <v>245.806451612898</v>
      </c>
      <c r="M54">
        <v>255</v>
      </c>
      <c r="N54">
        <v>0</v>
      </c>
      <c r="O54">
        <v>255</v>
      </c>
      <c r="P54">
        <v>388620</v>
      </c>
      <c r="Q54">
        <v>47.552747356331402</v>
      </c>
      <c r="R54">
        <v>0.79088574416436996</v>
      </c>
      <c r="S54">
        <v>4.56555446237574</v>
      </c>
      <c r="T54" t="e">
        <f>IF(C54=#REF!,IF(C54=C55,0,1),1)</f>
        <v>#REF!</v>
      </c>
    </row>
    <row r="55" spans="1:24" x14ac:dyDescent="0.45">
      <c r="A55" t="s">
        <v>1160</v>
      </c>
      <c r="B55">
        <v>16674</v>
      </c>
      <c r="C55">
        <v>27</v>
      </c>
      <c r="D55">
        <v>1.21525466442108</v>
      </c>
      <c r="E55">
        <v>574.62397088045896</v>
      </c>
      <c r="F55">
        <v>472.04324435703001</v>
      </c>
      <c r="G55">
        <v>0</v>
      </c>
      <c r="H55">
        <v>19805.451003800001</v>
      </c>
      <c r="I55">
        <v>11</v>
      </c>
      <c r="J55">
        <v>7.5</v>
      </c>
      <c r="K55">
        <v>1</v>
      </c>
      <c r="L55">
        <v>119.677419354837</v>
      </c>
      <c r="M55">
        <v>0</v>
      </c>
      <c r="N55">
        <v>0</v>
      </c>
      <c r="O55">
        <v>255</v>
      </c>
      <c r="P55">
        <v>189210</v>
      </c>
      <c r="Q55">
        <v>127.30006782509101</v>
      </c>
      <c r="R55">
        <v>0.99809085755032001</v>
      </c>
      <c r="S55">
        <v>0.93922235566543699</v>
      </c>
      <c r="T55">
        <f>IF(C55=C54,IF(C55=#REF!,0,1),1)</f>
        <v>1</v>
      </c>
      <c r="U55">
        <f t="shared" ref="U55:U86" si="96">E56-E55</f>
        <v>4.6463272588340487</v>
      </c>
      <c r="V55">
        <f t="shared" ref="V55:V86" si="97">F56-F55</f>
        <v>4.5033921078260164</v>
      </c>
      <c r="W55">
        <f t="shared" ref="W55" si="98">DEGREES(ATAN2(U55,V55))</f>
        <v>44.10500918457155</v>
      </c>
      <c r="X55">
        <f t="shared" ref="X55" si="99">IF(W55&lt;0,W55+360,W55)</f>
        <v>44.10500918457155</v>
      </c>
    </row>
    <row r="56" spans="1:24" x14ac:dyDescent="0.45">
      <c r="A56" t="s">
        <v>1161</v>
      </c>
      <c r="B56">
        <v>15967</v>
      </c>
      <c r="C56">
        <v>27</v>
      </c>
      <c r="D56">
        <v>1.48631048202514</v>
      </c>
      <c r="E56">
        <v>579.270298139293</v>
      </c>
      <c r="F56">
        <v>476.54663646485602</v>
      </c>
      <c r="G56">
        <v>0</v>
      </c>
      <c r="H56">
        <v>7201.9821831999998</v>
      </c>
      <c r="I56">
        <v>4</v>
      </c>
      <c r="J56">
        <v>7.5</v>
      </c>
      <c r="K56">
        <v>1</v>
      </c>
      <c r="L56">
        <v>241.935483870963</v>
      </c>
      <c r="M56">
        <v>255</v>
      </c>
      <c r="N56">
        <v>0</v>
      </c>
      <c r="O56">
        <v>255</v>
      </c>
      <c r="P56">
        <v>382500</v>
      </c>
      <c r="Q56">
        <v>56.238514548122403</v>
      </c>
      <c r="R56">
        <v>0.803131951255599</v>
      </c>
      <c r="S56">
        <v>3.8322613496533098</v>
      </c>
      <c r="T56" t="e">
        <f>IF(C56=#REF!,IF(C56=C57,0,1),1)</f>
        <v>#REF!</v>
      </c>
    </row>
    <row r="57" spans="1:24" x14ac:dyDescent="0.45">
      <c r="A57" t="s">
        <v>1162</v>
      </c>
      <c r="B57">
        <v>15970</v>
      </c>
      <c r="C57">
        <v>28</v>
      </c>
      <c r="D57">
        <v>1.4461252689361499</v>
      </c>
      <c r="E57">
        <v>281.80477619964398</v>
      </c>
      <c r="F57">
        <v>486.41221690393701</v>
      </c>
      <c r="G57">
        <v>0</v>
      </c>
      <c r="H57">
        <v>7201.9821831999998</v>
      </c>
      <c r="I57">
        <v>4</v>
      </c>
      <c r="J57">
        <v>7.5</v>
      </c>
      <c r="K57">
        <v>1</v>
      </c>
      <c r="L57">
        <v>239.19354838709199</v>
      </c>
      <c r="M57">
        <v>255</v>
      </c>
      <c r="N57">
        <v>0</v>
      </c>
      <c r="O57">
        <v>255</v>
      </c>
      <c r="P57">
        <v>378165</v>
      </c>
      <c r="Q57">
        <v>61.507675625746202</v>
      </c>
      <c r="R57">
        <v>0.78154140078836198</v>
      </c>
      <c r="S57">
        <v>3.4119779159799202</v>
      </c>
      <c r="T57">
        <f>IF(C57=C56,IF(C57=#REF!,0,1),1)</f>
        <v>1</v>
      </c>
      <c r="U57">
        <f t="shared" ref="U57:U88" si="100">E58-E57</f>
        <v>1.990631123875005</v>
      </c>
      <c r="V57">
        <f t="shared" ref="V57:V88" si="101">F58-F57</f>
        <v>5.0550028114739689</v>
      </c>
      <c r="W57">
        <f t="shared" ref="W57" si="102">DEGREES(ATAN2(U57,V57))</f>
        <v>68.505764161667443</v>
      </c>
      <c r="X57">
        <f t="shared" ref="X57" si="103">IF(W57&lt;0,W57+360,W57)</f>
        <v>68.505764161667443</v>
      </c>
    </row>
    <row r="58" spans="1:24" x14ac:dyDescent="0.45">
      <c r="A58" t="s">
        <v>1163</v>
      </c>
      <c r="B58">
        <v>16095</v>
      </c>
      <c r="C58">
        <v>28</v>
      </c>
      <c r="D58">
        <v>1.48028516769409</v>
      </c>
      <c r="E58">
        <v>283.79540732351899</v>
      </c>
      <c r="F58">
        <v>491.46721971541098</v>
      </c>
      <c r="G58">
        <v>0</v>
      </c>
      <c r="H58">
        <v>3600.9910915999999</v>
      </c>
      <c r="I58">
        <v>2</v>
      </c>
      <c r="J58">
        <v>7.5</v>
      </c>
      <c r="K58">
        <v>1</v>
      </c>
      <c r="L58">
        <v>238.38709677418899</v>
      </c>
      <c r="M58">
        <v>255</v>
      </c>
      <c r="N58">
        <v>0</v>
      </c>
      <c r="O58">
        <v>255</v>
      </c>
      <c r="P58">
        <v>376890</v>
      </c>
      <c r="Q58">
        <v>62.9508402572799</v>
      </c>
      <c r="R58">
        <v>0.79661471506567005</v>
      </c>
      <c r="S58">
        <v>3.35818471723322</v>
      </c>
      <c r="T58" t="e">
        <f>IF(C58=#REF!,IF(C58=C59,0,1),1)</f>
        <v>#REF!</v>
      </c>
    </row>
    <row r="59" spans="1:24" x14ac:dyDescent="0.45">
      <c r="A59" t="s">
        <v>1164</v>
      </c>
      <c r="B59">
        <v>16096</v>
      </c>
      <c r="C59">
        <v>29</v>
      </c>
      <c r="D59">
        <v>1.47564625740051</v>
      </c>
      <c r="E59">
        <v>319.57555586675602</v>
      </c>
      <c r="F59">
        <v>510.28746665039199</v>
      </c>
      <c r="G59">
        <v>0</v>
      </c>
      <c r="H59">
        <v>3600.9910915999999</v>
      </c>
      <c r="I59">
        <v>2</v>
      </c>
      <c r="J59">
        <v>7.5</v>
      </c>
      <c r="K59">
        <v>1</v>
      </c>
      <c r="L59">
        <v>252.25806451612399</v>
      </c>
      <c r="M59">
        <v>255</v>
      </c>
      <c r="N59">
        <v>0</v>
      </c>
      <c r="O59">
        <v>255</v>
      </c>
      <c r="P59">
        <v>398820</v>
      </c>
      <c r="Q59">
        <v>26.308042637011798</v>
      </c>
      <c r="R59">
        <v>0.77367029841423096</v>
      </c>
      <c r="S59">
        <v>8.3650694074484004</v>
      </c>
      <c r="T59">
        <f>IF(C59=C58,IF(C59=#REF!,0,1),1)</f>
        <v>1</v>
      </c>
      <c r="U59">
        <f t="shared" ref="U59:U90" si="104">E60-E59</f>
        <v>16.314686805935992</v>
      </c>
      <c r="V59">
        <f t="shared" ref="V59:V90" si="105">F60-F59</f>
        <v>-5.8948021602669769</v>
      </c>
      <c r="W59">
        <f t="shared" ref="W59" si="106">DEGREES(ATAN2(U59,V59))</f>
        <v>-19.865737845973936</v>
      </c>
      <c r="X59">
        <f t="shared" ref="X59" si="107">IF(W59&lt;0,W59+360,W59)</f>
        <v>340.13426215402609</v>
      </c>
    </row>
    <row r="60" spans="1:24" x14ac:dyDescent="0.45">
      <c r="A60" t="s">
        <v>1165</v>
      </c>
      <c r="B60">
        <v>16991</v>
      </c>
      <c r="C60">
        <v>29</v>
      </c>
      <c r="D60">
        <v>1.5061516761779701</v>
      </c>
      <c r="E60">
        <v>335.89024267269201</v>
      </c>
      <c r="F60">
        <v>504.39266449012501</v>
      </c>
      <c r="G60">
        <v>0</v>
      </c>
      <c r="H60">
        <v>14403.9643664</v>
      </c>
      <c r="I60">
        <v>8</v>
      </c>
      <c r="J60">
        <v>7.5</v>
      </c>
      <c r="K60">
        <v>1</v>
      </c>
      <c r="L60">
        <v>241.45161290322099</v>
      </c>
      <c r="M60">
        <v>255</v>
      </c>
      <c r="N60">
        <v>0</v>
      </c>
      <c r="O60">
        <v>255</v>
      </c>
      <c r="P60">
        <v>381735</v>
      </c>
      <c r="Q60">
        <v>57.2132008113579</v>
      </c>
      <c r="R60">
        <v>0.82065239621526698</v>
      </c>
      <c r="S60">
        <v>3.8044866648464302</v>
      </c>
      <c r="T60" t="e">
        <f>IF(C60=#REF!,IF(C60=C61,0,1),1)</f>
        <v>#REF!</v>
      </c>
    </row>
    <row r="61" spans="1:24" x14ac:dyDescent="0.45">
      <c r="A61" t="s">
        <v>1166</v>
      </c>
      <c r="B61">
        <v>16992</v>
      </c>
      <c r="C61">
        <v>30</v>
      </c>
      <c r="D61">
        <v>1.4748334884643499</v>
      </c>
      <c r="E61">
        <v>641.00960949940304</v>
      </c>
      <c r="F61">
        <v>506.30199555685698</v>
      </c>
      <c r="G61">
        <v>0</v>
      </c>
      <c r="H61">
        <v>14403.9643664</v>
      </c>
      <c r="I61">
        <v>8</v>
      </c>
      <c r="J61">
        <v>7.5</v>
      </c>
      <c r="K61">
        <v>1</v>
      </c>
      <c r="L61">
        <v>222.25806451612399</v>
      </c>
      <c r="M61">
        <v>255</v>
      </c>
      <c r="N61">
        <v>0</v>
      </c>
      <c r="O61">
        <v>255</v>
      </c>
      <c r="P61">
        <v>351390</v>
      </c>
      <c r="Q61">
        <v>85.333258499398596</v>
      </c>
      <c r="R61">
        <v>0.82104950323134096</v>
      </c>
      <c r="S61">
        <v>2.3486417941329298</v>
      </c>
      <c r="T61">
        <f>IF(C61=C60,IF(C61=#REF!,0,1),1)</f>
        <v>1</v>
      </c>
      <c r="U61">
        <f t="shared" ref="U61:U92" si="108">E62-E61</f>
        <v>-5.6928601898899842</v>
      </c>
      <c r="V61">
        <f t="shared" ref="V61:V92" si="109">F62-F61</f>
        <v>3.6677906488610006</v>
      </c>
      <c r="W61">
        <f t="shared" ref="W61" si="110">DEGREES(ATAN2(U61,V61))</f>
        <v>147.20716420811456</v>
      </c>
      <c r="X61">
        <f t="shared" ref="X61" si="111">IF(W61&lt;0,W61+360,W61)</f>
        <v>147.20716420811456</v>
      </c>
    </row>
    <row r="62" spans="1:24" x14ac:dyDescent="0.45">
      <c r="A62" t="s">
        <v>1167</v>
      </c>
      <c r="B62">
        <v>16223</v>
      </c>
      <c r="C62">
        <v>30</v>
      </c>
      <c r="D62">
        <v>1.40992212295532</v>
      </c>
      <c r="E62">
        <v>635.31674930951306</v>
      </c>
      <c r="F62">
        <v>509.96978620571798</v>
      </c>
      <c r="G62">
        <v>0</v>
      </c>
      <c r="H62">
        <v>5401.4866374000003</v>
      </c>
      <c r="I62">
        <v>3</v>
      </c>
      <c r="J62">
        <v>7.5</v>
      </c>
      <c r="K62">
        <v>1</v>
      </c>
      <c r="L62">
        <v>245.96774193547901</v>
      </c>
      <c r="M62">
        <v>255</v>
      </c>
      <c r="N62">
        <v>0</v>
      </c>
      <c r="O62">
        <v>255</v>
      </c>
      <c r="P62">
        <v>388875</v>
      </c>
      <c r="Q62">
        <v>47.149233552429898</v>
      </c>
      <c r="R62">
        <v>0.73363014352438405</v>
      </c>
      <c r="S62">
        <v>4.4152391322995204</v>
      </c>
      <c r="T62" t="e">
        <f>IF(C62=#REF!,IF(C62=C63,0,1),1)</f>
        <v>#REF!</v>
      </c>
    </row>
    <row r="63" spans="1:24" x14ac:dyDescent="0.45">
      <c r="A63" t="s">
        <v>1168</v>
      </c>
      <c r="B63">
        <v>16577</v>
      </c>
      <c r="C63">
        <v>31</v>
      </c>
      <c r="D63">
        <v>1.31142997741699</v>
      </c>
      <c r="E63">
        <v>642.881866872145</v>
      </c>
      <c r="F63">
        <v>531.37888279204901</v>
      </c>
      <c r="G63">
        <v>0</v>
      </c>
      <c r="H63">
        <v>1800.4955457999999</v>
      </c>
      <c r="I63">
        <v>1</v>
      </c>
      <c r="J63">
        <v>7.5</v>
      </c>
      <c r="K63">
        <v>1</v>
      </c>
      <c r="L63">
        <v>245.32258064515599</v>
      </c>
      <c r="M63">
        <v>255</v>
      </c>
      <c r="N63">
        <v>0</v>
      </c>
      <c r="O63">
        <v>255</v>
      </c>
      <c r="P63">
        <v>387855</v>
      </c>
      <c r="Q63">
        <v>48.740045941702299</v>
      </c>
      <c r="R63">
        <v>0.65705944168172004</v>
      </c>
      <c r="S63">
        <v>3.9916105214473401</v>
      </c>
      <c r="T63">
        <f>IF(C63=C62,IF(C63=#REF!,0,1),1)</f>
        <v>1</v>
      </c>
      <c r="U63">
        <f t="shared" ref="U63:U94" si="112">E64-E63</f>
        <v>-5.073297047534993</v>
      </c>
      <c r="V63">
        <f t="shared" ref="V63:V94" si="113">F64-F63</f>
        <v>-7.8418968831090297</v>
      </c>
      <c r="W63">
        <f t="shared" ref="W63" si="114">DEGREES(ATAN2(U63,V63))</f>
        <v>-122.90075426205591</v>
      </c>
      <c r="X63">
        <f t="shared" ref="X63" si="115">IF(W63&lt;0,W63+360,W63)</f>
        <v>237.0992457379441</v>
      </c>
    </row>
    <row r="64" spans="1:24" x14ac:dyDescent="0.45">
      <c r="A64" t="s">
        <v>1169</v>
      </c>
      <c r="B64">
        <v>17308</v>
      </c>
      <c r="C64">
        <v>31</v>
      </c>
      <c r="D64">
        <v>1.3865841627120901</v>
      </c>
      <c r="E64">
        <v>637.80856982461</v>
      </c>
      <c r="F64">
        <v>523.53698590893998</v>
      </c>
      <c r="G64">
        <v>0</v>
      </c>
      <c r="H64">
        <v>21605.946549600001</v>
      </c>
      <c r="I64">
        <v>12</v>
      </c>
      <c r="J64">
        <v>7.5</v>
      </c>
      <c r="K64">
        <v>1</v>
      </c>
      <c r="L64">
        <v>188.54838709677099</v>
      </c>
      <c r="M64">
        <v>255</v>
      </c>
      <c r="N64">
        <v>0</v>
      </c>
      <c r="O64">
        <v>255</v>
      </c>
      <c r="P64">
        <v>298095</v>
      </c>
      <c r="Q64">
        <v>111.969970964156</v>
      </c>
      <c r="R64">
        <v>0.85488286510088096</v>
      </c>
      <c r="S64">
        <v>1.55217746797642</v>
      </c>
      <c r="T64" t="e">
        <f>IF(C64=#REF!,IF(C64=C65,0,1),1)</f>
        <v>#REF!</v>
      </c>
    </row>
    <row r="65" spans="1:24" x14ac:dyDescent="0.45">
      <c r="A65" t="s">
        <v>1170</v>
      </c>
      <c r="B65">
        <v>16578</v>
      </c>
      <c r="C65">
        <v>32</v>
      </c>
      <c r="D65">
        <v>1.4007925987243599</v>
      </c>
      <c r="E65">
        <v>626.08804833348495</v>
      </c>
      <c r="F65">
        <v>544.34673250650997</v>
      </c>
      <c r="G65">
        <v>0</v>
      </c>
      <c r="H65">
        <v>1800.4955457999999</v>
      </c>
      <c r="I65">
        <v>1</v>
      </c>
      <c r="J65">
        <v>7.5</v>
      </c>
      <c r="K65">
        <v>1</v>
      </c>
      <c r="L65">
        <v>238.87096774193</v>
      </c>
      <c r="M65">
        <v>255</v>
      </c>
      <c r="N65">
        <v>0</v>
      </c>
      <c r="O65">
        <v>255</v>
      </c>
      <c r="P65">
        <v>377655</v>
      </c>
      <c r="Q65">
        <v>62.090224660298396</v>
      </c>
      <c r="R65">
        <v>0.74847768647785995</v>
      </c>
      <c r="S65">
        <v>3.2937368359914898</v>
      </c>
      <c r="T65">
        <f>IF(C65=C64,IF(C65=#REF!,0,1),1)</f>
        <v>1</v>
      </c>
      <c r="U65">
        <f t="shared" ref="U65:U112" si="116">E66-E65</f>
        <v>5.0392181560480367</v>
      </c>
      <c r="V65">
        <f t="shared" ref="V65:V112" si="117">F66-F65</f>
        <v>-4.0639315253120003</v>
      </c>
      <c r="W65">
        <f t="shared" ref="W65" si="118">DEGREES(ATAN2(U65,V65))</f>
        <v>-38.884812761956645</v>
      </c>
      <c r="X65">
        <f t="shared" ref="X65" si="119">IF(W65&lt;0,W65+360,W65)</f>
        <v>321.11518723804335</v>
      </c>
    </row>
    <row r="66" spans="1:24" x14ac:dyDescent="0.45">
      <c r="A66" t="s">
        <v>1171</v>
      </c>
      <c r="B66">
        <v>17309</v>
      </c>
      <c r="C66">
        <v>32</v>
      </c>
      <c r="D66">
        <v>1.18528175354003</v>
      </c>
      <c r="E66">
        <v>631.12726648953299</v>
      </c>
      <c r="F66">
        <v>540.28280098119797</v>
      </c>
      <c r="G66">
        <v>0</v>
      </c>
      <c r="H66">
        <v>21605.946549600001</v>
      </c>
      <c r="I66">
        <v>12</v>
      </c>
      <c r="J66">
        <v>7.5</v>
      </c>
      <c r="K66">
        <v>1</v>
      </c>
      <c r="L66">
        <v>143.709677419353</v>
      </c>
      <c r="M66">
        <v>255</v>
      </c>
      <c r="N66">
        <v>0</v>
      </c>
      <c r="O66">
        <v>255</v>
      </c>
      <c r="P66">
        <v>227205</v>
      </c>
      <c r="Q66">
        <v>126.505410255885</v>
      </c>
      <c r="R66">
        <v>0.82766835067356603</v>
      </c>
      <c r="S66">
        <v>1.02888270727381</v>
      </c>
      <c r="T66" t="e">
        <f>IF(C66=#REF!,IF(C66=C67,0,1),1)</f>
        <v>#REF!</v>
      </c>
    </row>
    <row r="67" spans="1:24" x14ac:dyDescent="0.45">
      <c r="A67" t="s">
        <v>1172</v>
      </c>
      <c r="B67">
        <v>16579</v>
      </c>
      <c r="C67">
        <v>33</v>
      </c>
      <c r="D67">
        <v>1.5257945060729901</v>
      </c>
      <c r="E67">
        <v>300.32713845576001</v>
      </c>
      <c r="F67">
        <v>553.10571752888598</v>
      </c>
      <c r="G67">
        <v>0</v>
      </c>
      <c r="H67">
        <v>1800.4955457999999</v>
      </c>
      <c r="I67">
        <v>1</v>
      </c>
      <c r="J67">
        <v>7.5</v>
      </c>
      <c r="K67">
        <v>1</v>
      </c>
      <c r="L67">
        <v>232.58064516128499</v>
      </c>
      <c r="M67">
        <v>255</v>
      </c>
      <c r="N67">
        <v>0</v>
      </c>
      <c r="O67">
        <v>255</v>
      </c>
      <c r="P67">
        <v>367710</v>
      </c>
      <c r="Q67">
        <v>72.233013279469205</v>
      </c>
      <c r="R67">
        <v>0.86476826021370601</v>
      </c>
      <c r="S67">
        <v>2.9863637613792702</v>
      </c>
      <c r="T67">
        <f>IF(C67=C66,IF(C67=#REF!,0,1),1)</f>
        <v>1</v>
      </c>
      <c r="U67">
        <f t="shared" ref="U67:U112" si="120">E68-E67</f>
        <v>32.547456589563012</v>
      </c>
      <c r="V67">
        <f t="shared" ref="V67:V112" si="121">F68-F67</f>
        <v>-12.604598268158952</v>
      </c>
      <c r="W67">
        <f t="shared" ref="W67" si="122">DEGREES(ATAN2(U67,V67))</f>
        <v>-21.169806444291723</v>
      </c>
      <c r="X67">
        <f t="shared" ref="X67" si="123">IF(W67&lt;0,W67+360,W67)</f>
        <v>338.83019355570826</v>
      </c>
    </row>
    <row r="68" spans="1:24" x14ac:dyDescent="0.45">
      <c r="A68" t="s">
        <v>1173</v>
      </c>
      <c r="B68">
        <v>17310</v>
      </c>
      <c r="C68">
        <v>33</v>
      </c>
      <c r="D68">
        <v>1.5340564250946001</v>
      </c>
      <c r="E68">
        <v>332.87459504532302</v>
      </c>
      <c r="F68">
        <v>540.50111926072702</v>
      </c>
      <c r="G68">
        <v>0</v>
      </c>
      <c r="H68">
        <v>21605.946549600001</v>
      </c>
      <c r="I68">
        <v>12</v>
      </c>
      <c r="J68">
        <v>7.5</v>
      </c>
      <c r="K68">
        <v>1</v>
      </c>
      <c r="L68">
        <v>219.83870967741501</v>
      </c>
      <c r="M68">
        <v>255</v>
      </c>
      <c r="N68">
        <v>0</v>
      </c>
      <c r="O68">
        <v>255</v>
      </c>
      <c r="P68">
        <v>347565</v>
      </c>
      <c r="Q68">
        <v>87.947171538518504</v>
      </c>
      <c r="R68">
        <v>0.909610628514954</v>
      </c>
      <c r="S68">
        <v>2.3813486712222001</v>
      </c>
      <c r="T68" t="e">
        <f>IF(C68=#REF!,IF(C68=C69,0,1),1)</f>
        <v>#REF!</v>
      </c>
    </row>
    <row r="69" spans="1:24" x14ac:dyDescent="0.45">
      <c r="A69" t="s">
        <v>1174</v>
      </c>
      <c r="B69">
        <v>17313</v>
      </c>
      <c r="C69">
        <v>34</v>
      </c>
      <c r="D69">
        <v>1.2875287532806301</v>
      </c>
      <c r="E69">
        <v>600.11008611845205</v>
      </c>
      <c r="F69">
        <v>563.77110141185801</v>
      </c>
      <c r="G69">
        <v>0</v>
      </c>
      <c r="H69">
        <v>21605.946549600001</v>
      </c>
      <c r="I69">
        <v>12</v>
      </c>
      <c r="J69">
        <v>7.5</v>
      </c>
      <c r="K69">
        <v>1</v>
      </c>
      <c r="L69">
        <v>214.19354838709199</v>
      </c>
      <c r="M69">
        <v>255</v>
      </c>
      <c r="N69">
        <v>0</v>
      </c>
      <c r="O69">
        <v>255</v>
      </c>
      <c r="P69">
        <v>338640</v>
      </c>
      <c r="Q69">
        <v>93.520108086863303</v>
      </c>
      <c r="R69">
        <v>0.64300493743665998</v>
      </c>
      <c r="S69">
        <v>1.79269670525806</v>
      </c>
      <c r="T69">
        <f>IF(C69=C68,IF(C69=#REF!,0,1),1)</f>
        <v>1</v>
      </c>
      <c r="U69">
        <f t="shared" ref="U69:U112" si="124">E70-E69</f>
        <v>5.8891795678249537</v>
      </c>
      <c r="V69">
        <f t="shared" ref="V69:V112" si="125">F70-F69</f>
        <v>0.93578878485197947</v>
      </c>
      <c r="W69">
        <f t="shared" ref="W69" si="126">DEGREES(ATAN2(U69,V69))</f>
        <v>9.0287966744482144</v>
      </c>
      <c r="X69">
        <f t="shared" ref="X69" si="127">IF(W69&lt;0,W69+360,W69)</f>
        <v>9.0287966744482144</v>
      </c>
    </row>
    <row r="70" spans="1:24" x14ac:dyDescent="0.45">
      <c r="A70" t="s">
        <v>1175</v>
      </c>
      <c r="B70">
        <v>17214</v>
      </c>
      <c r="C70">
        <v>34</v>
      </c>
      <c r="D70">
        <v>1.36830878257751</v>
      </c>
      <c r="E70">
        <v>605.999265686277</v>
      </c>
      <c r="F70">
        <v>564.70689019670999</v>
      </c>
      <c r="G70">
        <v>0</v>
      </c>
      <c r="H70">
        <v>16204.4599122</v>
      </c>
      <c r="I70">
        <v>9</v>
      </c>
      <c r="J70">
        <v>7.5</v>
      </c>
      <c r="K70">
        <v>1</v>
      </c>
      <c r="L70">
        <v>222.58064516128599</v>
      </c>
      <c r="M70">
        <v>255</v>
      </c>
      <c r="N70">
        <v>0</v>
      </c>
      <c r="O70">
        <v>255</v>
      </c>
      <c r="P70">
        <v>351900</v>
      </c>
      <c r="Q70">
        <v>84.973454409408603</v>
      </c>
      <c r="R70">
        <v>0.70074131795845895</v>
      </c>
      <c r="S70">
        <v>2.1585075978116199</v>
      </c>
      <c r="T70" t="e">
        <f>IF(C70=#REF!,IF(C70=C71,0,1),1)</f>
        <v>#REF!</v>
      </c>
    </row>
    <row r="71" spans="1:24" x14ac:dyDescent="0.45">
      <c r="A71" t="s">
        <v>1176</v>
      </c>
      <c r="B71">
        <v>16352</v>
      </c>
      <c r="C71">
        <v>37</v>
      </c>
      <c r="D71">
        <v>1.5287480354309</v>
      </c>
      <c r="E71">
        <v>579.67400724238303</v>
      </c>
      <c r="F71">
        <v>596.51266547060095</v>
      </c>
      <c r="G71">
        <v>0</v>
      </c>
      <c r="H71">
        <v>10802.973274800001</v>
      </c>
      <c r="I71">
        <v>6</v>
      </c>
      <c r="J71">
        <v>7.5</v>
      </c>
      <c r="K71">
        <v>1</v>
      </c>
      <c r="L71">
        <v>229.19354838709199</v>
      </c>
      <c r="M71">
        <v>255</v>
      </c>
      <c r="N71">
        <v>0</v>
      </c>
      <c r="O71">
        <v>255</v>
      </c>
      <c r="P71">
        <v>362355</v>
      </c>
      <c r="Q71">
        <v>76.931239947566397</v>
      </c>
      <c r="R71">
        <v>0.87818134401782599</v>
      </c>
      <c r="S71">
        <v>2.7859693627861999</v>
      </c>
      <c r="T71">
        <f>IF(C71=C70,IF(C71=#REF!,0,1),1)</f>
        <v>1</v>
      </c>
      <c r="U71">
        <f t="shared" ref="U71:U112" si="128">E72-E71</f>
        <v>7.5029841678069715</v>
      </c>
      <c r="V71">
        <f t="shared" ref="V71:V112" si="129">F72-F71</f>
        <v>2.2005822438140967</v>
      </c>
      <c r="W71">
        <f t="shared" ref="W71" si="130">DEGREES(ATAN2(U71,V71))</f>
        <v>16.346110541154058</v>
      </c>
      <c r="X71">
        <f t="shared" ref="X71" si="131">IF(W71&lt;0,W71+360,W71)</f>
        <v>16.346110541154058</v>
      </c>
    </row>
    <row r="72" spans="1:24" x14ac:dyDescent="0.45">
      <c r="A72" t="s">
        <v>1177</v>
      </c>
      <c r="B72">
        <v>16890</v>
      </c>
      <c r="C72">
        <v>37</v>
      </c>
      <c r="D72">
        <v>1.44300508499145</v>
      </c>
      <c r="E72">
        <v>587.17699141019</v>
      </c>
      <c r="F72">
        <v>598.71324771441505</v>
      </c>
      <c r="G72">
        <v>0</v>
      </c>
      <c r="H72">
        <v>23406.442095400002</v>
      </c>
      <c r="I72">
        <v>13</v>
      </c>
      <c r="J72">
        <v>7.5</v>
      </c>
      <c r="K72">
        <v>1</v>
      </c>
      <c r="L72">
        <v>173.87096774193199</v>
      </c>
      <c r="M72">
        <v>255</v>
      </c>
      <c r="N72">
        <v>0</v>
      </c>
      <c r="O72">
        <v>255</v>
      </c>
      <c r="P72">
        <v>274890</v>
      </c>
      <c r="Q72">
        <v>118.806191708344</v>
      </c>
      <c r="R72">
        <v>0.979817953501529</v>
      </c>
      <c r="S72">
        <v>1.4485654639932499</v>
      </c>
      <c r="T72" t="e">
        <f>IF(C72=#REF!,IF(C72=C73,0,1),1)</f>
        <v>#REF!</v>
      </c>
    </row>
    <row r="73" spans="1:24" x14ac:dyDescent="0.45">
      <c r="A73" t="s">
        <v>1178</v>
      </c>
      <c r="B73">
        <v>16801</v>
      </c>
      <c r="C73">
        <v>38</v>
      </c>
      <c r="D73">
        <v>1.4545925855636499</v>
      </c>
      <c r="E73">
        <v>580.028893299522</v>
      </c>
      <c r="F73">
        <v>655.43871204105096</v>
      </c>
      <c r="G73">
        <v>0</v>
      </c>
      <c r="H73">
        <v>25206.937641199998</v>
      </c>
      <c r="I73">
        <v>14</v>
      </c>
      <c r="J73">
        <v>7.5</v>
      </c>
      <c r="K73">
        <v>1</v>
      </c>
      <c r="L73">
        <v>199.19354838709299</v>
      </c>
      <c r="M73">
        <v>255</v>
      </c>
      <c r="N73">
        <v>0</v>
      </c>
      <c r="O73">
        <v>255</v>
      </c>
      <c r="P73">
        <v>314925</v>
      </c>
      <c r="Q73">
        <v>105.467154807363</v>
      </c>
      <c r="R73">
        <v>0.87563709805252699</v>
      </c>
      <c r="S73">
        <v>1.7634509020714499</v>
      </c>
      <c r="T73">
        <f>IF(C73=C72,IF(C73=#REF!,0,1),1)</f>
        <v>1</v>
      </c>
      <c r="U73">
        <f t="shared" ref="U73:U112" si="132">E74-E73</f>
        <v>9.4908513738530473</v>
      </c>
      <c r="V73">
        <f t="shared" ref="V73:V112" si="133">F74-F73</f>
        <v>0.98596167545599656</v>
      </c>
      <c r="W73">
        <f t="shared" ref="W73" si="134">DEGREES(ATAN2(U73,V73))</f>
        <v>5.9309248688477352</v>
      </c>
      <c r="X73">
        <f t="shared" ref="X73" si="135">IF(W73&lt;0,W73+360,W73)</f>
        <v>5.9309248688477352</v>
      </c>
    </row>
    <row r="74" spans="1:24" x14ac:dyDescent="0.45">
      <c r="A74" t="s">
        <v>1179</v>
      </c>
      <c r="B74">
        <v>17116</v>
      </c>
      <c r="C74">
        <v>38</v>
      </c>
      <c r="D74">
        <v>1.48906373977661</v>
      </c>
      <c r="E74">
        <v>589.51974467337504</v>
      </c>
      <c r="F74">
        <v>656.42467371650696</v>
      </c>
      <c r="G74">
        <v>0</v>
      </c>
      <c r="H74">
        <v>18004.955458</v>
      </c>
      <c r="I74">
        <v>10</v>
      </c>
      <c r="J74">
        <v>7.5</v>
      </c>
      <c r="K74">
        <v>1</v>
      </c>
      <c r="L74">
        <v>230.96774193547901</v>
      </c>
      <c r="M74">
        <v>255</v>
      </c>
      <c r="N74">
        <v>0</v>
      </c>
      <c r="O74">
        <v>255</v>
      </c>
      <c r="P74">
        <v>365160</v>
      </c>
      <c r="Q74">
        <v>74.526434673123902</v>
      </c>
      <c r="R74">
        <v>0.81857761177858601</v>
      </c>
      <c r="S74">
        <v>2.7899665806746898</v>
      </c>
      <c r="T74" t="e">
        <f>IF(C74=#REF!,IF(C74=C75,0,1),1)</f>
        <v>#REF!</v>
      </c>
    </row>
    <row r="75" spans="1:24" x14ac:dyDescent="0.45">
      <c r="A75" t="s">
        <v>1180</v>
      </c>
      <c r="B75">
        <v>16353</v>
      </c>
      <c r="C75">
        <v>39</v>
      </c>
      <c r="D75">
        <v>1.5432097911834699</v>
      </c>
      <c r="E75">
        <v>310.72287883877902</v>
      </c>
      <c r="F75">
        <v>606.36956977885097</v>
      </c>
      <c r="G75">
        <v>0</v>
      </c>
      <c r="H75">
        <v>10802.973274800001</v>
      </c>
      <c r="I75">
        <v>6</v>
      </c>
      <c r="J75">
        <v>7.5</v>
      </c>
      <c r="K75">
        <v>1</v>
      </c>
      <c r="L75">
        <v>245.64516129031699</v>
      </c>
      <c r="M75">
        <v>255</v>
      </c>
      <c r="N75">
        <v>0</v>
      </c>
      <c r="O75">
        <v>255</v>
      </c>
      <c r="P75">
        <v>388365</v>
      </c>
      <c r="Q75">
        <v>47.952322942926102</v>
      </c>
      <c r="R75">
        <v>0.87231396398997296</v>
      </c>
      <c r="S75">
        <v>4.7733437107996703</v>
      </c>
      <c r="T75">
        <f>IF(C75=C74,IF(C75=#REF!,0,1),1)</f>
        <v>1</v>
      </c>
      <c r="U75">
        <f t="shared" ref="U75:U112" si="136">E76-E75</f>
        <v>0.50674337447395601</v>
      </c>
      <c r="V75">
        <f t="shared" ref="V75:V112" si="137">F76-F75</f>
        <v>-3.415978028917948</v>
      </c>
      <c r="W75">
        <f t="shared" ref="W75" si="138">DEGREES(ATAN2(U75,V75))</f>
        <v>-81.561992874905471</v>
      </c>
      <c r="X75">
        <f t="shared" ref="X75" si="139">IF(W75&lt;0,W75+360,W75)</f>
        <v>278.43800712509454</v>
      </c>
    </row>
    <row r="76" spans="1:24" x14ac:dyDescent="0.45">
      <c r="A76" t="s">
        <v>1181</v>
      </c>
      <c r="B76">
        <v>16891</v>
      </c>
      <c r="C76">
        <v>39</v>
      </c>
      <c r="D76">
        <v>1.3290216922760001</v>
      </c>
      <c r="E76">
        <v>311.22962221325298</v>
      </c>
      <c r="F76">
        <v>602.95359174993303</v>
      </c>
      <c r="G76">
        <v>0</v>
      </c>
      <c r="H76">
        <v>23406.442095400002</v>
      </c>
      <c r="I76">
        <v>13</v>
      </c>
      <c r="J76">
        <v>7.5</v>
      </c>
      <c r="K76">
        <v>1</v>
      </c>
      <c r="L76">
        <v>124.677419354837</v>
      </c>
      <c r="M76">
        <v>0</v>
      </c>
      <c r="N76">
        <v>0</v>
      </c>
      <c r="O76">
        <v>255</v>
      </c>
      <c r="P76">
        <v>197115</v>
      </c>
      <c r="Q76">
        <v>127.509085017278</v>
      </c>
      <c r="R76">
        <v>1</v>
      </c>
      <c r="S76">
        <v>0.97779243995000198</v>
      </c>
      <c r="T76" t="e">
        <f>IF(C76=#REF!,IF(C76=C77,0,1),1)</f>
        <v>#REF!</v>
      </c>
    </row>
    <row r="77" spans="1:24" x14ac:dyDescent="0.45">
      <c r="A77" t="s">
        <v>1182</v>
      </c>
      <c r="B77">
        <v>16356</v>
      </c>
      <c r="C77">
        <v>40</v>
      </c>
      <c r="D77">
        <v>1.2684222459793</v>
      </c>
      <c r="E77">
        <v>612.25042346448095</v>
      </c>
      <c r="F77">
        <v>633.68922005193701</v>
      </c>
      <c r="G77">
        <v>0</v>
      </c>
      <c r="H77">
        <v>10802.973274800001</v>
      </c>
      <c r="I77">
        <v>6</v>
      </c>
      <c r="J77">
        <v>7.5</v>
      </c>
      <c r="K77">
        <v>1</v>
      </c>
      <c r="L77">
        <v>242.09677419354301</v>
      </c>
      <c r="M77">
        <v>255</v>
      </c>
      <c r="N77">
        <v>0</v>
      </c>
      <c r="O77">
        <v>255</v>
      </c>
      <c r="P77">
        <v>382755</v>
      </c>
      <c r="Q77">
        <v>55.908912094697101</v>
      </c>
      <c r="R77">
        <v>0.621934686847465</v>
      </c>
      <c r="S77">
        <v>3.32085087846625</v>
      </c>
      <c r="T77">
        <f>IF(C77=C76,IF(C77=#REF!,0,1),1)</f>
        <v>1</v>
      </c>
      <c r="U77">
        <f t="shared" ref="U77:U112" si="140">E78-E77</f>
        <v>-4.6668167159449467</v>
      </c>
      <c r="V77">
        <f t="shared" ref="V77:V112" si="141">F78-F77</f>
        <v>2.0478291261330241</v>
      </c>
      <c r="W77">
        <f t="shared" ref="W77" si="142">DEGREES(ATAN2(U77,V77))</f>
        <v>156.30782562862464</v>
      </c>
      <c r="X77">
        <f t="shared" ref="X77" si="143">IF(W77&lt;0,W77+360,W77)</f>
        <v>156.30782562862464</v>
      </c>
    </row>
    <row r="78" spans="1:24" x14ac:dyDescent="0.45">
      <c r="A78" t="s">
        <v>1183</v>
      </c>
      <c r="B78">
        <v>16894</v>
      </c>
      <c r="C78">
        <v>40</v>
      </c>
      <c r="D78">
        <v>1.3355449438095</v>
      </c>
      <c r="E78">
        <v>607.583606748536</v>
      </c>
      <c r="F78">
        <v>635.73704917807004</v>
      </c>
      <c r="G78">
        <v>0</v>
      </c>
      <c r="H78">
        <v>23406.442095400002</v>
      </c>
      <c r="I78">
        <v>13</v>
      </c>
      <c r="J78">
        <v>7.5</v>
      </c>
      <c r="K78">
        <v>1</v>
      </c>
      <c r="L78">
        <v>213.06451612902799</v>
      </c>
      <c r="M78">
        <v>255</v>
      </c>
      <c r="N78">
        <v>0</v>
      </c>
      <c r="O78">
        <v>255</v>
      </c>
      <c r="P78">
        <v>336855</v>
      </c>
      <c r="Q78">
        <v>94.554844507539997</v>
      </c>
      <c r="R78">
        <v>0.68868528464601597</v>
      </c>
      <c r="S78">
        <v>1.83793193307094</v>
      </c>
      <c r="T78" t="e">
        <f>IF(C78=#REF!,IF(C78=C79,0,1),1)</f>
        <v>#REF!</v>
      </c>
    </row>
    <row r="79" spans="1:24" x14ac:dyDescent="0.45">
      <c r="A79" t="s">
        <v>1184</v>
      </c>
      <c r="B79">
        <v>16896</v>
      </c>
      <c r="C79">
        <v>41</v>
      </c>
      <c r="D79">
        <v>1.43780410289764</v>
      </c>
      <c r="E79">
        <v>307.31418269068098</v>
      </c>
      <c r="F79">
        <v>637.63712394786103</v>
      </c>
      <c r="G79">
        <v>0</v>
      </c>
      <c r="H79">
        <v>23406.442095400002</v>
      </c>
      <c r="I79">
        <v>13</v>
      </c>
      <c r="J79">
        <v>7.5</v>
      </c>
      <c r="K79">
        <v>1</v>
      </c>
      <c r="L79">
        <v>180.64516129031901</v>
      </c>
      <c r="M79">
        <v>255</v>
      </c>
      <c r="N79">
        <v>0</v>
      </c>
      <c r="O79">
        <v>255</v>
      </c>
      <c r="P79">
        <v>285600</v>
      </c>
      <c r="Q79">
        <v>115.932493275789</v>
      </c>
      <c r="R79">
        <v>0.94580478691661196</v>
      </c>
      <c r="S79">
        <v>1.51479336115049</v>
      </c>
      <c r="T79">
        <f>IF(C79=C78,IF(C79=#REF!,0,1),1)</f>
        <v>1</v>
      </c>
      <c r="U79">
        <f t="shared" ref="U79:U112" si="144">E80-E79</f>
        <v>-2.4365193068200028</v>
      </c>
      <c r="V79">
        <f t="shared" ref="V79:V112" si="145">F80-F79</f>
        <v>-0.86066722276700602</v>
      </c>
      <c r="W79">
        <f t="shared" ref="W79" si="146">DEGREES(ATAN2(U79,V79))</f>
        <v>-160.54492696368774</v>
      </c>
      <c r="X79">
        <f t="shared" ref="X79" si="147">IF(W79&lt;0,W79+360,W79)</f>
        <v>199.45507303631226</v>
      </c>
    </row>
    <row r="80" spans="1:24" x14ac:dyDescent="0.45">
      <c r="A80" t="s">
        <v>1185</v>
      </c>
      <c r="B80">
        <v>16798</v>
      </c>
      <c r="C80">
        <v>41</v>
      </c>
      <c r="D80">
        <v>1.37572109699249</v>
      </c>
      <c r="E80">
        <v>304.87766338386098</v>
      </c>
      <c r="F80">
        <v>636.77645672509402</v>
      </c>
      <c r="G80">
        <v>0</v>
      </c>
      <c r="H80">
        <v>25206.937641199998</v>
      </c>
      <c r="I80">
        <v>14</v>
      </c>
      <c r="J80">
        <v>7.5</v>
      </c>
      <c r="K80">
        <v>1</v>
      </c>
      <c r="L80">
        <v>170.64516129031901</v>
      </c>
      <c r="M80">
        <v>255</v>
      </c>
      <c r="N80">
        <v>0</v>
      </c>
      <c r="O80">
        <v>255</v>
      </c>
      <c r="P80">
        <v>269790</v>
      </c>
      <c r="Q80">
        <v>120.016064155466</v>
      </c>
      <c r="R80">
        <v>0.89642959555162705</v>
      </c>
      <c r="S80">
        <v>1.34420050931585</v>
      </c>
      <c r="T80" t="e">
        <f>IF(C80=#REF!,IF(C80=C81,0,1),1)</f>
        <v>#REF!</v>
      </c>
    </row>
    <row r="81" spans="1:24" x14ac:dyDescent="0.45">
      <c r="A81" t="s">
        <v>1186</v>
      </c>
      <c r="B81">
        <v>16802</v>
      </c>
      <c r="C81">
        <v>42</v>
      </c>
      <c r="D81">
        <v>1.29377353191375</v>
      </c>
      <c r="E81">
        <v>336.64687906946102</v>
      </c>
      <c r="F81">
        <v>658.52696710053897</v>
      </c>
      <c r="G81">
        <v>0</v>
      </c>
      <c r="H81">
        <v>25206.937641199998</v>
      </c>
      <c r="I81">
        <v>14</v>
      </c>
      <c r="J81">
        <v>7.5</v>
      </c>
      <c r="K81">
        <v>1</v>
      </c>
      <c r="L81">
        <v>135.967741935482</v>
      </c>
      <c r="M81">
        <v>255</v>
      </c>
      <c r="N81">
        <v>0</v>
      </c>
      <c r="O81">
        <v>255</v>
      </c>
      <c r="P81">
        <v>214965</v>
      </c>
      <c r="Q81">
        <v>127.25875502656299</v>
      </c>
      <c r="R81">
        <v>1</v>
      </c>
      <c r="S81">
        <v>1.0684352672403601</v>
      </c>
      <c r="T81">
        <f>IF(C81=C80,IF(C81=#REF!,0,1),1)</f>
        <v>1</v>
      </c>
      <c r="U81">
        <f t="shared" ref="U81:U112" si="148">E82-E81</f>
        <v>3.1515846987809937</v>
      </c>
      <c r="V81">
        <f t="shared" ref="V81:V112" si="149">F82-F81</f>
        <v>-2.5863224533479752</v>
      </c>
      <c r="W81">
        <f t="shared" ref="W81" si="150">DEGREES(ATAN2(U81,V81))</f>
        <v>-39.373736932323482</v>
      </c>
      <c r="X81">
        <f t="shared" ref="X81" si="151">IF(W81&lt;0,W81+360,W81)</f>
        <v>320.62626306767652</v>
      </c>
    </row>
    <row r="82" spans="1:24" x14ac:dyDescent="0.45">
      <c r="A82" t="s">
        <v>1187</v>
      </c>
      <c r="B82">
        <v>16479</v>
      </c>
      <c r="C82">
        <v>42</v>
      </c>
      <c r="D82">
        <v>1.3809132575988701</v>
      </c>
      <c r="E82">
        <v>339.79846376824202</v>
      </c>
      <c r="F82">
        <v>655.94064464719099</v>
      </c>
      <c r="G82">
        <v>0</v>
      </c>
      <c r="H82">
        <v>9002.4777290000002</v>
      </c>
      <c r="I82">
        <v>5</v>
      </c>
      <c r="J82">
        <v>7.5</v>
      </c>
      <c r="K82">
        <v>1</v>
      </c>
      <c r="L82">
        <v>146.45161290322301</v>
      </c>
      <c r="M82">
        <v>255</v>
      </c>
      <c r="N82">
        <v>0</v>
      </c>
      <c r="O82">
        <v>255</v>
      </c>
      <c r="P82">
        <v>231540</v>
      </c>
      <c r="Q82">
        <v>126.12354187634701</v>
      </c>
      <c r="R82">
        <v>1</v>
      </c>
      <c r="S82">
        <v>1.1611758655398801</v>
      </c>
      <c r="T82" t="e">
        <f>IF(C82=#REF!,IF(C82=C83,0,1),1)</f>
        <v>#REF!</v>
      </c>
    </row>
    <row r="83" spans="1:24" x14ac:dyDescent="0.45">
      <c r="A83" t="s">
        <v>1188</v>
      </c>
      <c r="B83">
        <v>17008</v>
      </c>
      <c r="C83">
        <v>43</v>
      </c>
      <c r="D83">
        <v>1.1646928787231401</v>
      </c>
      <c r="E83">
        <v>321.532603369578</v>
      </c>
      <c r="F83">
        <v>651.59479345841498</v>
      </c>
      <c r="G83">
        <v>0</v>
      </c>
      <c r="H83">
        <v>14403.9643664</v>
      </c>
      <c r="I83">
        <v>8</v>
      </c>
      <c r="J83">
        <v>7.5</v>
      </c>
      <c r="K83">
        <v>1</v>
      </c>
      <c r="L83">
        <v>183.38709677419001</v>
      </c>
      <c r="M83">
        <v>255</v>
      </c>
      <c r="N83">
        <v>0</v>
      </c>
      <c r="O83">
        <v>255</v>
      </c>
      <c r="P83">
        <v>289935</v>
      </c>
      <c r="Q83">
        <v>114.635048589192</v>
      </c>
      <c r="R83">
        <v>0.57326545143170304</v>
      </c>
      <c r="S83">
        <v>1.1658297000139499</v>
      </c>
      <c r="T83">
        <f>IF(C83=C82,IF(C83=#REF!,0,1),1)</f>
        <v>1</v>
      </c>
      <c r="U83">
        <f t="shared" ref="U83:U112" si="152">E84-E83</f>
        <v>-35.880448801557009</v>
      </c>
      <c r="V83">
        <f t="shared" ref="V83:V112" si="153">F84-F83</f>
        <v>15.841024042571007</v>
      </c>
      <c r="W83">
        <f t="shared" ref="W83" si="154">DEGREES(ATAN2(U83,V83))</f>
        <v>156.17880098642587</v>
      </c>
      <c r="X83">
        <f t="shared" ref="X83" si="155">IF(W83&lt;0,W83+360,W83)</f>
        <v>156.17880098642587</v>
      </c>
    </row>
    <row r="84" spans="1:24" x14ac:dyDescent="0.45">
      <c r="A84" t="s">
        <v>1189</v>
      </c>
      <c r="B84">
        <v>15997</v>
      </c>
      <c r="C84">
        <v>43</v>
      </c>
      <c r="D84">
        <v>1.3735157251357999</v>
      </c>
      <c r="E84">
        <v>285.65215456802099</v>
      </c>
      <c r="F84">
        <v>667.43581750098599</v>
      </c>
      <c r="G84">
        <v>0</v>
      </c>
      <c r="H84">
        <v>7201.9821831999998</v>
      </c>
      <c r="I84">
        <v>4</v>
      </c>
      <c r="J84">
        <v>7.5</v>
      </c>
      <c r="K84">
        <v>1</v>
      </c>
      <c r="L84">
        <v>238.064516129027</v>
      </c>
      <c r="M84">
        <v>255</v>
      </c>
      <c r="N84">
        <v>0</v>
      </c>
      <c r="O84">
        <v>255</v>
      </c>
      <c r="P84">
        <v>376380</v>
      </c>
      <c r="Q84">
        <v>63.516057071586197</v>
      </c>
      <c r="R84">
        <v>0.71251101868229505</v>
      </c>
      <c r="S84">
        <v>3.1188848714111299</v>
      </c>
      <c r="T84" t="e">
        <f>IF(C84=#REF!,IF(C84=C85,0,1),1)</f>
        <v>#REF!</v>
      </c>
    </row>
    <row r="85" spans="1:24" x14ac:dyDescent="0.45">
      <c r="A85" t="s">
        <v>1190</v>
      </c>
      <c r="B85">
        <v>17120</v>
      </c>
      <c r="C85">
        <v>44</v>
      </c>
      <c r="D85">
        <v>1.13244676589965</v>
      </c>
      <c r="E85">
        <v>588.09272248083198</v>
      </c>
      <c r="F85">
        <v>681.40638377954497</v>
      </c>
      <c r="G85">
        <v>0</v>
      </c>
      <c r="H85">
        <v>18004.955458</v>
      </c>
      <c r="I85">
        <v>10</v>
      </c>
      <c r="J85">
        <v>7.5</v>
      </c>
      <c r="K85">
        <v>1</v>
      </c>
      <c r="L85">
        <v>108.70967741935399</v>
      </c>
      <c r="M85">
        <v>0</v>
      </c>
      <c r="N85">
        <v>0</v>
      </c>
      <c r="O85">
        <v>255</v>
      </c>
      <c r="P85">
        <v>171870</v>
      </c>
      <c r="Q85">
        <v>126.147687561738</v>
      </c>
      <c r="R85">
        <v>1</v>
      </c>
      <c r="S85">
        <v>0.86176512245735604</v>
      </c>
      <c r="T85">
        <f>IF(C85=C84,IF(C85=#REF!,0,1),1)</f>
        <v>1</v>
      </c>
      <c r="U85">
        <f t="shared" ref="U85:U112" si="156">E86-E85</f>
        <v>-6.0779503884639325</v>
      </c>
      <c r="V85">
        <f t="shared" ref="V85:V112" si="157">F86-F85</f>
        <v>2.2438093080360204</v>
      </c>
      <c r="W85">
        <f t="shared" ref="W85" si="158">DEGREES(ATAN2(U85,V85))</f>
        <v>159.73726411204208</v>
      </c>
      <c r="X85">
        <f t="shared" ref="X85" si="159">IF(W85&lt;0,W85+360,W85)</f>
        <v>159.73726411204208</v>
      </c>
    </row>
    <row r="86" spans="1:24" x14ac:dyDescent="0.45">
      <c r="A86" t="s">
        <v>1191</v>
      </c>
      <c r="B86">
        <v>17231</v>
      </c>
      <c r="C86">
        <v>44</v>
      </c>
      <c r="D86">
        <v>1.16541159152984</v>
      </c>
      <c r="E86">
        <v>582.01477209236805</v>
      </c>
      <c r="F86">
        <v>683.65019308758099</v>
      </c>
      <c r="G86">
        <v>0</v>
      </c>
      <c r="H86">
        <v>16204.4599122</v>
      </c>
      <c r="I86">
        <v>9</v>
      </c>
      <c r="J86">
        <v>7.5</v>
      </c>
      <c r="K86">
        <v>1</v>
      </c>
      <c r="L86">
        <v>113.548387096773</v>
      </c>
      <c r="M86">
        <v>0</v>
      </c>
      <c r="N86">
        <v>0</v>
      </c>
      <c r="O86">
        <v>255</v>
      </c>
      <c r="P86">
        <v>179520</v>
      </c>
      <c r="Q86">
        <v>126.774477197103</v>
      </c>
      <c r="R86">
        <v>1</v>
      </c>
      <c r="S86">
        <v>0.89567229624803002</v>
      </c>
      <c r="T86" t="e">
        <f>IF(C86=#REF!,IF(C86=C87,0,1),1)</f>
        <v>#REF!</v>
      </c>
    </row>
    <row r="87" spans="1:24" x14ac:dyDescent="0.45">
      <c r="A87" t="s">
        <v>1192</v>
      </c>
      <c r="B87">
        <v>16001</v>
      </c>
      <c r="C87">
        <v>45</v>
      </c>
      <c r="D87">
        <v>1.5077431201934799</v>
      </c>
      <c r="E87">
        <v>296.74337732307202</v>
      </c>
      <c r="F87">
        <v>688.49129391004101</v>
      </c>
      <c r="G87">
        <v>0</v>
      </c>
      <c r="H87">
        <v>7201.9821831999998</v>
      </c>
      <c r="I87">
        <v>4</v>
      </c>
      <c r="J87">
        <v>7.5</v>
      </c>
      <c r="K87">
        <v>1</v>
      </c>
      <c r="L87">
        <v>247.25806451612399</v>
      </c>
      <c r="M87">
        <v>255</v>
      </c>
      <c r="N87">
        <v>0</v>
      </c>
      <c r="O87">
        <v>255</v>
      </c>
      <c r="P87">
        <v>390915</v>
      </c>
      <c r="Q87">
        <v>43.766054628794301</v>
      </c>
      <c r="R87">
        <v>0.82989858341154699</v>
      </c>
      <c r="S87">
        <v>5.1243769054713004</v>
      </c>
      <c r="T87">
        <f>IF(C87=C86,IF(C87=#REF!,0,1),1)</f>
        <v>1</v>
      </c>
      <c r="U87">
        <f t="shared" ref="U87:U112" si="160">E88-E87</f>
        <v>9.5568825929603918E-3</v>
      </c>
      <c r="V87">
        <f t="shared" ref="V87:V112" si="161">F88-F87</f>
        <v>1.325691631114978</v>
      </c>
      <c r="W87">
        <f t="shared" ref="W87" si="162">DEGREES(ATAN2(U87,V87))</f>
        <v>89.586963106867103</v>
      </c>
      <c r="X87">
        <f t="shared" ref="X87" si="163">IF(W87&lt;0,W87+360,W87)</f>
        <v>89.586963106867103</v>
      </c>
    </row>
    <row r="88" spans="1:24" x14ac:dyDescent="0.45">
      <c r="A88" t="s">
        <v>1193</v>
      </c>
      <c r="B88">
        <v>16254</v>
      </c>
      <c r="C88">
        <v>45</v>
      </c>
      <c r="D88">
        <v>1.5107109546661299</v>
      </c>
      <c r="E88">
        <v>296.75293420566499</v>
      </c>
      <c r="F88">
        <v>689.81698554115599</v>
      </c>
      <c r="G88">
        <v>0</v>
      </c>
      <c r="H88">
        <v>5401.4866374000003</v>
      </c>
      <c r="I88">
        <v>3</v>
      </c>
      <c r="J88">
        <v>7.5</v>
      </c>
      <c r="K88">
        <v>1</v>
      </c>
      <c r="L88">
        <v>245.16129032257501</v>
      </c>
      <c r="M88">
        <v>255</v>
      </c>
      <c r="N88">
        <v>0</v>
      </c>
      <c r="O88">
        <v>255</v>
      </c>
      <c r="P88">
        <v>387600</v>
      </c>
      <c r="Q88">
        <v>49.128376593250302</v>
      </c>
      <c r="R88">
        <v>0.83012937410017795</v>
      </c>
      <c r="S88">
        <v>4.5270310228806796</v>
      </c>
      <c r="T88" t="e">
        <f>IF(C88=#REF!,IF(C88=C89,0,1),1)</f>
        <v>#REF!</v>
      </c>
    </row>
    <row r="89" spans="1:24" x14ac:dyDescent="0.45">
      <c r="A89" t="s">
        <v>1194</v>
      </c>
      <c r="B89">
        <v>16608</v>
      </c>
      <c r="C89">
        <v>46</v>
      </c>
      <c r="D89">
        <v>1.33341288566589</v>
      </c>
      <c r="E89">
        <v>599.61014990253705</v>
      </c>
      <c r="F89">
        <v>0</v>
      </c>
      <c r="G89">
        <v>0</v>
      </c>
      <c r="H89">
        <v>19805.451003800001</v>
      </c>
      <c r="I89">
        <v>11</v>
      </c>
      <c r="J89">
        <v>7.5</v>
      </c>
      <c r="K89">
        <v>1</v>
      </c>
      <c r="L89">
        <v>125.18975332068101</v>
      </c>
      <c r="M89">
        <v>105</v>
      </c>
      <c r="N89">
        <v>0</v>
      </c>
      <c r="O89">
        <v>255</v>
      </c>
      <c r="P89">
        <v>197925</v>
      </c>
      <c r="Q89">
        <v>124.22226678750199</v>
      </c>
      <c r="R89">
        <v>0.74567420246568805</v>
      </c>
      <c r="S89">
        <v>0.86096451826922604</v>
      </c>
      <c r="T89">
        <f>IF(C89=C88,IF(C89=#REF!,0,1),1)</f>
        <v>1</v>
      </c>
      <c r="U89">
        <f t="shared" ref="U89:U112" si="164">E90-E89</f>
        <v>3.1050007762499945</v>
      </c>
      <c r="V89">
        <f t="shared" ref="V89:V112" si="165">F90-F89</f>
        <v>0</v>
      </c>
      <c r="W89">
        <f t="shared" ref="W89" si="166">DEGREES(ATAN2(U89,V89))</f>
        <v>0</v>
      </c>
      <c r="X89">
        <f t="shared" ref="X89" si="167">IF(W89&lt;0,W89+360,W89)</f>
        <v>0</v>
      </c>
    </row>
    <row r="90" spans="1:24" x14ac:dyDescent="0.45">
      <c r="A90" t="s">
        <v>1195</v>
      </c>
      <c r="B90">
        <v>17020</v>
      </c>
      <c r="C90">
        <v>46</v>
      </c>
      <c r="D90">
        <v>1.4121334552764799</v>
      </c>
      <c r="E90">
        <v>602.71515067878704</v>
      </c>
      <c r="F90">
        <v>0</v>
      </c>
      <c r="G90">
        <v>0</v>
      </c>
      <c r="H90">
        <v>18004.955458</v>
      </c>
      <c r="I90">
        <v>10</v>
      </c>
      <c r="J90">
        <v>7.5</v>
      </c>
      <c r="K90">
        <v>1</v>
      </c>
      <c r="L90">
        <v>125.17836812144</v>
      </c>
      <c r="M90">
        <v>105</v>
      </c>
      <c r="N90">
        <v>0</v>
      </c>
      <c r="O90">
        <v>255</v>
      </c>
      <c r="P90">
        <v>197907</v>
      </c>
      <c r="Q90">
        <v>124.03495245494101</v>
      </c>
      <c r="R90">
        <v>0.81964717193097802</v>
      </c>
      <c r="S90">
        <v>0.90919063712917103</v>
      </c>
      <c r="T90" t="e">
        <f>IF(C90=#REF!,IF(C90=C91,0,1),1)</f>
        <v>#REF!</v>
      </c>
    </row>
    <row r="91" spans="1:24" x14ac:dyDescent="0.45">
      <c r="A91" t="s">
        <v>1196</v>
      </c>
      <c r="B91">
        <v>16609</v>
      </c>
      <c r="C91">
        <v>47</v>
      </c>
      <c r="D91">
        <v>1.07392573356628</v>
      </c>
      <c r="E91">
        <v>312.252360979331</v>
      </c>
      <c r="F91">
        <v>22.381604840447299</v>
      </c>
      <c r="G91">
        <v>0</v>
      </c>
      <c r="H91">
        <v>19805.451003800001</v>
      </c>
      <c r="I91">
        <v>11</v>
      </c>
      <c r="J91">
        <v>7.5</v>
      </c>
      <c r="K91">
        <v>1</v>
      </c>
      <c r="L91">
        <v>94.516129032257595</v>
      </c>
      <c r="M91">
        <v>0</v>
      </c>
      <c r="N91">
        <v>0</v>
      </c>
      <c r="O91">
        <v>255</v>
      </c>
      <c r="P91">
        <v>149430</v>
      </c>
      <c r="Q91">
        <v>123.19867878706999</v>
      </c>
      <c r="R91">
        <v>1</v>
      </c>
      <c r="S91">
        <v>0.76718459940316397</v>
      </c>
      <c r="T91">
        <f>IF(C91=C90,IF(C91=#REF!,0,1),1)</f>
        <v>1</v>
      </c>
      <c r="U91">
        <f t="shared" ref="U91:U112" si="168">E92-E91</f>
        <v>2.1424231008629704</v>
      </c>
      <c r="V91">
        <f t="shared" ref="V91:V112" si="169">F92-F91</f>
        <v>1.0425861795698026</v>
      </c>
      <c r="W91">
        <f t="shared" ref="W91" si="170">DEGREES(ATAN2(U91,V91))</f>
        <v>25.949351272093722</v>
      </c>
      <c r="X91">
        <f t="shared" ref="X91" si="171">IF(W91&lt;0,W91+360,W91)</f>
        <v>25.949351272093722</v>
      </c>
    </row>
    <row r="92" spans="1:24" x14ac:dyDescent="0.45">
      <c r="A92" t="s">
        <v>1197</v>
      </c>
      <c r="B92">
        <v>17021</v>
      </c>
      <c r="C92">
        <v>47</v>
      </c>
      <c r="D92">
        <v>1.0409220457077</v>
      </c>
      <c r="E92">
        <v>314.39478408019397</v>
      </c>
      <c r="F92">
        <v>23.424191020017101</v>
      </c>
      <c r="G92">
        <v>0</v>
      </c>
      <c r="H92">
        <v>18004.955458</v>
      </c>
      <c r="I92">
        <v>10</v>
      </c>
      <c r="J92">
        <v>7.5</v>
      </c>
      <c r="K92">
        <v>1</v>
      </c>
      <c r="L92">
        <v>89.032258064515801</v>
      </c>
      <c r="M92">
        <v>0</v>
      </c>
      <c r="N92">
        <v>0</v>
      </c>
      <c r="O92">
        <v>255</v>
      </c>
      <c r="P92">
        <v>140760</v>
      </c>
      <c r="Q92">
        <v>121.597019020649</v>
      </c>
      <c r="R92">
        <v>1</v>
      </c>
      <c r="S92">
        <v>0.73219112426922595</v>
      </c>
      <c r="T92" t="e">
        <f>IF(C92=#REF!,IF(C92=C93,0,1),1)</f>
        <v>#REF!</v>
      </c>
    </row>
    <row r="93" spans="1:24" x14ac:dyDescent="0.45">
      <c r="A93" t="s">
        <v>1198</v>
      </c>
      <c r="B93">
        <v>17027</v>
      </c>
      <c r="C93">
        <v>48</v>
      </c>
      <c r="D93">
        <v>1.4652632474899201</v>
      </c>
      <c r="E93">
        <v>341.53297810889501</v>
      </c>
      <c r="F93">
        <v>49.582475788510003</v>
      </c>
      <c r="G93">
        <v>0</v>
      </c>
      <c r="H93">
        <v>18004.955458</v>
      </c>
      <c r="I93">
        <v>10</v>
      </c>
      <c r="J93">
        <v>7.5</v>
      </c>
      <c r="K93">
        <v>1</v>
      </c>
      <c r="L93">
        <v>189.51612903225401</v>
      </c>
      <c r="M93">
        <v>255</v>
      </c>
      <c r="N93">
        <v>0</v>
      </c>
      <c r="O93">
        <v>255</v>
      </c>
      <c r="P93">
        <v>299625</v>
      </c>
      <c r="Q93">
        <v>111.436548440347</v>
      </c>
      <c r="R93">
        <v>0.93519523943078797</v>
      </c>
      <c r="S93">
        <v>1.64371311782195</v>
      </c>
      <c r="T93">
        <f>IF(C93=C92,IF(C93=#REF!,0,1),1)</f>
        <v>1</v>
      </c>
      <c r="U93">
        <f t="shared" ref="U93:U112" si="172">E94-E93</f>
        <v>1.2700511556009815</v>
      </c>
      <c r="V93">
        <f t="shared" ref="V93:V112" si="173">F94-F93</f>
        <v>3.3105395251408964</v>
      </c>
      <c r="W93">
        <f t="shared" ref="W93" si="174">DEGREES(ATAN2(U93,V93))</f>
        <v>69.011252353996426</v>
      </c>
      <c r="X93">
        <f t="shared" ref="X93" si="175">IF(W93&lt;0,W93+360,W93)</f>
        <v>69.011252353996426</v>
      </c>
    </row>
    <row r="94" spans="1:24" x14ac:dyDescent="0.45">
      <c r="A94" t="s">
        <v>1199</v>
      </c>
      <c r="B94">
        <v>16381</v>
      </c>
      <c r="C94">
        <v>48</v>
      </c>
      <c r="D94">
        <v>1.5566691160202</v>
      </c>
      <c r="E94">
        <v>342.80302926449599</v>
      </c>
      <c r="F94">
        <v>52.893015313650899</v>
      </c>
      <c r="G94">
        <v>0</v>
      </c>
      <c r="H94">
        <v>9002.4777290000002</v>
      </c>
      <c r="I94">
        <v>5</v>
      </c>
      <c r="J94">
        <v>7.5</v>
      </c>
      <c r="K94">
        <v>1</v>
      </c>
      <c r="L94">
        <v>232.58064516128499</v>
      </c>
      <c r="M94">
        <v>255</v>
      </c>
      <c r="N94">
        <v>0</v>
      </c>
      <c r="O94">
        <v>255</v>
      </c>
      <c r="P94">
        <v>367710</v>
      </c>
      <c r="Q94">
        <v>72.233013279469205</v>
      </c>
      <c r="R94">
        <v>0.91886564909091695</v>
      </c>
      <c r="S94">
        <v>3.08372244671548</v>
      </c>
      <c r="T94" t="e">
        <f>IF(C94=#REF!,IF(C94=C95,0,1),1)</f>
        <v>#REF!</v>
      </c>
    </row>
    <row r="95" spans="1:24" x14ac:dyDescent="0.45">
      <c r="A95" t="s">
        <v>1200</v>
      </c>
      <c r="B95">
        <v>17025</v>
      </c>
      <c r="C95">
        <v>49</v>
      </c>
      <c r="D95">
        <v>1.5267860889434799</v>
      </c>
      <c r="E95">
        <v>578.59281657185102</v>
      </c>
      <c r="F95">
        <v>39.368322858539699</v>
      </c>
      <c r="G95">
        <v>0</v>
      </c>
      <c r="H95">
        <v>18004.955458</v>
      </c>
      <c r="I95">
        <v>10</v>
      </c>
      <c r="J95">
        <v>7.5</v>
      </c>
      <c r="K95">
        <v>1</v>
      </c>
      <c r="L95">
        <v>191.12903225806099</v>
      </c>
      <c r="M95">
        <v>255</v>
      </c>
      <c r="N95">
        <v>0</v>
      </c>
      <c r="O95">
        <v>255</v>
      </c>
      <c r="P95">
        <v>302175</v>
      </c>
      <c r="Q95">
        <v>110.52295047023399</v>
      </c>
      <c r="R95">
        <v>0.99701303890700999</v>
      </c>
      <c r="S95">
        <v>1.72672876544312</v>
      </c>
      <c r="T95">
        <f>IF(C95=C94,IF(C95=#REF!,0,1),1)</f>
        <v>1</v>
      </c>
      <c r="U95">
        <f t="shared" ref="U95:U112" si="176">E96-E95</f>
        <v>-6.2233151037700054</v>
      </c>
      <c r="V95">
        <f t="shared" ref="V95:V112" si="177">F96-F95</f>
        <v>8.6650990558164978</v>
      </c>
      <c r="W95">
        <f t="shared" ref="W95" si="178">DEGREES(ATAN2(U95,V95))</f>
        <v>125.68608618461093</v>
      </c>
      <c r="X95">
        <f t="shared" ref="X95" si="179">IF(W95&lt;0,W95+360,W95)</f>
        <v>125.68608618461093</v>
      </c>
    </row>
    <row r="96" spans="1:24" x14ac:dyDescent="0.45">
      <c r="A96" t="s">
        <v>1201</v>
      </c>
      <c r="B96">
        <v>15771</v>
      </c>
      <c r="C96">
        <v>49</v>
      </c>
      <c r="D96">
        <v>1.49813032150268</v>
      </c>
      <c r="E96">
        <v>572.36950146808101</v>
      </c>
      <c r="F96">
        <v>48.033421914356197</v>
      </c>
      <c r="G96">
        <v>0</v>
      </c>
      <c r="H96">
        <v>0</v>
      </c>
      <c r="I96">
        <v>0</v>
      </c>
      <c r="J96">
        <v>7.5</v>
      </c>
      <c r="K96">
        <v>1</v>
      </c>
      <c r="L96">
        <v>254.03225806451101</v>
      </c>
      <c r="M96">
        <v>255</v>
      </c>
      <c r="N96">
        <v>0</v>
      </c>
      <c r="O96">
        <v>255</v>
      </c>
      <c r="P96">
        <v>401625</v>
      </c>
      <c r="Q96">
        <v>15.6841723580216</v>
      </c>
      <c r="R96">
        <v>0.79298129946922302</v>
      </c>
      <c r="S96">
        <v>14.3266431563281</v>
      </c>
      <c r="T96" t="e">
        <f>IF(C96=#REF!,IF(C96=C97,0,1),1)</f>
        <v>#REF!</v>
      </c>
    </row>
    <row r="97" spans="1:24" x14ac:dyDescent="0.45">
      <c r="A97" t="s">
        <v>1202</v>
      </c>
      <c r="B97">
        <v>15776</v>
      </c>
      <c r="C97">
        <v>50</v>
      </c>
      <c r="D97">
        <v>1.40572369098663</v>
      </c>
      <c r="E97">
        <v>359.94067100521801</v>
      </c>
      <c r="F97">
        <v>74.557564693102805</v>
      </c>
      <c r="G97">
        <v>0</v>
      </c>
      <c r="H97">
        <v>0</v>
      </c>
      <c r="I97">
        <v>0</v>
      </c>
      <c r="J97">
        <v>7.5</v>
      </c>
      <c r="K97">
        <v>1</v>
      </c>
      <c r="L97">
        <v>254.999999999995</v>
      </c>
      <c r="M97">
        <v>255</v>
      </c>
      <c r="N97">
        <v>255</v>
      </c>
      <c r="O97">
        <v>255</v>
      </c>
      <c r="P97">
        <v>403155</v>
      </c>
      <c r="Q97" s="1">
        <v>5.0038035906433398E-12</v>
      </c>
      <c r="R97">
        <v>0.69195751138087502</v>
      </c>
      <c r="S97" s="1">
        <v>41683089124720.898</v>
      </c>
      <c r="T97">
        <f>IF(C97=C96,IF(C97=#REF!,0,1),1)</f>
        <v>1</v>
      </c>
      <c r="U97">
        <f t="shared" ref="U97:U112" si="180">E98-E97</f>
        <v>6.3097085426489912</v>
      </c>
      <c r="V97">
        <f t="shared" ref="V97:V112" si="181">F98-F97</f>
        <v>-9.4546679680810115</v>
      </c>
      <c r="W97">
        <f t="shared" ref="W97" si="182">DEGREES(ATAN2(U97,V97))</f>
        <v>-56.282266024962524</v>
      </c>
      <c r="X97">
        <f t="shared" ref="X97" si="183">IF(W97&lt;0,W97+360,W97)</f>
        <v>303.7177339750375</v>
      </c>
    </row>
    <row r="98" spans="1:24" x14ac:dyDescent="0.45">
      <c r="A98" t="s">
        <v>1203</v>
      </c>
      <c r="B98">
        <v>17245</v>
      </c>
      <c r="C98">
        <v>50</v>
      </c>
      <c r="D98">
        <v>1.4945536851882899</v>
      </c>
      <c r="E98">
        <v>366.250379547867</v>
      </c>
      <c r="F98">
        <v>65.102896725021793</v>
      </c>
      <c r="G98">
        <v>0</v>
      </c>
      <c r="H98">
        <v>21605.946549600001</v>
      </c>
      <c r="I98">
        <v>12</v>
      </c>
      <c r="J98">
        <v>7.5</v>
      </c>
      <c r="K98">
        <v>1</v>
      </c>
      <c r="L98">
        <v>240.64516129031799</v>
      </c>
      <c r="M98">
        <v>255</v>
      </c>
      <c r="N98">
        <v>0</v>
      </c>
      <c r="O98">
        <v>255</v>
      </c>
      <c r="P98">
        <v>380460</v>
      </c>
      <c r="Q98">
        <v>58.792931717399703</v>
      </c>
      <c r="R98">
        <v>0.81070917392747299</v>
      </c>
      <c r="S98">
        <v>3.66520607704103</v>
      </c>
      <c r="T98" t="e">
        <f>IF(C98=#REF!,IF(C98=C99,0,1),1)</f>
        <v>#REF!</v>
      </c>
    </row>
    <row r="99" spans="1:24" x14ac:dyDescent="0.45">
      <c r="A99" t="s">
        <v>1204</v>
      </c>
      <c r="B99">
        <v>17030</v>
      </c>
      <c r="C99">
        <v>51</v>
      </c>
      <c r="D99">
        <v>1.5180631875991799</v>
      </c>
      <c r="E99">
        <v>306.48572986054899</v>
      </c>
      <c r="F99">
        <v>65.296980769025794</v>
      </c>
      <c r="G99">
        <v>0</v>
      </c>
      <c r="H99">
        <v>18004.955458</v>
      </c>
      <c r="I99">
        <v>10</v>
      </c>
      <c r="J99">
        <v>7.5</v>
      </c>
      <c r="K99">
        <v>1</v>
      </c>
      <c r="L99">
        <v>226.29032258064001</v>
      </c>
      <c r="M99">
        <v>255</v>
      </c>
      <c r="N99">
        <v>0</v>
      </c>
      <c r="O99">
        <v>255</v>
      </c>
      <c r="P99">
        <v>357765</v>
      </c>
      <c r="Q99">
        <v>80.627749651612305</v>
      </c>
      <c r="R99">
        <v>0.86521711006974</v>
      </c>
      <c r="S99">
        <v>2.6037971486312301</v>
      </c>
      <c r="T99">
        <f>IF(C99=C98,IF(C99=#REF!,0,1),1)</f>
        <v>1</v>
      </c>
      <c r="U99">
        <f t="shared" ref="U99:U112" si="184">E100-E99</f>
        <v>4.56949772854</v>
      </c>
      <c r="V99">
        <f t="shared" ref="V99:V112" si="185">F100-F99</f>
        <v>7.3729728865395003</v>
      </c>
      <c r="W99">
        <f t="shared" ref="W99" si="186">DEGREES(ATAN2(U99,V99))</f>
        <v>58.210886014797694</v>
      </c>
      <c r="X99">
        <f t="shared" ref="X99" si="187">IF(W99&lt;0,W99+360,W99)</f>
        <v>58.210886014797694</v>
      </c>
    </row>
    <row r="100" spans="1:24" x14ac:dyDescent="0.45">
      <c r="A100" t="s">
        <v>1205</v>
      </c>
      <c r="B100">
        <v>16383</v>
      </c>
      <c r="C100">
        <v>51</v>
      </c>
      <c r="D100">
        <v>1.5060003995895299</v>
      </c>
      <c r="E100">
        <v>311.05522758908899</v>
      </c>
      <c r="F100">
        <v>72.669953655565294</v>
      </c>
      <c r="G100">
        <v>0</v>
      </c>
      <c r="H100">
        <v>9002.4777290000002</v>
      </c>
      <c r="I100">
        <v>5</v>
      </c>
      <c r="J100">
        <v>7.5</v>
      </c>
      <c r="K100">
        <v>1</v>
      </c>
      <c r="L100">
        <v>245.64516129031699</v>
      </c>
      <c r="M100">
        <v>255</v>
      </c>
      <c r="N100">
        <v>0</v>
      </c>
      <c r="O100">
        <v>255</v>
      </c>
      <c r="P100">
        <v>388365</v>
      </c>
      <c r="Q100">
        <v>47.952322942926102</v>
      </c>
      <c r="R100">
        <v>0.82035352363228897</v>
      </c>
      <c r="S100">
        <v>4.6171487685272004</v>
      </c>
      <c r="T100" t="e">
        <f>IF(C100=#REF!,IF(C100=C101,0,1),1)</f>
        <v>#REF!</v>
      </c>
    </row>
    <row r="101" spans="1:24" x14ac:dyDescent="0.45">
      <c r="A101" t="s">
        <v>1206</v>
      </c>
      <c r="B101">
        <v>17248</v>
      </c>
      <c r="C101">
        <v>52</v>
      </c>
      <c r="D101">
        <v>1.4503034353256199</v>
      </c>
      <c r="E101">
        <v>592.59107072159804</v>
      </c>
      <c r="F101">
        <v>78.398033381702305</v>
      </c>
      <c r="G101">
        <v>0</v>
      </c>
      <c r="H101">
        <v>21605.946549600001</v>
      </c>
      <c r="I101">
        <v>12</v>
      </c>
      <c r="J101">
        <v>7.5</v>
      </c>
      <c r="K101">
        <v>1</v>
      </c>
      <c r="L101">
        <v>254.999999999995</v>
      </c>
      <c r="M101">
        <v>255</v>
      </c>
      <c r="N101">
        <v>255</v>
      </c>
      <c r="O101">
        <v>255</v>
      </c>
      <c r="P101">
        <v>403155</v>
      </c>
      <c r="Q101" s="1">
        <v>5.0038035906433398E-12</v>
      </c>
      <c r="R101">
        <v>0.72333848531684197</v>
      </c>
      <c r="S101" s="1">
        <v>42780012522739.898</v>
      </c>
      <c r="T101">
        <f>IF(C101=C100,IF(C101=#REF!,0,1),1)</f>
        <v>1</v>
      </c>
      <c r="U101">
        <f t="shared" ref="U101:U112" si="188">E102-E101</f>
        <v>-1.2051993746260905</v>
      </c>
      <c r="V101">
        <f t="shared" ref="V101:V112" si="189">F102-F101</f>
        <v>1.0425947956690607E-2</v>
      </c>
      <c r="W101">
        <f t="shared" ref="W101" si="190">DEGREES(ATAN2(U101,V101))</f>
        <v>179.50435759669463</v>
      </c>
      <c r="X101">
        <f t="shared" ref="X101" si="191">IF(W101&lt;0,W101+360,W101)</f>
        <v>179.50435759669463</v>
      </c>
    </row>
    <row r="102" spans="1:24" x14ac:dyDescent="0.45">
      <c r="A102" t="s">
        <v>1207</v>
      </c>
      <c r="B102">
        <v>16923</v>
      </c>
      <c r="C102">
        <v>52</v>
      </c>
      <c r="D102">
        <v>1.38166439533233</v>
      </c>
      <c r="E102">
        <v>591.38587134697195</v>
      </c>
      <c r="F102">
        <v>78.408459329658996</v>
      </c>
      <c r="G102">
        <v>0</v>
      </c>
      <c r="H102">
        <v>14403.9643664</v>
      </c>
      <c r="I102">
        <v>8</v>
      </c>
      <c r="J102">
        <v>7.5</v>
      </c>
      <c r="K102">
        <v>1</v>
      </c>
      <c r="L102">
        <v>254.999999999995</v>
      </c>
      <c r="M102">
        <v>255</v>
      </c>
      <c r="N102">
        <v>255</v>
      </c>
      <c r="O102">
        <v>255</v>
      </c>
      <c r="P102">
        <v>403155</v>
      </c>
      <c r="Q102" s="1">
        <v>5.0038035906433398E-12</v>
      </c>
      <c r="R102">
        <v>0.65799256505575598</v>
      </c>
      <c r="S102" s="1">
        <v>40449050301949.5</v>
      </c>
      <c r="T102" t="e">
        <f>IF(C102=#REF!,IF(C102=C103,0,1),1)</f>
        <v>#REF!</v>
      </c>
    </row>
    <row r="103" spans="1:24" x14ac:dyDescent="0.45">
      <c r="A103" t="s">
        <v>1208</v>
      </c>
      <c r="B103">
        <v>15666</v>
      </c>
      <c r="C103">
        <v>53</v>
      </c>
      <c r="D103">
        <v>1.51448094844818</v>
      </c>
      <c r="E103">
        <v>325.55733046800299</v>
      </c>
      <c r="F103">
        <v>92.243711175021701</v>
      </c>
      <c r="G103">
        <v>0</v>
      </c>
      <c r="H103">
        <v>12603.468820599999</v>
      </c>
      <c r="I103">
        <v>7</v>
      </c>
      <c r="J103">
        <v>7.5</v>
      </c>
      <c r="K103">
        <v>1</v>
      </c>
      <c r="L103">
        <v>218.22580645160801</v>
      </c>
      <c r="M103">
        <v>255</v>
      </c>
      <c r="N103">
        <v>0</v>
      </c>
      <c r="O103">
        <v>255</v>
      </c>
      <c r="P103">
        <v>345015</v>
      </c>
      <c r="Q103">
        <v>89.611144435405905</v>
      </c>
      <c r="R103">
        <v>0.88493293431747</v>
      </c>
      <c r="S103">
        <v>2.2865912366556702</v>
      </c>
      <c r="T103">
        <f>IF(C103=C102,IF(C103=#REF!,0,1),1)</f>
        <v>1</v>
      </c>
      <c r="U103">
        <f t="shared" ref="U103:U112" si="192">E104-E103</f>
        <v>5.3235491953579981</v>
      </c>
      <c r="V103">
        <f t="shared" ref="V103:V112" si="193">F104-F103</f>
        <v>12.102764586739298</v>
      </c>
      <c r="W103">
        <f t="shared" ref="W103" si="194">DEGREES(ATAN2(U103,V103))</f>
        <v>66.257118452454918</v>
      </c>
      <c r="X103">
        <f t="shared" ref="X103" si="195">IF(W103&lt;0,W103+360,W103)</f>
        <v>66.257118452454918</v>
      </c>
    </row>
    <row r="104" spans="1:24" x14ac:dyDescent="0.45">
      <c r="A104" t="s">
        <v>1209</v>
      </c>
      <c r="B104">
        <v>16509</v>
      </c>
      <c r="C104">
        <v>53</v>
      </c>
      <c r="D104">
        <v>1.4650570154189999</v>
      </c>
      <c r="E104">
        <v>330.88087966336099</v>
      </c>
      <c r="F104">
        <v>104.346475761761</v>
      </c>
      <c r="G104">
        <v>0</v>
      </c>
      <c r="H104">
        <v>1800.4955457999999</v>
      </c>
      <c r="I104">
        <v>1</v>
      </c>
      <c r="J104">
        <v>7.5</v>
      </c>
      <c r="K104">
        <v>1</v>
      </c>
      <c r="L104">
        <v>250.806451612898</v>
      </c>
      <c r="M104">
        <v>255</v>
      </c>
      <c r="N104">
        <v>0</v>
      </c>
      <c r="O104">
        <v>255</v>
      </c>
      <c r="P104">
        <v>396525</v>
      </c>
      <c r="Q104">
        <v>32.441249470558503</v>
      </c>
      <c r="R104">
        <v>0.76679809020826895</v>
      </c>
      <c r="S104">
        <v>6.7106598875232404</v>
      </c>
      <c r="T104" t="e">
        <f>IF(C104=#REF!,IF(C104=C105,0,1),1)</f>
        <v>#REF!</v>
      </c>
    </row>
    <row r="105" spans="1:24" x14ac:dyDescent="0.45">
      <c r="A105" t="s">
        <v>1210</v>
      </c>
      <c r="B105">
        <v>17250</v>
      </c>
      <c r="C105">
        <v>54</v>
      </c>
      <c r="D105">
        <v>1.3526253700256301</v>
      </c>
      <c r="E105">
        <v>561.00154323406298</v>
      </c>
      <c r="F105">
        <v>104.321932230873</v>
      </c>
      <c r="G105">
        <v>0</v>
      </c>
      <c r="H105">
        <v>21605.946549600001</v>
      </c>
      <c r="I105">
        <v>12</v>
      </c>
      <c r="J105">
        <v>7.5</v>
      </c>
      <c r="K105">
        <v>1</v>
      </c>
      <c r="L105">
        <v>129.516129032256</v>
      </c>
      <c r="M105">
        <v>255</v>
      </c>
      <c r="N105">
        <v>0</v>
      </c>
      <c r="O105">
        <v>255</v>
      </c>
      <c r="P105">
        <v>204765</v>
      </c>
      <c r="Q105">
        <v>127.524395379491</v>
      </c>
      <c r="R105">
        <v>1</v>
      </c>
      <c r="S105">
        <v>1.0156184520368701</v>
      </c>
      <c r="T105">
        <f>IF(C105=C104,IF(C105=#REF!,0,1),1)</f>
        <v>1</v>
      </c>
      <c r="U105">
        <f t="shared" ref="U105:U112" si="196">E106-E105</f>
        <v>-1.0307301023530044</v>
      </c>
      <c r="V105">
        <f t="shared" ref="V105:V112" si="197">F106-F105</f>
        <v>4.0874137260059911</v>
      </c>
      <c r="W105">
        <f t="shared" ref="W105" si="198">DEGREES(ATAN2(U105,V105))</f>
        <v>104.15329382514012</v>
      </c>
      <c r="X105">
        <f t="shared" ref="X105" si="199">IF(W105&lt;0,W105+360,W105)</f>
        <v>104.15329382514012</v>
      </c>
    </row>
    <row r="106" spans="1:24" x14ac:dyDescent="0.45">
      <c r="A106" t="s">
        <v>1211</v>
      </c>
      <c r="B106">
        <v>16927</v>
      </c>
      <c r="C106">
        <v>54</v>
      </c>
      <c r="D106">
        <v>1.35799825191497</v>
      </c>
      <c r="E106">
        <v>559.97081313170997</v>
      </c>
      <c r="F106">
        <v>108.40934595687899</v>
      </c>
      <c r="G106">
        <v>0</v>
      </c>
      <c r="H106">
        <v>14403.9643664</v>
      </c>
      <c r="I106">
        <v>8</v>
      </c>
      <c r="J106">
        <v>7.5</v>
      </c>
      <c r="K106">
        <v>1</v>
      </c>
      <c r="L106">
        <v>132.41935483870799</v>
      </c>
      <c r="M106">
        <v>255</v>
      </c>
      <c r="N106">
        <v>0</v>
      </c>
      <c r="O106">
        <v>255</v>
      </c>
      <c r="P106">
        <v>209355</v>
      </c>
      <c r="Q106">
        <v>127.445374169895</v>
      </c>
      <c r="R106">
        <v>1</v>
      </c>
      <c r="S106">
        <v>1.0390283343056499</v>
      </c>
      <c r="T106" t="e">
        <f>IF(C106=#REF!,IF(C106=C107,0,1),1)</f>
        <v>#REF!</v>
      </c>
    </row>
    <row r="107" spans="1:24" x14ac:dyDescent="0.45">
      <c r="A107" t="s">
        <v>1212</v>
      </c>
      <c r="B107">
        <v>16161</v>
      </c>
      <c r="C107">
        <v>56</v>
      </c>
      <c r="D107">
        <v>1.3109502792358301</v>
      </c>
      <c r="E107">
        <v>309.10728426806901</v>
      </c>
      <c r="F107">
        <v>162.144668473541</v>
      </c>
      <c r="G107">
        <v>0</v>
      </c>
      <c r="H107">
        <v>5401.4866374000003</v>
      </c>
      <c r="I107">
        <v>3</v>
      </c>
      <c r="J107">
        <v>7.5</v>
      </c>
      <c r="K107">
        <v>1</v>
      </c>
      <c r="L107">
        <v>254.83870967741399</v>
      </c>
      <c r="M107">
        <v>255</v>
      </c>
      <c r="N107">
        <v>0</v>
      </c>
      <c r="O107">
        <v>255</v>
      </c>
      <c r="P107">
        <v>402900</v>
      </c>
      <c r="Q107">
        <v>6.4131920490552199</v>
      </c>
      <c r="R107">
        <v>0.61574565556836403</v>
      </c>
      <c r="S107">
        <v>30.2865292393838</v>
      </c>
      <c r="T107">
        <f>IF(C107=C106,IF(C107=#REF!,0,1),1)</f>
        <v>1</v>
      </c>
      <c r="U107">
        <f t="shared" ref="U107:U112" si="200">E108-E107</f>
        <v>-11.648098071609013</v>
      </c>
      <c r="V107">
        <f t="shared" ref="V107:V112" si="201">F108-F107</f>
        <v>8.1865570320509846</v>
      </c>
      <c r="W107">
        <f t="shared" ref="W107" si="202">DEGREES(ATAN2(U107,V107))</f>
        <v>144.89955025656414</v>
      </c>
      <c r="X107">
        <f t="shared" ref="X107" si="203">IF(W107&lt;0,W107+360,W107)</f>
        <v>144.89955025656414</v>
      </c>
    </row>
    <row r="108" spans="1:24" x14ac:dyDescent="0.45">
      <c r="A108" t="s">
        <v>1213</v>
      </c>
      <c r="B108">
        <v>16735</v>
      </c>
      <c r="C108">
        <v>56</v>
      </c>
      <c r="D108">
        <v>1.35799920558929</v>
      </c>
      <c r="E108">
        <v>297.45918619646</v>
      </c>
      <c r="F108">
        <v>170.33122550559199</v>
      </c>
      <c r="G108">
        <v>0</v>
      </c>
      <c r="H108">
        <v>25206.937641199998</v>
      </c>
      <c r="I108">
        <v>14</v>
      </c>
      <c r="J108">
        <v>7.5</v>
      </c>
      <c r="K108">
        <v>1</v>
      </c>
      <c r="L108">
        <v>235.96774193547901</v>
      </c>
      <c r="M108">
        <v>255</v>
      </c>
      <c r="N108">
        <v>0</v>
      </c>
      <c r="O108">
        <v>255</v>
      </c>
      <c r="P108">
        <v>373065</v>
      </c>
      <c r="Q108">
        <v>67.036119844620401</v>
      </c>
      <c r="R108">
        <v>0.67424741706451496</v>
      </c>
      <c r="S108">
        <v>2.8351328716283501</v>
      </c>
      <c r="T108" t="e">
        <f>IF(C108=#REF!,IF(C108=C109,0,1),1)</f>
        <v>#REF!</v>
      </c>
    </row>
    <row r="109" spans="1:24" x14ac:dyDescent="0.45">
      <c r="A109" t="s">
        <v>1214</v>
      </c>
      <c r="B109">
        <v>17184</v>
      </c>
      <c r="C109">
        <v>57</v>
      </c>
      <c r="D109">
        <v>1.2210732698440501</v>
      </c>
      <c r="E109">
        <v>542.87153948767195</v>
      </c>
      <c r="F109">
        <v>380.96358430483701</v>
      </c>
      <c r="G109">
        <v>0</v>
      </c>
      <c r="H109">
        <v>16204.4599122</v>
      </c>
      <c r="I109">
        <v>9</v>
      </c>
      <c r="J109">
        <v>7.5</v>
      </c>
      <c r="K109">
        <v>1</v>
      </c>
      <c r="L109">
        <v>144.35483870967499</v>
      </c>
      <c r="M109">
        <v>255</v>
      </c>
      <c r="N109">
        <v>0</v>
      </c>
      <c r="O109">
        <v>255</v>
      </c>
      <c r="P109">
        <v>228225</v>
      </c>
      <c r="Q109">
        <v>126.421016357599</v>
      </c>
      <c r="R109">
        <v>0.66061500623193004</v>
      </c>
      <c r="S109">
        <v>0.90849290621373302</v>
      </c>
      <c r="T109">
        <f>IF(C109=C108,IF(C109=#REF!,0,1),1)</f>
        <v>1</v>
      </c>
      <c r="U109">
        <f t="shared" ref="U109:U112" si="204">E110-E109</f>
        <v>1.7268768320800518</v>
      </c>
      <c r="V109">
        <f t="shared" ref="V109:V112" si="205">F110-F109</f>
        <v>-1.4334405304759912</v>
      </c>
      <c r="W109">
        <f t="shared" ref="W109" si="206">DEGREES(ATAN2(U109,V109))</f>
        <v>-39.695281151208725</v>
      </c>
      <c r="X109">
        <f t="shared" ref="X109" si="207">IF(W109&lt;0,W109+360,W109)</f>
        <v>320.30471884879125</v>
      </c>
    </row>
    <row r="110" spans="1:24" x14ac:dyDescent="0.45">
      <c r="A110" t="s">
        <v>1215</v>
      </c>
      <c r="B110">
        <v>15710</v>
      </c>
      <c r="C110">
        <v>57</v>
      </c>
      <c r="D110">
        <v>1.2489490509033201</v>
      </c>
      <c r="E110">
        <v>544.598416319752</v>
      </c>
      <c r="F110">
        <v>379.53014377436102</v>
      </c>
      <c r="G110">
        <v>0</v>
      </c>
      <c r="H110">
        <v>12603.468820599999</v>
      </c>
      <c r="I110">
        <v>7</v>
      </c>
      <c r="J110">
        <v>7.5</v>
      </c>
      <c r="K110">
        <v>1</v>
      </c>
      <c r="L110">
        <v>153.38709677419101</v>
      </c>
      <c r="M110">
        <v>255</v>
      </c>
      <c r="N110">
        <v>0</v>
      </c>
      <c r="O110">
        <v>255</v>
      </c>
      <c r="P110">
        <v>242505</v>
      </c>
      <c r="Q110">
        <v>124.883837409246</v>
      </c>
      <c r="R110">
        <v>0.67110697155446497</v>
      </c>
      <c r="S110">
        <v>0.98650680923018297</v>
      </c>
      <c r="T110" t="e">
        <f>IF(C110=#REF!,IF(C110=C111,0,1),1)</f>
        <v>#REF!</v>
      </c>
    </row>
    <row r="111" spans="1:24" x14ac:dyDescent="0.45">
      <c r="A111" t="s">
        <v>1216</v>
      </c>
      <c r="B111">
        <v>16369</v>
      </c>
      <c r="C111">
        <v>59</v>
      </c>
      <c r="D111">
        <v>1.54944324493408</v>
      </c>
      <c r="E111">
        <v>508.53012713253099</v>
      </c>
      <c r="F111">
        <v>707.59517689879397</v>
      </c>
      <c r="G111">
        <v>0</v>
      </c>
      <c r="H111">
        <v>10802.973274800001</v>
      </c>
      <c r="I111">
        <v>6</v>
      </c>
      <c r="J111">
        <v>7.5</v>
      </c>
      <c r="K111">
        <v>1</v>
      </c>
      <c r="L111">
        <v>170.029728020237</v>
      </c>
      <c r="M111">
        <v>255</v>
      </c>
      <c r="N111">
        <v>0</v>
      </c>
      <c r="O111">
        <v>255</v>
      </c>
      <c r="P111">
        <v>268817</v>
      </c>
      <c r="Q111">
        <v>115.636985462373</v>
      </c>
      <c r="R111">
        <v>0.87650211878845796</v>
      </c>
      <c r="S111">
        <v>1.37360545033209</v>
      </c>
      <c r="T111">
        <f>IF(C111=C110,IF(C111=#REF!,0,1),1)</f>
        <v>1</v>
      </c>
      <c r="U111">
        <f t="shared" ref="U111:U112" si="208">E112-E111</f>
        <v>-1.3800003449999849</v>
      </c>
      <c r="V111">
        <f t="shared" ref="V111:V112" si="209">F112-F111</f>
        <v>0</v>
      </c>
      <c r="W111">
        <f t="shared" ref="W111" si="210">DEGREES(ATAN2(U111,V111))</f>
        <v>180</v>
      </c>
      <c r="X111">
        <f t="shared" ref="X111" si="211">IF(W111&lt;0,W111+360,W111)</f>
        <v>180</v>
      </c>
    </row>
    <row r="112" spans="1:24" x14ac:dyDescent="0.45">
      <c r="A112" t="s">
        <v>1217</v>
      </c>
      <c r="B112">
        <v>16907</v>
      </c>
      <c r="C112">
        <v>59</v>
      </c>
      <c r="D112">
        <v>1.5561045408248899</v>
      </c>
      <c r="E112">
        <v>507.15012678753101</v>
      </c>
      <c r="F112">
        <v>707.59517689879397</v>
      </c>
      <c r="G112">
        <v>0</v>
      </c>
      <c r="H112">
        <v>23406.442095400002</v>
      </c>
      <c r="I112">
        <v>13</v>
      </c>
      <c r="J112">
        <v>7.5</v>
      </c>
      <c r="K112">
        <v>1</v>
      </c>
      <c r="L112">
        <v>163.490828589497</v>
      </c>
      <c r="M112">
        <v>255</v>
      </c>
      <c r="N112">
        <v>0</v>
      </c>
      <c r="O112">
        <v>255</v>
      </c>
      <c r="P112">
        <v>258479</v>
      </c>
      <c r="Q112">
        <v>118.18563792089699</v>
      </c>
      <c r="R112">
        <v>0.92170790416037895</v>
      </c>
      <c r="S112">
        <v>1.32698074839369</v>
      </c>
      <c r="T112" t="e">
        <f>IF(C112=#REF!,IF(C112=C113,0,1),1)</f>
        <v>#REF!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A8D6-661E-4B71-A13A-819DEE4DEF96}">
  <dimension ref="A1:X114"/>
  <sheetViews>
    <sheetView tabSelected="1" topLeftCell="D1" workbookViewId="0">
      <selection activeCell="V3" sqref="V3"/>
    </sheetView>
  </sheetViews>
  <sheetFormatPr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1328</v>
      </c>
      <c r="U1" t="s">
        <v>866</v>
      </c>
      <c r="V1" t="s">
        <v>867</v>
      </c>
      <c r="W1" t="s">
        <v>868</v>
      </c>
      <c r="X1" t="s">
        <v>869</v>
      </c>
    </row>
    <row r="2" spans="1:24" x14ac:dyDescent="0.4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24" x14ac:dyDescent="0.4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 t="s">
        <v>29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</row>
    <row r="4" spans="1:24" x14ac:dyDescent="0.45">
      <c r="B4" t="s">
        <v>47</v>
      </c>
      <c r="C4" t="s">
        <v>48</v>
      </c>
      <c r="D4" t="s">
        <v>48</v>
      </c>
      <c r="E4" t="s">
        <v>48</v>
      </c>
      <c r="F4" t="s">
        <v>49</v>
      </c>
      <c r="G4" t="s">
        <v>48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</row>
    <row r="5" spans="1:24" x14ac:dyDescent="0.45">
      <c r="A5" t="s">
        <v>1218</v>
      </c>
      <c r="B5">
        <v>20480</v>
      </c>
      <c r="C5">
        <v>0</v>
      </c>
      <c r="D5">
        <v>1.48725605010986</v>
      </c>
      <c r="E5">
        <v>577.86531874239301</v>
      </c>
      <c r="F5">
        <v>534.41288327384098</v>
      </c>
      <c r="G5">
        <v>0</v>
      </c>
      <c r="H5">
        <v>3600.9910915999999</v>
      </c>
      <c r="I5">
        <v>2</v>
      </c>
      <c r="J5">
        <v>7.5</v>
      </c>
      <c r="K5">
        <v>1</v>
      </c>
      <c r="L5">
        <v>219.99999999999599</v>
      </c>
      <c r="M5">
        <v>255</v>
      </c>
      <c r="N5">
        <v>0</v>
      </c>
      <c r="O5">
        <v>255</v>
      </c>
      <c r="P5">
        <v>347820</v>
      </c>
      <c r="Q5">
        <v>87.777408356143994</v>
      </c>
      <c r="R5">
        <v>0.84688648480769901</v>
      </c>
      <c r="S5">
        <v>2.2985551127655799</v>
      </c>
      <c r="T5">
        <f>IF(C5=C4,IF(C5=#REF!,0,1),1)</f>
        <v>1</v>
      </c>
      <c r="U5">
        <f>E6-E5</f>
        <v>-8.65646376882205</v>
      </c>
      <c r="V5">
        <f>F6-F5</f>
        <v>-3.8776568755159815</v>
      </c>
      <c r="W5">
        <f>DEGREES(ATAN2(U5,V5))</f>
        <v>-155.87003983477754</v>
      </c>
      <c r="X5">
        <f>IF(W5&lt;0,W5+360,W5)</f>
        <v>204.12996016522246</v>
      </c>
    </row>
    <row r="6" spans="1:24" x14ac:dyDescent="0.45">
      <c r="A6" t="s">
        <v>1219</v>
      </c>
      <c r="B6">
        <v>21533</v>
      </c>
      <c r="C6">
        <v>0</v>
      </c>
      <c r="D6">
        <v>1.46165776252746</v>
      </c>
      <c r="E6">
        <v>569.20885497357096</v>
      </c>
      <c r="F6">
        <v>530.53522639832499</v>
      </c>
      <c r="G6">
        <v>0</v>
      </c>
      <c r="H6">
        <v>16204.4599122</v>
      </c>
      <c r="I6">
        <v>9</v>
      </c>
      <c r="J6">
        <v>7.5</v>
      </c>
      <c r="K6">
        <v>1</v>
      </c>
      <c r="L6">
        <v>189.032258064513</v>
      </c>
      <c r="M6">
        <v>255</v>
      </c>
      <c r="N6">
        <v>0</v>
      </c>
      <c r="O6">
        <v>255</v>
      </c>
      <c r="P6">
        <v>298860</v>
      </c>
      <c r="Q6">
        <v>111.704626772137</v>
      </c>
      <c r="R6">
        <v>0.91319975037836498</v>
      </c>
      <c r="S6">
        <v>1.6154749368507499</v>
      </c>
      <c r="T6" t="e">
        <f>IF(C6=#REF!,IF(C6=C7,0,1),1)</f>
        <v>#REF!</v>
      </c>
    </row>
    <row r="7" spans="1:24" x14ac:dyDescent="0.45">
      <c r="A7" t="s">
        <v>1220</v>
      </c>
      <c r="B7">
        <v>20482</v>
      </c>
      <c r="C7">
        <v>1</v>
      </c>
      <c r="D7">
        <v>1.5662047863006501</v>
      </c>
      <c r="E7">
        <v>607.77562223530595</v>
      </c>
      <c r="F7">
        <v>545.64284468109497</v>
      </c>
      <c r="G7">
        <v>0</v>
      </c>
      <c r="H7">
        <v>3600.9910915999999</v>
      </c>
      <c r="I7">
        <v>2</v>
      </c>
      <c r="J7">
        <v>7.5</v>
      </c>
      <c r="K7">
        <v>1</v>
      </c>
      <c r="L7">
        <v>247.741935483866</v>
      </c>
      <c r="M7">
        <v>255</v>
      </c>
      <c r="N7">
        <v>0</v>
      </c>
      <c r="O7">
        <v>255</v>
      </c>
      <c r="P7">
        <v>391680</v>
      </c>
      <c r="Q7">
        <v>42.417744000887403</v>
      </c>
      <c r="R7">
        <v>0.93696993036384602</v>
      </c>
      <c r="S7">
        <v>5.6504720356185496</v>
      </c>
      <c r="T7">
        <f>IF(C7=C6,IF(C7=#REF!,0,1),1)</f>
        <v>1</v>
      </c>
      <c r="U7">
        <f t="shared" ref="U7:U38" si="0">E8-E7</f>
        <v>-10.505199174650897</v>
      </c>
      <c r="V7">
        <f t="shared" ref="V7:V38" si="1">F8-F7</f>
        <v>-2.6002713608500017</v>
      </c>
      <c r="W7">
        <f t="shared" ref="W7" si="2">DEGREES(ATAN2(U7,V7))</f>
        <v>-166.09744375257404</v>
      </c>
      <c r="X7">
        <f t="shared" ref="X7" si="3">IF(W7&lt;0,W7+360,W7)</f>
        <v>193.90255624742596</v>
      </c>
    </row>
    <row r="8" spans="1:24" x14ac:dyDescent="0.45">
      <c r="A8" t="s">
        <v>1221</v>
      </c>
      <c r="B8">
        <v>21535</v>
      </c>
      <c r="C8">
        <v>1</v>
      </c>
      <c r="D8">
        <v>1.4181332588195801</v>
      </c>
      <c r="E8">
        <v>597.27042306065505</v>
      </c>
      <c r="F8">
        <v>543.04257332024497</v>
      </c>
      <c r="G8">
        <v>0</v>
      </c>
      <c r="H8">
        <v>16204.4599122</v>
      </c>
      <c r="I8">
        <v>9</v>
      </c>
      <c r="J8">
        <v>7.5</v>
      </c>
      <c r="K8">
        <v>1</v>
      </c>
      <c r="L8">
        <v>209.83870967741501</v>
      </c>
      <c r="M8">
        <v>255</v>
      </c>
      <c r="N8">
        <v>0</v>
      </c>
      <c r="O8">
        <v>255</v>
      </c>
      <c r="P8">
        <v>331755</v>
      </c>
      <c r="Q8">
        <v>97.378564009025993</v>
      </c>
      <c r="R8">
        <v>0.796383864414416</v>
      </c>
      <c r="S8">
        <v>1.9106253846271699</v>
      </c>
      <c r="T8" t="e">
        <f>IF(C8=#REF!,IF(C8=C9,0,1),1)</f>
        <v>#REF!</v>
      </c>
    </row>
    <row r="9" spans="1:24" x14ac:dyDescent="0.45">
      <c r="A9" t="s">
        <v>1222</v>
      </c>
      <c r="B9">
        <v>21536</v>
      </c>
      <c r="C9">
        <v>2</v>
      </c>
      <c r="D9">
        <v>1.45924413204193</v>
      </c>
      <c r="E9">
        <v>304.91869496901001</v>
      </c>
      <c r="F9">
        <v>550.86007005359602</v>
      </c>
      <c r="G9">
        <v>0</v>
      </c>
      <c r="H9">
        <v>16204.4599122</v>
      </c>
      <c r="I9">
        <v>9</v>
      </c>
      <c r="J9">
        <v>7.5</v>
      </c>
      <c r="K9">
        <v>1</v>
      </c>
      <c r="L9">
        <v>221.77419354838301</v>
      </c>
      <c r="M9">
        <v>255</v>
      </c>
      <c r="N9">
        <v>0</v>
      </c>
      <c r="O9">
        <v>255</v>
      </c>
      <c r="P9">
        <v>350625</v>
      </c>
      <c r="Q9">
        <v>85.867864294017906</v>
      </c>
      <c r="R9">
        <v>0.83490520803396395</v>
      </c>
      <c r="S9">
        <v>2.3503572533596002</v>
      </c>
      <c r="T9">
        <f>IF(C9=C8,IF(C9=#REF!,0,1),1)</f>
        <v>1</v>
      </c>
      <c r="U9">
        <f t="shared" ref="U9:U40" si="4">E10-E9</f>
        <v>-2.7180892243709991</v>
      </c>
      <c r="V9">
        <f t="shared" ref="V9:V40" si="5">F10-F9</f>
        <v>-3.7080987760040216</v>
      </c>
      <c r="W9">
        <f t="shared" ref="W9" si="6">DEGREES(ATAN2(U9,V9))</f>
        <v>-126.2419470716207</v>
      </c>
      <c r="X9">
        <f t="shared" ref="X9" si="7">IF(W9&lt;0,W9+360,W9)</f>
        <v>233.7580529283793</v>
      </c>
    </row>
    <row r="10" spans="1:24" x14ac:dyDescent="0.45">
      <c r="A10" t="s">
        <v>1223</v>
      </c>
      <c r="B10">
        <v>20380</v>
      </c>
      <c r="C10">
        <v>2</v>
      </c>
      <c r="D10">
        <v>1.34749448299407</v>
      </c>
      <c r="E10">
        <v>302.20060574463901</v>
      </c>
      <c r="F10">
        <v>547.151971277592</v>
      </c>
      <c r="G10">
        <v>0</v>
      </c>
      <c r="H10">
        <v>1800.4955457999999</v>
      </c>
      <c r="I10">
        <v>1</v>
      </c>
      <c r="J10">
        <v>7.5</v>
      </c>
      <c r="K10">
        <v>1</v>
      </c>
      <c r="L10">
        <v>250.96774193547799</v>
      </c>
      <c r="M10">
        <v>255</v>
      </c>
      <c r="N10">
        <v>0</v>
      </c>
      <c r="O10">
        <v>255</v>
      </c>
      <c r="P10">
        <v>396780</v>
      </c>
      <c r="Q10">
        <v>31.821489383854701</v>
      </c>
      <c r="R10">
        <v>0.67810225702886195</v>
      </c>
      <c r="S10">
        <v>6.3738841348200799</v>
      </c>
      <c r="T10" t="e">
        <f>IF(C10=#REF!,IF(C10=C11,0,1),1)</f>
        <v>#REF!</v>
      </c>
    </row>
    <row r="11" spans="1:24" x14ac:dyDescent="0.45">
      <c r="A11" t="s">
        <v>1224</v>
      </c>
      <c r="B11">
        <v>20485</v>
      </c>
      <c r="C11">
        <v>3</v>
      </c>
      <c r="D11">
        <v>1.37568223476409</v>
      </c>
      <c r="E11">
        <v>591.73895147005805</v>
      </c>
      <c r="F11">
        <v>563.17388320983503</v>
      </c>
      <c r="G11">
        <v>0</v>
      </c>
      <c r="H11">
        <v>3600.9910915999999</v>
      </c>
      <c r="I11">
        <v>2</v>
      </c>
      <c r="J11">
        <v>7.5</v>
      </c>
      <c r="K11">
        <v>1</v>
      </c>
      <c r="L11">
        <v>190.96774193548001</v>
      </c>
      <c r="M11">
        <v>255</v>
      </c>
      <c r="N11">
        <v>0</v>
      </c>
      <c r="O11">
        <v>255</v>
      </c>
      <c r="P11">
        <v>301920</v>
      </c>
      <c r="Q11">
        <v>110.615708806242</v>
      </c>
      <c r="R11">
        <v>0.87746142515471803</v>
      </c>
      <c r="S11">
        <v>1.61372754648811</v>
      </c>
      <c r="T11">
        <f>IF(C11=C10,IF(C11=#REF!,0,1),1)</f>
        <v>1</v>
      </c>
      <c r="U11">
        <f t="shared" ref="U11:U42" si="8">E12-E11</f>
        <v>2.6837533231439465</v>
      </c>
      <c r="V11">
        <f t="shared" ref="V11:V42" si="9">F12-F11</f>
        <v>-0.27154679014006433</v>
      </c>
      <c r="W11">
        <f t="shared" ref="W11" si="10">DEGREES(ATAN2(U11,V11))</f>
        <v>-5.7776227324807907</v>
      </c>
      <c r="X11">
        <f t="shared" ref="X11" si="11">IF(W11&lt;0,W11+360,W11)</f>
        <v>354.22237726751922</v>
      </c>
    </row>
    <row r="12" spans="1:24" x14ac:dyDescent="0.45">
      <c r="A12" t="s">
        <v>1225</v>
      </c>
      <c r="B12">
        <v>20382</v>
      </c>
      <c r="C12">
        <v>3</v>
      </c>
      <c r="D12">
        <v>1.4302002191543499</v>
      </c>
      <c r="E12">
        <v>594.422704793202</v>
      </c>
      <c r="F12">
        <v>562.90233641969496</v>
      </c>
      <c r="G12">
        <v>0</v>
      </c>
      <c r="H12">
        <v>1800.4955457999999</v>
      </c>
      <c r="I12">
        <v>1</v>
      </c>
      <c r="J12">
        <v>7.5</v>
      </c>
      <c r="K12">
        <v>1</v>
      </c>
      <c r="L12">
        <v>189.51612903225401</v>
      </c>
      <c r="M12">
        <v>255</v>
      </c>
      <c r="N12">
        <v>0</v>
      </c>
      <c r="O12">
        <v>255</v>
      </c>
      <c r="P12">
        <v>299625</v>
      </c>
      <c r="Q12">
        <v>111.436548440347</v>
      </c>
      <c r="R12">
        <v>0.896443440261668</v>
      </c>
      <c r="S12">
        <v>1.60779813114584</v>
      </c>
      <c r="T12" t="e">
        <f>IF(C12=#REF!,IF(C12=C13,0,1),1)</f>
        <v>#REF!</v>
      </c>
    </row>
    <row r="13" spans="1:24" x14ac:dyDescent="0.45">
      <c r="A13" t="s">
        <v>1226</v>
      </c>
      <c r="B13">
        <v>21538</v>
      </c>
      <c r="C13">
        <v>4</v>
      </c>
      <c r="D13">
        <v>1.4335023164749101</v>
      </c>
      <c r="E13">
        <v>296.12268672548203</v>
      </c>
      <c r="F13">
        <v>569.67525381683004</v>
      </c>
      <c r="G13">
        <v>0</v>
      </c>
      <c r="H13">
        <v>16204.4599122</v>
      </c>
      <c r="I13">
        <v>9</v>
      </c>
      <c r="J13">
        <v>7.5</v>
      </c>
      <c r="K13">
        <v>1</v>
      </c>
      <c r="L13">
        <v>174.67741935483599</v>
      </c>
      <c r="M13">
        <v>255</v>
      </c>
      <c r="N13">
        <v>0</v>
      </c>
      <c r="O13">
        <v>255</v>
      </c>
      <c r="P13">
        <v>276165</v>
      </c>
      <c r="Q13">
        <v>118.48806350145</v>
      </c>
      <c r="R13">
        <v>0.89869932150562204</v>
      </c>
      <c r="S13">
        <v>1.39556599831133</v>
      </c>
      <c r="T13">
        <f>IF(C13=C12,IF(C13=#REF!,0,1),1)</f>
        <v>1</v>
      </c>
      <c r="U13">
        <f t="shared" ref="U13:U44" si="12">E14-E13</f>
        <v>-7.4180068878080192</v>
      </c>
      <c r="V13">
        <f t="shared" ref="V13:V44" si="13">F14-F13</f>
        <v>-4.3805395096990196</v>
      </c>
      <c r="W13">
        <f t="shared" ref="W13" si="14">DEGREES(ATAN2(U13,V13))</f>
        <v>-149.43696696257302</v>
      </c>
      <c r="X13">
        <f t="shared" ref="X13" si="15">IF(W13&lt;0,W13+360,W13)</f>
        <v>210.56303303742698</v>
      </c>
    </row>
    <row r="14" spans="1:24" x14ac:dyDescent="0.45">
      <c r="A14" t="s">
        <v>1227</v>
      </c>
      <c r="B14">
        <v>20383</v>
      </c>
      <c r="C14">
        <v>4</v>
      </c>
      <c r="D14">
        <v>1.53759777545928</v>
      </c>
      <c r="E14">
        <v>288.70467983767401</v>
      </c>
      <c r="F14">
        <v>565.29471430713102</v>
      </c>
      <c r="G14">
        <v>0</v>
      </c>
      <c r="H14">
        <v>1800.4955457999999</v>
      </c>
      <c r="I14">
        <v>1</v>
      </c>
      <c r="J14">
        <v>7.5</v>
      </c>
      <c r="K14">
        <v>1</v>
      </c>
      <c r="L14">
        <v>243.22580645160801</v>
      </c>
      <c r="M14">
        <v>255</v>
      </c>
      <c r="N14">
        <v>0</v>
      </c>
      <c r="O14">
        <v>255</v>
      </c>
      <c r="P14">
        <v>384540</v>
      </c>
      <c r="Q14">
        <v>53.531301544028899</v>
      </c>
      <c r="R14">
        <v>0.92358243805224804</v>
      </c>
      <c r="S14">
        <v>4.3631154793741196</v>
      </c>
      <c r="T14" t="e">
        <f>IF(C14=#REF!,IF(C14=C15,0,1),1)</f>
        <v>#REF!</v>
      </c>
    </row>
    <row r="15" spans="1:24" x14ac:dyDescent="0.45">
      <c r="A15" t="s">
        <v>1228</v>
      </c>
      <c r="B15">
        <v>20386</v>
      </c>
      <c r="C15">
        <v>6</v>
      </c>
      <c r="D15">
        <v>1.3369128704071001</v>
      </c>
      <c r="E15">
        <v>572.56073247371</v>
      </c>
      <c r="F15">
        <v>577.88595928392397</v>
      </c>
      <c r="G15">
        <v>0</v>
      </c>
      <c r="H15">
        <v>1800.4955457999999</v>
      </c>
      <c r="I15">
        <v>1</v>
      </c>
      <c r="J15">
        <v>7.5</v>
      </c>
      <c r="K15">
        <v>1</v>
      </c>
      <c r="L15">
        <v>232.419354838705</v>
      </c>
      <c r="M15">
        <v>255</v>
      </c>
      <c r="N15">
        <v>0</v>
      </c>
      <c r="O15">
        <v>255</v>
      </c>
      <c r="P15">
        <v>367455</v>
      </c>
      <c r="Q15">
        <v>72.467238201100599</v>
      </c>
      <c r="R15">
        <v>0.66054338183342998</v>
      </c>
      <c r="S15">
        <v>2.55159472873815</v>
      </c>
      <c r="T15">
        <f>IF(C15=C14,IF(C15=#REF!,0,1),1)</f>
        <v>1</v>
      </c>
      <c r="U15">
        <f t="shared" ref="U15:U46" si="16">E16-E15</f>
        <v>2.8048813923579701</v>
      </c>
      <c r="V15">
        <f t="shared" ref="V15:V46" si="17">F16-F15</f>
        <v>5.624016044196992</v>
      </c>
      <c r="W15">
        <f t="shared" ref="W15" si="18">DEGREES(ATAN2(U15,V15))</f>
        <v>63.493061422394966</v>
      </c>
      <c r="X15">
        <f t="shared" ref="X15" si="19">IF(W15&lt;0,W15+360,W15)</f>
        <v>63.493061422394966</v>
      </c>
    </row>
    <row r="16" spans="1:24" x14ac:dyDescent="0.45">
      <c r="A16" t="s">
        <v>1229</v>
      </c>
      <c r="B16">
        <v>21629</v>
      </c>
      <c r="C16">
        <v>6</v>
      </c>
      <c r="D16">
        <v>1.21199667453765</v>
      </c>
      <c r="E16">
        <v>575.36561386606797</v>
      </c>
      <c r="F16">
        <v>583.50997532812096</v>
      </c>
      <c r="G16">
        <v>0</v>
      </c>
      <c r="H16">
        <v>21605.946549600001</v>
      </c>
      <c r="I16">
        <v>12</v>
      </c>
      <c r="J16">
        <v>7.5</v>
      </c>
      <c r="K16">
        <v>1</v>
      </c>
      <c r="L16">
        <v>145.48387096773999</v>
      </c>
      <c r="M16">
        <v>255</v>
      </c>
      <c r="N16">
        <v>0</v>
      </c>
      <c r="O16">
        <v>255</v>
      </c>
      <c r="P16">
        <v>230010</v>
      </c>
      <c r="Q16">
        <v>126.265254345286</v>
      </c>
      <c r="R16">
        <v>0.80685531755114104</v>
      </c>
      <c r="S16">
        <v>1.0290424086558201</v>
      </c>
      <c r="T16" t="e">
        <f>IF(C16=#REF!,IF(C16=C17,0,1),1)</f>
        <v>#REF!</v>
      </c>
    </row>
    <row r="17" spans="1:24" x14ac:dyDescent="0.45">
      <c r="A17" t="s">
        <v>1230</v>
      </c>
      <c r="B17">
        <v>20385</v>
      </c>
      <c r="C17">
        <v>7</v>
      </c>
      <c r="D17">
        <v>1.2068064212798999</v>
      </c>
      <c r="E17">
        <v>614.52340932951802</v>
      </c>
      <c r="F17">
        <v>577.22942858517797</v>
      </c>
      <c r="G17">
        <v>0</v>
      </c>
      <c r="H17">
        <v>1800.4955457999999</v>
      </c>
      <c r="I17">
        <v>1</v>
      </c>
      <c r="J17">
        <v>7.5</v>
      </c>
      <c r="K17">
        <v>1</v>
      </c>
      <c r="L17">
        <v>254.999999999995</v>
      </c>
      <c r="M17">
        <v>255</v>
      </c>
      <c r="N17">
        <v>255</v>
      </c>
      <c r="O17">
        <v>255</v>
      </c>
      <c r="P17">
        <v>403155</v>
      </c>
      <c r="Q17" s="1">
        <v>5.0038035906433398E-12</v>
      </c>
      <c r="R17">
        <v>0.517264840959339</v>
      </c>
      <c r="S17" s="1">
        <v>34747333889329.898</v>
      </c>
      <c r="T17">
        <f>IF(C17=C16,IF(C17=#REF!,0,1),1)</f>
        <v>1</v>
      </c>
      <c r="U17">
        <f t="shared" ref="U17:U48" si="20">E18-E17</f>
        <v>-3.3380850721630395</v>
      </c>
      <c r="V17">
        <f t="shared" ref="V17:V48" si="21">F18-F17</f>
        <v>5.9998468771179887</v>
      </c>
      <c r="W17">
        <f t="shared" ref="W17" si="22">DEGREES(ATAN2(U17,V17))</f>
        <v>119.08988760449445</v>
      </c>
      <c r="X17">
        <f t="shared" ref="X17" si="23">IF(W17&lt;0,W17+360,W17)</f>
        <v>119.08988760449445</v>
      </c>
    </row>
    <row r="18" spans="1:24" x14ac:dyDescent="0.45">
      <c r="A18" t="s">
        <v>1231</v>
      </c>
      <c r="B18">
        <v>21630</v>
      </c>
      <c r="C18">
        <v>7</v>
      </c>
      <c r="D18">
        <v>1.54626476764678</v>
      </c>
      <c r="E18">
        <v>611.18532425735498</v>
      </c>
      <c r="F18">
        <v>583.22927546229596</v>
      </c>
      <c r="G18">
        <v>0</v>
      </c>
      <c r="H18">
        <v>21605.946549600001</v>
      </c>
      <c r="I18">
        <v>12</v>
      </c>
      <c r="J18">
        <v>7.5</v>
      </c>
      <c r="K18">
        <v>1</v>
      </c>
      <c r="L18">
        <v>222.90322580644701</v>
      </c>
      <c r="M18">
        <v>255</v>
      </c>
      <c r="N18">
        <v>0</v>
      </c>
      <c r="O18">
        <v>255</v>
      </c>
      <c r="P18">
        <v>352410</v>
      </c>
      <c r="Q18">
        <v>84.610889690069996</v>
      </c>
      <c r="R18">
        <v>0.92399980397034798</v>
      </c>
      <c r="S18">
        <v>2.5303869732993398</v>
      </c>
      <c r="T18" t="e">
        <f>IF(C18=#REF!,IF(C18=C19,0,1),1)</f>
        <v>#REF!</v>
      </c>
    </row>
    <row r="19" spans="1:24" x14ac:dyDescent="0.45">
      <c r="A19" t="s">
        <v>1232</v>
      </c>
      <c r="B19">
        <v>20389</v>
      </c>
      <c r="C19">
        <v>9</v>
      </c>
      <c r="D19">
        <v>1.1725990772247299</v>
      </c>
      <c r="E19">
        <v>249.13093533340901</v>
      </c>
      <c r="F19">
        <v>596.26721671081896</v>
      </c>
      <c r="G19">
        <v>0</v>
      </c>
      <c r="H19">
        <v>1800.4955457999999</v>
      </c>
      <c r="I19">
        <v>1</v>
      </c>
      <c r="J19">
        <v>7.5</v>
      </c>
      <c r="K19">
        <v>1</v>
      </c>
      <c r="L19">
        <v>254.999999999995</v>
      </c>
      <c r="M19">
        <v>255</v>
      </c>
      <c r="N19">
        <v>255</v>
      </c>
      <c r="O19">
        <v>255</v>
      </c>
      <c r="P19">
        <v>403155</v>
      </c>
      <c r="Q19" s="1">
        <v>5.0038035906433398E-12</v>
      </c>
      <c r="R19">
        <v>0.49714669352130803</v>
      </c>
      <c r="S19" s="1">
        <v>33844657343043.398</v>
      </c>
      <c r="T19">
        <f>IF(C19=C18,IF(C19=#REF!,0,1),1)</f>
        <v>1</v>
      </c>
      <c r="U19">
        <f t="shared" ref="U19:U50" si="24">E20-E19</f>
        <v>-1.4072314415820131</v>
      </c>
      <c r="V19">
        <f t="shared" ref="V19:V50" si="25">F20-F19</f>
        <v>-6.8255035606239289</v>
      </c>
      <c r="W19">
        <f t="shared" ref="W19" si="26">DEGREES(ATAN2(U19,V19))</f>
        <v>-101.64958376757221</v>
      </c>
      <c r="X19">
        <f t="shared" ref="X19" si="27">IF(W19&lt;0,W19+360,W19)</f>
        <v>258.35041623242779</v>
      </c>
    </row>
    <row r="20" spans="1:24" x14ac:dyDescent="0.45">
      <c r="A20" t="s">
        <v>1233</v>
      </c>
      <c r="B20">
        <v>21631</v>
      </c>
      <c r="C20">
        <v>9</v>
      </c>
      <c r="D20">
        <v>1.53652036190032</v>
      </c>
      <c r="E20">
        <v>247.723703891827</v>
      </c>
      <c r="F20">
        <v>589.44171315019503</v>
      </c>
      <c r="G20">
        <v>0</v>
      </c>
      <c r="H20">
        <v>21605.946549600001</v>
      </c>
      <c r="I20">
        <v>12</v>
      </c>
      <c r="J20">
        <v>7.5</v>
      </c>
      <c r="K20">
        <v>1</v>
      </c>
      <c r="L20">
        <v>218.22580645160801</v>
      </c>
      <c r="M20">
        <v>255</v>
      </c>
      <c r="N20">
        <v>0</v>
      </c>
      <c r="O20">
        <v>255</v>
      </c>
      <c r="P20">
        <v>345015</v>
      </c>
      <c r="Q20">
        <v>89.611144435405905</v>
      </c>
      <c r="R20">
        <v>0.91567983939016795</v>
      </c>
      <c r="S20">
        <v>2.3280633965797501</v>
      </c>
      <c r="T20" t="e">
        <f>IF(C20=#REF!,IF(C20=C21,0,1),1)</f>
        <v>#REF!</v>
      </c>
    </row>
    <row r="21" spans="1:24" x14ac:dyDescent="0.45">
      <c r="A21" t="s">
        <v>1234</v>
      </c>
      <c r="B21">
        <v>21088</v>
      </c>
      <c r="C21">
        <v>10</v>
      </c>
      <c r="D21">
        <v>1.4625430107116699</v>
      </c>
      <c r="E21">
        <v>334.136130468555</v>
      </c>
      <c r="F21">
        <v>596.51862961224799</v>
      </c>
      <c r="G21">
        <v>0</v>
      </c>
      <c r="H21">
        <v>12603.468820599999</v>
      </c>
      <c r="I21">
        <v>7</v>
      </c>
      <c r="J21">
        <v>7.5</v>
      </c>
      <c r="K21">
        <v>1</v>
      </c>
      <c r="L21">
        <v>207.419354838706</v>
      </c>
      <c r="M21">
        <v>255</v>
      </c>
      <c r="N21">
        <v>0</v>
      </c>
      <c r="O21">
        <v>255</v>
      </c>
      <c r="P21">
        <v>327930</v>
      </c>
      <c r="Q21">
        <v>99.375012038027904</v>
      </c>
      <c r="R21">
        <v>0.83138999306150996</v>
      </c>
      <c r="S21">
        <v>1.89507340346873</v>
      </c>
      <c r="T21">
        <f>IF(C21=C20,IF(C21=#REF!,0,1),1)</f>
        <v>1</v>
      </c>
      <c r="U21">
        <f t="shared" ref="U21:U52" si="28">E22-E21</f>
        <v>-9.592531063436013</v>
      </c>
      <c r="V21">
        <f t="shared" ref="V21:V52" si="29">F22-F21</f>
        <v>1.5524249875389842</v>
      </c>
      <c r="W21">
        <f t="shared" ref="W21" si="30">DEGREES(ATAN2(U21,V21))</f>
        <v>170.80713595837847</v>
      </c>
      <c r="X21">
        <f t="shared" ref="X21" si="31">IF(W21&lt;0,W21+360,W21)</f>
        <v>170.80713595837847</v>
      </c>
    </row>
    <row r="22" spans="1:24" x14ac:dyDescent="0.45">
      <c r="A22" t="s">
        <v>1235</v>
      </c>
      <c r="B22">
        <v>20991</v>
      </c>
      <c r="C22">
        <v>10</v>
      </c>
      <c r="D22">
        <v>1.4884463548660201</v>
      </c>
      <c r="E22">
        <v>324.54359940511898</v>
      </c>
      <c r="F22">
        <v>598.07105459978698</v>
      </c>
      <c r="G22">
        <v>0</v>
      </c>
      <c r="H22">
        <v>5401.4866374000003</v>
      </c>
      <c r="I22">
        <v>3</v>
      </c>
      <c r="J22">
        <v>7.5</v>
      </c>
      <c r="K22">
        <v>1</v>
      </c>
      <c r="L22">
        <v>233.70967741934999</v>
      </c>
      <c r="M22">
        <v>255</v>
      </c>
      <c r="N22">
        <v>0</v>
      </c>
      <c r="O22">
        <v>255</v>
      </c>
      <c r="P22">
        <v>369495</v>
      </c>
      <c r="Q22">
        <v>70.561346600927706</v>
      </c>
      <c r="R22">
        <v>0.81083713116417699</v>
      </c>
      <c r="S22">
        <v>2.9661565484714498</v>
      </c>
      <c r="T22" t="e">
        <f>IF(C22=#REF!,IF(C22=C23,0,1),1)</f>
        <v>#REF!</v>
      </c>
    </row>
    <row r="23" spans="1:24" x14ac:dyDescent="0.45">
      <c r="A23" t="s">
        <v>1236</v>
      </c>
      <c r="B23">
        <v>20992</v>
      </c>
      <c r="C23">
        <v>11</v>
      </c>
      <c r="D23">
        <v>1.4413192272186199</v>
      </c>
      <c r="E23">
        <v>610.85641948247803</v>
      </c>
      <c r="F23">
        <v>616.28865980070896</v>
      </c>
      <c r="G23">
        <v>0</v>
      </c>
      <c r="H23">
        <v>5401.4866374000003</v>
      </c>
      <c r="I23">
        <v>3</v>
      </c>
      <c r="J23">
        <v>7.5</v>
      </c>
      <c r="K23">
        <v>1</v>
      </c>
      <c r="L23">
        <v>223.38709677418899</v>
      </c>
      <c r="M23">
        <v>255</v>
      </c>
      <c r="N23">
        <v>0</v>
      </c>
      <c r="O23">
        <v>255</v>
      </c>
      <c r="P23">
        <v>353175</v>
      </c>
      <c r="Q23">
        <v>84.061788218340098</v>
      </c>
      <c r="R23">
        <v>0.79343983857269995</v>
      </c>
      <c r="S23">
        <v>2.3513465679462602</v>
      </c>
      <c r="T23">
        <f>IF(C23=C22,IF(C23=#REF!,0,1),1)</f>
        <v>1</v>
      </c>
      <c r="U23">
        <f t="shared" ref="U23:U54" si="32">E24-E23</f>
        <v>-27.460627736748052</v>
      </c>
      <c r="V23">
        <f t="shared" ref="V23:V54" si="33">F24-F23</f>
        <v>2.8500264054570152</v>
      </c>
      <c r="W23">
        <f t="shared" ref="W23" si="34">DEGREES(ATAN2(U23,V23))</f>
        <v>174.07471902281048</v>
      </c>
      <c r="X23">
        <f t="shared" ref="X23" si="35">IF(W23&lt;0,W23+360,W23)</f>
        <v>174.07471902281048</v>
      </c>
    </row>
    <row r="24" spans="1:24" x14ac:dyDescent="0.45">
      <c r="A24" t="s">
        <v>1237</v>
      </c>
      <c r="B24">
        <v>21183</v>
      </c>
      <c r="C24">
        <v>11</v>
      </c>
      <c r="D24">
        <v>1.5397419929504299</v>
      </c>
      <c r="E24">
        <v>583.39579174572998</v>
      </c>
      <c r="F24">
        <v>619.13868620616597</v>
      </c>
      <c r="G24">
        <v>0</v>
      </c>
      <c r="H24">
        <v>19805.451003800001</v>
      </c>
      <c r="I24">
        <v>11</v>
      </c>
      <c r="J24">
        <v>7.5</v>
      </c>
      <c r="K24">
        <v>1</v>
      </c>
      <c r="L24">
        <v>207.58064516128599</v>
      </c>
      <c r="M24">
        <v>255</v>
      </c>
      <c r="N24">
        <v>0</v>
      </c>
      <c r="O24">
        <v>255</v>
      </c>
      <c r="P24">
        <v>328185</v>
      </c>
      <c r="Q24">
        <v>99.245001046643793</v>
      </c>
      <c r="R24">
        <v>0.96908580364406405</v>
      </c>
      <c r="S24">
        <v>2.0587603848720999</v>
      </c>
      <c r="T24" t="e">
        <f>IF(C24=#REF!,IF(C24=C25,0,1),1)</f>
        <v>#REF!</v>
      </c>
    </row>
    <row r="25" spans="1:24" x14ac:dyDescent="0.45">
      <c r="A25" t="s">
        <v>1238</v>
      </c>
      <c r="B25">
        <v>20993</v>
      </c>
      <c r="C25">
        <v>12</v>
      </c>
      <c r="D25">
        <v>1.4159163236618</v>
      </c>
      <c r="E25">
        <v>631.26576070220403</v>
      </c>
      <c r="F25">
        <v>622.341463257638</v>
      </c>
      <c r="G25">
        <v>0</v>
      </c>
      <c r="H25">
        <v>5401.4866374000003</v>
      </c>
      <c r="I25">
        <v>3</v>
      </c>
      <c r="J25">
        <v>7.5</v>
      </c>
      <c r="K25">
        <v>1</v>
      </c>
      <c r="L25">
        <v>224.83870967741501</v>
      </c>
      <c r="M25">
        <v>255</v>
      </c>
      <c r="N25">
        <v>0</v>
      </c>
      <c r="O25">
        <v>255</v>
      </c>
      <c r="P25">
        <v>355470</v>
      </c>
      <c r="Q25">
        <v>82.375467463639595</v>
      </c>
      <c r="R25">
        <v>0.78810828782226094</v>
      </c>
      <c r="S25">
        <v>2.4059980237083298</v>
      </c>
      <c r="T25">
        <f>IF(C25=C24,IF(C25=#REF!,0,1),1)</f>
        <v>1</v>
      </c>
      <c r="U25">
        <f t="shared" ref="U25:U56" si="36">E26-E25</f>
        <v>-1.0418159795040083</v>
      </c>
      <c r="V25">
        <f t="shared" ref="V25:V56" si="37">F26-F25</f>
        <v>-0.46226224659301351</v>
      </c>
      <c r="W25">
        <f t="shared" ref="W25" si="38">DEGREES(ATAN2(U25,V25))</f>
        <v>-156.07274834445744</v>
      </c>
      <c r="X25">
        <f t="shared" ref="X25" si="39">IF(W25&lt;0,W25+360,W25)</f>
        <v>203.92725165554256</v>
      </c>
    </row>
    <row r="26" spans="1:24" x14ac:dyDescent="0.45">
      <c r="A26" t="s">
        <v>1239</v>
      </c>
      <c r="B26">
        <v>20495</v>
      </c>
      <c r="C26">
        <v>12</v>
      </c>
      <c r="D26">
        <v>1.30842721462249</v>
      </c>
      <c r="E26">
        <v>630.22394472270003</v>
      </c>
      <c r="F26">
        <v>621.87920101104498</v>
      </c>
      <c r="G26">
        <v>0</v>
      </c>
      <c r="H26">
        <v>3600.9910915999999</v>
      </c>
      <c r="I26">
        <v>2</v>
      </c>
      <c r="J26">
        <v>7.5</v>
      </c>
      <c r="K26">
        <v>1</v>
      </c>
      <c r="L26">
        <v>230.32258064515699</v>
      </c>
      <c r="M26">
        <v>255</v>
      </c>
      <c r="N26">
        <v>0</v>
      </c>
      <c r="O26">
        <v>255</v>
      </c>
      <c r="P26">
        <v>364140</v>
      </c>
      <c r="Q26">
        <v>75.414615495263604</v>
      </c>
      <c r="R26">
        <v>0.65627735483699301</v>
      </c>
      <c r="S26">
        <v>2.42027852516987</v>
      </c>
      <c r="T26" t="e">
        <f>IF(C26=#REF!,IF(C26=C27,0,1),1)</f>
        <v>#REF!</v>
      </c>
    </row>
    <row r="27" spans="1:24" x14ac:dyDescent="0.45">
      <c r="A27" t="s">
        <v>1240</v>
      </c>
      <c r="B27">
        <v>21280</v>
      </c>
      <c r="C27">
        <v>13</v>
      </c>
      <c r="D27">
        <v>1.28314709663391</v>
      </c>
      <c r="E27">
        <v>236.48367159131701</v>
      </c>
      <c r="F27">
        <v>624.91466080335601</v>
      </c>
      <c r="G27">
        <v>0</v>
      </c>
      <c r="H27">
        <v>14403.9643664</v>
      </c>
      <c r="I27">
        <v>8</v>
      </c>
      <c r="J27">
        <v>7.5</v>
      </c>
      <c r="K27">
        <v>1</v>
      </c>
      <c r="L27">
        <v>142.41935483870699</v>
      </c>
      <c r="M27">
        <v>255</v>
      </c>
      <c r="N27">
        <v>0</v>
      </c>
      <c r="O27">
        <v>255</v>
      </c>
      <c r="P27">
        <v>225165</v>
      </c>
      <c r="Q27">
        <v>126.66416517340799</v>
      </c>
      <c r="R27">
        <v>0.97934001225345402</v>
      </c>
      <c r="S27">
        <v>1.1126494029354099</v>
      </c>
      <c r="T27">
        <f>IF(C27=C26,IF(C27=#REF!,0,1),1)</f>
        <v>1</v>
      </c>
      <c r="U27">
        <f t="shared" ref="U27:U58" si="40">E28-E27</f>
        <v>0.5165436153159817</v>
      </c>
      <c r="V27">
        <f t="shared" ref="V27:V58" si="41">F28-F27</f>
        <v>0.48881917186793089</v>
      </c>
      <c r="W27">
        <f t="shared" ref="W27" si="42">DEGREES(ATAN2(U27,V27))</f>
        <v>43.420380048445836</v>
      </c>
      <c r="X27">
        <f t="shared" ref="X27" si="43">IF(W27&lt;0,W27+360,W27)</f>
        <v>43.420380048445836</v>
      </c>
    </row>
    <row r="28" spans="1:24" x14ac:dyDescent="0.45">
      <c r="A28" t="s">
        <v>1241</v>
      </c>
      <c r="B28">
        <v>21725</v>
      </c>
      <c r="C28">
        <v>13</v>
      </c>
      <c r="D28">
        <v>1.2450087070464999</v>
      </c>
      <c r="E28">
        <v>237.00021520663299</v>
      </c>
      <c r="F28">
        <v>625.40347997522395</v>
      </c>
      <c r="G28">
        <v>0</v>
      </c>
      <c r="H28">
        <v>18004.955458</v>
      </c>
      <c r="I28">
        <v>10</v>
      </c>
      <c r="J28">
        <v>7.5</v>
      </c>
      <c r="K28">
        <v>1</v>
      </c>
      <c r="L28">
        <v>133.387096774192</v>
      </c>
      <c r="M28">
        <v>255</v>
      </c>
      <c r="N28">
        <v>0</v>
      </c>
      <c r="O28">
        <v>255</v>
      </c>
      <c r="P28">
        <v>210885</v>
      </c>
      <c r="Q28">
        <v>127.404312807723</v>
      </c>
      <c r="R28">
        <v>0.98300018279373302</v>
      </c>
      <c r="S28">
        <v>1.0379836922469301</v>
      </c>
      <c r="T28" t="e">
        <f>IF(C28=#REF!,IF(C28=C29,0,1),1)</f>
        <v>#REF!</v>
      </c>
    </row>
    <row r="29" spans="1:24" x14ac:dyDescent="0.45">
      <c r="A29" t="s">
        <v>1242</v>
      </c>
      <c r="B29">
        <v>21281</v>
      </c>
      <c r="C29">
        <v>14</v>
      </c>
      <c r="D29">
        <v>1.53602087497711</v>
      </c>
      <c r="E29">
        <v>316.37743611351698</v>
      </c>
      <c r="F29">
        <v>630.78769801147303</v>
      </c>
      <c r="G29">
        <v>0</v>
      </c>
      <c r="H29">
        <v>14403.9643664</v>
      </c>
      <c r="I29">
        <v>8</v>
      </c>
      <c r="J29">
        <v>7.5</v>
      </c>
      <c r="K29">
        <v>1</v>
      </c>
      <c r="L29">
        <v>234.83870967741399</v>
      </c>
      <c r="M29">
        <v>255</v>
      </c>
      <c r="N29">
        <v>0</v>
      </c>
      <c r="O29">
        <v>255</v>
      </c>
      <c r="P29">
        <v>371280</v>
      </c>
      <c r="Q29">
        <v>68.830574744079101</v>
      </c>
      <c r="R29">
        <v>0.87449727828465595</v>
      </c>
      <c r="S29">
        <v>3.18340528641103</v>
      </c>
      <c r="T29">
        <f>IF(C29=C28,IF(C29=#REF!,0,1),1)</f>
        <v>1</v>
      </c>
      <c r="U29">
        <f t="shared" ref="U29:U60" si="44">E30-E29</f>
        <v>-1.3749979629749873</v>
      </c>
      <c r="V29">
        <f t="shared" ref="V29:V60" si="45">F30-F29</f>
        <v>-1.5153562487560066</v>
      </c>
      <c r="W29">
        <f t="shared" ref="W29" si="46">DEGREES(ATAN2(U29,V29))</f>
        <v>-132.21984769566598</v>
      </c>
      <c r="X29">
        <f t="shared" ref="X29" si="47">IF(W29&lt;0,W29+360,W29)</f>
        <v>227.78015230433402</v>
      </c>
    </row>
    <row r="30" spans="1:24" x14ac:dyDescent="0.45">
      <c r="A30" t="s">
        <v>1243</v>
      </c>
      <c r="B30">
        <v>21726</v>
      </c>
      <c r="C30">
        <v>14</v>
      </c>
      <c r="D30">
        <v>1.5456973314285201</v>
      </c>
      <c r="E30">
        <v>315.00243815054199</v>
      </c>
      <c r="F30">
        <v>629.27234176271702</v>
      </c>
      <c r="G30">
        <v>0</v>
      </c>
      <c r="H30">
        <v>18004.955458</v>
      </c>
      <c r="I30">
        <v>10</v>
      </c>
      <c r="J30">
        <v>7.5</v>
      </c>
      <c r="K30">
        <v>1</v>
      </c>
      <c r="L30">
        <v>234.354838709673</v>
      </c>
      <c r="M30">
        <v>255</v>
      </c>
      <c r="N30">
        <v>0</v>
      </c>
      <c r="O30">
        <v>255</v>
      </c>
      <c r="P30">
        <v>370515</v>
      </c>
      <c r="Q30">
        <v>69.579850929487193</v>
      </c>
      <c r="R30">
        <v>0.89198950007400901</v>
      </c>
      <c r="S30">
        <v>3.1758607124179599</v>
      </c>
      <c r="T30" t="e">
        <f>IF(C30=#REF!,IF(C30=C31,0,1),1)</f>
        <v>#REF!</v>
      </c>
    </row>
    <row r="31" spans="1:24" x14ac:dyDescent="0.45">
      <c r="A31" t="s">
        <v>1244</v>
      </c>
      <c r="B31">
        <v>21282</v>
      </c>
      <c r="C31">
        <v>15</v>
      </c>
      <c r="D31">
        <v>1.2379298210144001</v>
      </c>
      <c r="E31">
        <v>638.27504045582202</v>
      </c>
      <c r="F31">
        <v>636.78354214212095</v>
      </c>
      <c r="G31">
        <v>0</v>
      </c>
      <c r="H31">
        <v>14403.9643664</v>
      </c>
      <c r="I31">
        <v>8</v>
      </c>
      <c r="J31">
        <v>7.5</v>
      </c>
      <c r="K31">
        <v>1</v>
      </c>
      <c r="L31">
        <v>151.29032258064299</v>
      </c>
      <c r="M31">
        <v>255</v>
      </c>
      <c r="N31">
        <v>0</v>
      </c>
      <c r="O31">
        <v>255</v>
      </c>
      <c r="P31">
        <v>239190</v>
      </c>
      <c r="Q31">
        <v>125.300443345147</v>
      </c>
      <c r="R31">
        <v>0.80307297513203901</v>
      </c>
      <c r="S31">
        <v>1.0755491072647101</v>
      </c>
      <c r="T31">
        <f>IF(C31=C30,IF(C31=#REF!,0,1),1)</f>
        <v>1</v>
      </c>
      <c r="U31">
        <f t="shared" ref="U31:U62" si="48">E32-E31</f>
        <v>-0.62466531860297891</v>
      </c>
      <c r="V31">
        <f t="shared" ref="V31:V62" si="49">F32-F31</f>
        <v>0.54533084206400417</v>
      </c>
      <c r="W31">
        <f t="shared" ref="W31" si="50">DEGREES(ATAN2(U31,V31))</f>
        <v>138.87914373047576</v>
      </c>
      <c r="X31">
        <f t="shared" ref="X31" si="51">IF(W31&lt;0,W31+360,W31)</f>
        <v>138.87914373047576</v>
      </c>
    </row>
    <row r="32" spans="1:24" x14ac:dyDescent="0.45">
      <c r="A32" t="s">
        <v>1245</v>
      </c>
      <c r="B32">
        <v>21727</v>
      </c>
      <c r="C32">
        <v>15</v>
      </c>
      <c r="D32">
        <v>1.1507644653320299</v>
      </c>
      <c r="E32">
        <v>637.65037513721904</v>
      </c>
      <c r="F32">
        <v>637.32887298418495</v>
      </c>
      <c r="G32">
        <v>0</v>
      </c>
      <c r="H32">
        <v>18004.955458</v>
      </c>
      <c r="I32">
        <v>10</v>
      </c>
      <c r="J32">
        <v>7.5</v>
      </c>
      <c r="K32">
        <v>1</v>
      </c>
      <c r="L32">
        <v>139.032258064514</v>
      </c>
      <c r="M32">
        <v>255</v>
      </c>
      <c r="N32">
        <v>0</v>
      </c>
      <c r="O32">
        <v>255</v>
      </c>
      <c r="P32">
        <v>219810</v>
      </c>
      <c r="Q32">
        <v>127.017564206637</v>
      </c>
      <c r="R32">
        <v>0.75150371358313495</v>
      </c>
      <c r="S32">
        <v>0.93929467540056699</v>
      </c>
      <c r="T32" t="e">
        <f>IF(C32=#REF!,IF(C32=C33,0,1),1)</f>
        <v>#REF!</v>
      </c>
    </row>
    <row r="33" spans="1:24" x14ac:dyDescent="0.45">
      <c r="A33" t="s">
        <v>1246</v>
      </c>
      <c r="B33">
        <v>21728</v>
      </c>
      <c r="C33">
        <v>16</v>
      </c>
      <c r="D33">
        <v>1.55410981178283</v>
      </c>
      <c r="E33">
        <v>604.82296155454503</v>
      </c>
      <c r="F33">
        <v>652.72224552871796</v>
      </c>
      <c r="G33">
        <v>0</v>
      </c>
      <c r="H33">
        <v>18004.955458</v>
      </c>
      <c r="I33">
        <v>10</v>
      </c>
      <c r="J33">
        <v>7.5</v>
      </c>
      <c r="K33">
        <v>1</v>
      </c>
      <c r="L33">
        <v>240.16129032257601</v>
      </c>
      <c r="M33">
        <v>255</v>
      </c>
      <c r="N33">
        <v>0</v>
      </c>
      <c r="O33">
        <v>255</v>
      </c>
      <c r="P33">
        <v>379695</v>
      </c>
      <c r="Q33">
        <v>59.715485084190597</v>
      </c>
      <c r="R33">
        <v>0.89574560982199602</v>
      </c>
      <c r="S33">
        <v>3.8005869147585898</v>
      </c>
      <c r="T33">
        <f>IF(C33=C32,IF(C33=#REF!,0,1),1)</f>
        <v>1</v>
      </c>
      <c r="U33">
        <f t="shared" ref="U33:U64" si="52">E34-E33</f>
        <v>-1.0618338908980149</v>
      </c>
      <c r="V33">
        <f t="shared" ref="V33:V64" si="53">F34-F33</f>
        <v>-3.9393138732580155</v>
      </c>
      <c r="W33">
        <f t="shared" ref="W33" si="54">DEGREES(ATAN2(U33,V33))</f>
        <v>-105.08543048326628</v>
      </c>
      <c r="X33">
        <f t="shared" ref="X33" si="55">IF(W33&lt;0,W33+360,W33)</f>
        <v>254.91456951673371</v>
      </c>
    </row>
    <row r="34" spans="1:24" x14ac:dyDescent="0.45">
      <c r="A34" t="s">
        <v>1247</v>
      </c>
      <c r="B34">
        <v>20893</v>
      </c>
      <c r="C34">
        <v>16</v>
      </c>
      <c r="D34">
        <v>1.4992367029189999</v>
      </c>
      <c r="E34">
        <v>603.76112766364702</v>
      </c>
      <c r="F34">
        <v>648.78293165545995</v>
      </c>
      <c r="G34">
        <v>0</v>
      </c>
      <c r="H34">
        <v>7201.9821831999998</v>
      </c>
      <c r="I34">
        <v>4</v>
      </c>
      <c r="J34">
        <v>7.5</v>
      </c>
      <c r="K34">
        <v>1</v>
      </c>
      <c r="L34">
        <v>254.67741935483301</v>
      </c>
      <c r="M34">
        <v>255</v>
      </c>
      <c r="N34">
        <v>0</v>
      </c>
      <c r="O34">
        <v>255</v>
      </c>
      <c r="P34">
        <v>402645</v>
      </c>
      <c r="Q34">
        <v>9.0667525856827798</v>
      </c>
      <c r="R34">
        <v>0.79598246744651602</v>
      </c>
      <c r="S34">
        <v>24.898322078156799</v>
      </c>
      <c r="T34" t="e">
        <f>IF(C34=#REF!,IF(C34=C35,0,1),1)</f>
        <v>#REF!</v>
      </c>
    </row>
    <row r="35" spans="1:24" x14ac:dyDescent="0.45">
      <c r="A35" t="s">
        <v>1248</v>
      </c>
      <c r="B35">
        <v>20898</v>
      </c>
      <c r="C35">
        <v>17</v>
      </c>
      <c r="D35">
        <v>1.5339647531509399</v>
      </c>
      <c r="E35">
        <v>592.329381059409</v>
      </c>
      <c r="F35">
        <v>680.53735561062001</v>
      </c>
      <c r="G35">
        <v>0</v>
      </c>
      <c r="H35">
        <v>7201.9821831999998</v>
      </c>
      <c r="I35">
        <v>4</v>
      </c>
      <c r="J35">
        <v>7.5</v>
      </c>
      <c r="K35">
        <v>1</v>
      </c>
      <c r="L35">
        <v>229.19354838709199</v>
      </c>
      <c r="M35">
        <v>255</v>
      </c>
      <c r="N35">
        <v>0</v>
      </c>
      <c r="O35">
        <v>255</v>
      </c>
      <c r="P35">
        <v>362355</v>
      </c>
      <c r="Q35">
        <v>76.931239947566397</v>
      </c>
      <c r="R35">
        <v>0.88391875528654096</v>
      </c>
      <c r="S35">
        <v>2.7956308935649501</v>
      </c>
      <c r="T35">
        <f>IF(C35=C34,IF(C35=#REF!,0,1),1)</f>
        <v>1</v>
      </c>
      <c r="U35">
        <f t="shared" ref="U35:U66" si="56">E36-E35</f>
        <v>-1.9416898958299953</v>
      </c>
      <c r="V35">
        <f t="shared" ref="V35:V66" si="57">F36-F35</f>
        <v>-6.5289279417310127</v>
      </c>
      <c r="W35">
        <f t="shared" ref="W35" si="58">DEGREES(ATAN2(U35,V35))</f>
        <v>-106.56237076917891</v>
      </c>
      <c r="X35">
        <f t="shared" ref="X35" si="59">IF(W35&lt;0,W35+360,W35)</f>
        <v>253.43762923082107</v>
      </c>
    </row>
    <row r="36" spans="1:24" x14ac:dyDescent="0.45">
      <c r="A36" t="s">
        <v>1249</v>
      </c>
      <c r="B36">
        <v>21374</v>
      </c>
      <c r="C36">
        <v>17</v>
      </c>
      <c r="D36">
        <v>1.51907110214233</v>
      </c>
      <c r="E36">
        <v>590.38769116357901</v>
      </c>
      <c r="F36">
        <v>674.008427668889</v>
      </c>
      <c r="G36">
        <v>0</v>
      </c>
      <c r="H36">
        <v>23406.442095400002</v>
      </c>
      <c r="I36">
        <v>13</v>
      </c>
      <c r="J36">
        <v>7.5</v>
      </c>
      <c r="K36">
        <v>1</v>
      </c>
      <c r="L36">
        <v>207.25806451612499</v>
      </c>
      <c r="M36">
        <v>255</v>
      </c>
      <c r="N36">
        <v>0</v>
      </c>
      <c r="O36">
        <v>255</v>
      </c>
      <c r="P36">
        <v>327675</v>
      </c>
      <c r="Q36">
        <v>99.504591553868295</v>
      </c>
      <c r="R36">
        <v>0.92256663366837999</v>
      </c>
      <c r="S36">
        <v>1.9990085661138</v>
      </c>
      <c r="T36" t="e">
        <f>IF(C36=#REF!,IF(C36=C37,0,1),1)</f>
        <v>#REF!</v>
      </c>
    </row>
    <row r="37" spans="1:24" x14ac:dyDescent="0.45">
      <c r="A37" t="s">
        <v>1250</v>
      </c>
      <c r="B37">
        <v>20897</v>
      </c>
      <c r="C37">
        <v>18</v>
      </c>
      <c r="D37">
        <v>1.38102543354034</v>
      </c>
      <c r="E37">
        <v>247.65762528222101</v>
      </c>
      <c r="F37">
        <v>676.91115655627198</v>
      </c>
      <c r="G37">
        <v>0</v>
      </c>
      <c r="H37">
        <v>7201.9821831999998</v>
      </c>
      <c r="I37">
        <v>4</v>
      </c>
      <c r="J37">
        <v>7.5</v>
      </c>
      <c r="K37">
        <v>1</v>
      </c>
      <c r="L37">
        <v>136.12903225806201</v>
      </c>
      <c r="M37">
        <v>255</v>
      </c>
      <c r="N37">
        <v>0</v>
      </c>
      <c r="O37">
        <v>255</v>
      </c>
      <c r="P37">
        <v>215220</v>
      </c>
      <c r="Q37">
        <v>127.247913308644</v>
      </c>
      <c r="R37">
        <v>1</v>
      </c>
      <c r="S37">
        <v>1.06979382780035</v>
      </c>
      <c r="T37">
        <f>IF(C37=C36,IF(C37=#REF!,0,1),1)</f>
        <v>1</v>
      </c>
      <c r="U37">
        <f t="shared" ref="U37:U68" si="60">E38-E37</f>
        <v>1.0590738847439809</v>
      </c>
      <c r="V37">
        <f t="shared" ref="V37:V68" si="61">F38-F37</f>
        <v>4.9423344710248784E-3</v>
      </c>
      <c r="W37">
        <f t="shared" ref="W37" si="62">DEGREES(ATAN2(U37,V37))</f>
        <v>0.26737780489752172</v>
      </c>
      <c r="X37">
        <f t="shared" ref="X37" si="63">IF(W37&lt;0,W37+360,W37)</f>
        <v>0.26737780489752172</v>
      </c>
    </row>
    <row r="38" spans="1:24" x14ac:dyDescent="0.45">
      <c r="A38" t="s">
        <v>1251</v>
      </c>
      <c r="B38">
        <v>21375</v>
      </c>
      <c r="C38">
        <v>18</v>
      </c>
      <c r="D38">
        <v>1.3857560157775799</v>
      </c>
      <c r="E38">
        <v>248.71669916696499</v>
      </c>
      <c r="F38">
        <v>676.916098890743</v>
      </c>
      <c r="G38">
        <v>0</v>
      </c>
      <c r="H38">
        <v>23406.442095400002</v>
      </c>
      <c r="I38">
        <v>13</v>
      </c>
      <c r="J38">
        <v>7.5</v>
      </c>
      <c r="K38">
        <v>1</v>
      </c>
      <c r="L38">
        <v>137.580645161288</v>
      </c>
      <c r="M38">
        <v>255</v>
      </c>
      <c r="N38">
        <v>0</v>
      </c>
      <c r="O38">
        <v>255</v>
      </c>
      <c r="P38">
        <v>217515</v>
      </c>
      <c r="Q38">
        <v>127.14108322204601</v>
      </c>
      <c r="R38">
        <v>1</v>
      </c>
      <c r="S38">
        <v>1.0821100597437101</v>
      </c>
      <c r="T38" t="e">
        <f>IF(C38=#REF!,IF(C38=C39,0,1),1)</f>
        <v>#REF!</v>
      </c>
    </row>
    <row r="39" spans="1:24" x14ac:dyDescent="0.45">
      <c r="A39" t="s">
        <v>1252</v>
      </c>
      <c r="B39">
        <v>21377</v>
      </c>
      <c r="C39">
        <v>19</v>
      </c>
      <c r="D39">
        <v>1.15075051784515</v>
      </c>
      <c r="E39">
        <v>612.91341892186995</v>
      </c>
      <c r="F39">
        <v>698.53371872679497</v>
      </c>
      <c r="G39">
        <v>0</v>
      </c>
      <c r="H39">
        <v>23406.442095400002</v>
      </c>
      <c r="I39">
        <v>13</v>
      </c>
      <c r="J39">
        <v>7.5</v>
      </c>
      <c r="K39">
        <v>1</v>
      </c>
      <c r="L39">
        <v>116.935483870966</v>
      </c>
      <c r="M39">
        <v>0</v>
      </c>
      <c r="N39">
        <v>0</v>
      </c>
      <c r="O39">
        <v>255</v>
      </c>
      <c r="P39">
        <v>184875</v>
      </c>
      <c r="Q39">
        <v>127.101766809805</v>
      </c>
      <c r="R39">
        <v>0.78448882687036503</v>
      </c>
      <c r="S39">
        <v>0.80890525082471199</v>
      </c>
      <c r="T39">
        <f>IF(C39=C38,IF(C39=#REF!,0,1),1)</f>
        <v>1</v>
      </c>
      <c r="U39">
        <f t="shared" ref="U39:U70" si="64">E40-E39</f>
        <v>-5.7132671218329278</v>
      </c>
      <c r="V39">
        <f t="shared" ref="V39:V70" si="65">F40-F39</f>
        <v>9.0614581719989928</v>
      </c>
      <c r="W39">
        <f t="shared" ref="W39" si="66">DEGREES(ATAN2(U39,V39))</f>
        <v>122.23151157171384</v>
      </c>
      <c r="X39">
        <f t="shared" ref="X39" si="67">IF(W39&lt;0,W39+360,W39)</f>
        <v>122.23151157171384</v>
      </c>
    </row>
    <row r="40" spans="1:24" x14ac:dyDescent="0.45">
      <c r="A40" t="s">
        <v>1253</v>
      </c>
      <c r="B40">
        <v>20799</v>
      </c>
      <c r="C40">
        <v>19</v>
      </c>
      <c r="D40">
        <v>1.36112761497497</v>
      </c>
      <c r="E40">
        <v>607.20015180003702</v>
      </c>
      <c r="F40">
        <v>707.59517689879397</v>
      </c>
      <c r="G40">
        <v>0</v>
      </c>
      <c r="H40">
        <v>9002.4777290000002</v>
      </c>
      <c r="I40">
        <v>5</v>
      </c>
      <c r="J40">
        <v>7.5</v>
      </c>
      <c r="K40">
        <v>1</v>
      </c>
      <c r="L40">
        <v>115.459203036052</v>
      </c>
      <c r="M40">
        <v>0</v>
      </c>
      <c r="N40">
        <v>0</v>
      </c>
      <c r="O40">
        <v>255</v>
      </c>
      <c r="P40">
        <v>182541</v>
      </c>
      <c r="Q40">
        <v>124.638166479674</v>
      </c>
      <c r="R40">
        <v>0.93114673534923897</v>
      </c>
      <c r="S40">
        <v>0.89332677343226696</v>
      </c>
      <c r="T40" t="e">
        <f>IF(C40=#REF!,IF(C40=C41,0,1),1)</f>
        <v>#REF!</v>
      </c>
    </row>
    <row r="41" spans="1:24" x14ac:dyDescent="0.45">
      <c r="A41" t="s">
        <v>1254</v>
      </c>
      <c r="B41">
        <v>20704</v>
      </c>
      <c r="C41">
        <v>20</v>
      </c>
      <c r="D41">
        <v>1.32048988342285</v>
      </c>
      <c r="E41">
        <v>608.61937094809002</v>
      </c>
      <c r="F41">
        <v>12.0413234101258</v>
      </c>
      <c r="G41">
        <v>0</v>
      </c>
      <c r="H41">
        <v>9002.4777290000002</v>
      </c>
      <c r="I41">
        <v>5</v>
      </c>
      <c r="J41">
        <v>7.5</v>
      </c>
      <c r="K41">
        <v>1</v>
      </c>
      <c r="L41">
        <v>245.64516129031699</v>
      </c>
      <c r="M41">
        <v>255</v>
      </c>
      <c r="N41">
        <v>0</v>
      </c>
      <c r="O41">
        <v>255</v>
      </c>
      <c r="P41">
        <v>388365</v>
      </c>
      <c r="Q41">
        <v>47.952322942926102</v>
      </c>
      <c r="R41">
        <v>0.678879355729195</v>
      </c>
      <c r="S41">
        <v>4.1428734988196299</v>
      </c>
      <c r="T41">
        <f>IF(C41=C40,IF(C41=#REF!,0,1),1)</f>
        <v>1</v>
      </c>
      <c r="U41">
        <f t="shared" ref="U41:U72" si="68">E42-E41</f>
        <v>1.3963317921559337</v>
      </c>
      <c r="V41">
        <f t="shared" ref="V41:V72" si="69">F42-F41</f>
        <v>0.41622097366319899</v>
      </c>
      <c r="W41">
        <f t="shared" ref="W41" si="70">DEGREES(ATAN2(U41,V41))</f>
        <v>16.598356483481854</v>
      </c>
      <c r="X41">
        <f t="shared" ref="X41" si="71">IF(W41&lt;0,W41+360,W41)</f>
        <v>16.598356483481854</v>
      </c>
    </row>
    <row r="42" spans="1:24" x14ac:dyDescent="0.45">
      <c r="A42" t="s">
        <v>1255</v>
      </c>
      <c r="B42">
        <v>20510</v>
      </c>
      <c r="C42">
        <v>20</v>
      </c>
      <c r="D42">
        <v>1.4165941476821899</v>
      </c>
      <c r="E42">
        <v>610.01570274024596</v>
      </c>
      <c r="F42">
        <v>12.457544383788999</v>
      </c>
      <c r="G42">
        <v>0</v>
      </c>
      <c r="H42">
        <v>10802.973274800001</v>
      </c>
      <c r="I42">
        <v>6</v>
      </c>
      <c r="J42">
        <v>7.5</v>
      </c>
      <c r="K42">
        <v>1</v>
      </c>
      <c r="L42">
        <v>251.129032258059</v>
      </c>
      <c r="M42">
        <v>255</v>
      </c>
      <c r="N42">
        <v>0</v>
      </c>
      <c r="O42">
        <v>255</v>
      </c>
      <c r="P42">
        <v>397035</v>
      </c>
      <c r="Q42">
        <v>31.188581948145501</v>
      </c>
      <c r="R42">
        <v>0.74230289819291495</v>
      </c>
      <c r="S42">
        <v>6.8610216025847697</v>
      </c>
      <c r="T42" t="e">
        <f>IF(C42=#REF!,IF(C42=C43,0,1),1)</f>
        <v>#REF!</v>
      </c>
    </row>
    <row r="43" spans="1:24" x14ac:dyDescent="0.45">
      <c r="A43" t="s">
        <v>1256</v>
      </c>
      <c r="B43">
        <v>20608</v>
      </c>
      <c r="C43">
        <v>21</v>
      </c>
      <c r="D43">
        <v>1.4293968677520701</v>
      </c>
      <c r="E43">
        <v>265.862114804822</v>
      </c>
      <c r="F43">
        <v>11.335656096803801</v>
      </c>
      <c r="G43">
        <v>0</v>
      </c>
      <c r="H43">
        <v>0</v>
      </c>
      <c r="I43">
        <v>0</v>
      </c>
      <c r="J43">
        <v>7.5</v>
      </c>
      <c r="K43">
        <v>1</v>
      </c>
      <c r="L43">
        <v>147.41935483870699</v>
      </c>
      <c r="M43">
        <v>255</v>
      </c>
      <c r="N43">
        <v>0</v>
      </c>
      <c r="O43">
        <v>255</v>
      </c>
      <c r="P43">
        <v>233070</v>
      </c>
      <c r="Q43">
        <v>125.974231260241</v>
      </c>
      <c r="R43">
        <v>1</v>
      </c>
      <c r="S43">
        <v>1.17023420872609</v>
      </c>
      <c r="T43">
        <f>IF(C43=C42,IF(C43=#REF!,0,1),1)</f>
        <v>1</v>
      </c>
      <c r="U43">
        <f t="shared" ref="U43:U74" si="72">E44-E43</f>
        <v>26.792894913994019</v>
      </c>
      <c r="V43">
        <f t="shared" ref="V43:V74" si="73">F44-F43</f>
        <v>3.7239182920630984</v>
      </c>
      <c r="W43">
        <f t="shared" ref="W43" si="74">DEGREES(ATAN2(U43,V43))</f>
        <v>7.9127913197894673</v>
      </c>
      <c r="X43">
        <f t="shared" ref="X43" si="75">IF(W43&lt;0,W43+360,W43)</f>
        <v>7.9127913197894673</v>
      </c>
    </row>
    <row r="44" spans="1:24" x14ac:dyDescent="0.45">
      <c r="A44" t="s">
        <v>1257</v>
      </c>
      <c r="B44">
        <v>20511</v>
      </c>
      <c r="C44">
        <v>21</v>
      </c>
      <c r="D44">
        <v>1.53839600086212</v>
      </c>
      <c r="E44">
        <v>292.65500971881602</v>
      </c>
      <c r="F44">
        <v>15.059574388866899</v>
      </c>
      <c r="G44">
        <v>0</v>
      </c>
      <c r="H44">
        <v>10802.973274800001</v>
      </c>
      <c r="I44">
        <v>6</v>
      </c>
      <c r="J44">
        <v>7.5</v>
      </c>
      <c r="K44">
        <v>1</v>
      </c>
      <c r="L44">
        <v>187.58064516128701</v>
      </c>
      <c r="M44">
        <v>255</v>
      </c>
      <c r="N44">
        <v>0</v>
      </c>
      <c r="O44">
        <v>255</v>
      </c>
      <c r="P44">
        <v>296565</v>
      </c>
      <c r="Q44">
        <v>112.492534120036</v>
      </c>
      <c r="R44">
        <v>1</v>
      </c>
      <c r="S44">
        <v>1.6674941730899799</v>
      </c>
      <c r="T44" t="e">
        <f>IF(C44=#REF!,IF(C44=C45,0,1),1)</f>
        <v>#REF!</v>
      </c>
    </row>
    <row r="45" spans="1:24" x14ac:dyDescent="0.45">
      <c r="A45" t="s">
        <v>1258</v>
      </c>
      <c r="B45">
        <v>21472</v>
      </c>
      <c r="C45">
        <v>22</v>
      </c>
      <c r="D45">
        <v>1.4040710926055899</v>
      </c>
      <c r="E45">
        <v>296.53479615759801</v>
      </c>
      <c r="F45">
        <v>67.750329037573906</v>
      </c>
      <c r="G45">
        <v>0</v>
      </c>
      <c r="H45">
        <v>16204.4599122</v>
      </c>
      <c r="I45">
        <v>9</v>
      </c>
      <c r="J45">
        <v>7.5</v>
      </c>
      <c r="K45">
        <v>1</v>
      </c>
      <c r="L45">
        <v>161.93548387096499</v>
      </c>
      <c r="M45">
        <v>255</v>
      </c>
      <c r="N45">
        <v>0</v>
      </c>
      <c r="O45">
        <v>255</v>
      </c>
      <c r="P45">
        <v>256020</v>
      </c>
      <c r="Q45">
        <v>122.800593274023</v>
      </c>
      <c r="R45">
        <v>0.99506917830999797</v>
      </c>
      <c r="S45">
        <v>1.31542735543028</v>
      </c>
      <c r="T45">
        <f>IF(C45=C44,IF(C45=#REF!,0,1),1)</f>
        <v>1</v>
      </c>
      <c r="U45">
        <f t="shared" ref="U45:U76" si="76">E46-E45</f>
        <v>-9.2364536129950352</v>
      </c>
      <c r="V45">
        <f t="shared" ref="V45:V76" si="77">F46-F45</f>
        <v>-24.120480075219007</v>
      </c>
      <c r="W45">
        <f t="shared" ref="W45" si="78">DEGREES(ATAN2(U45,V45))</f>
        <v>-110.95333835439486</v>
      </c>
      <c r="X45">
        <f t="shared" ref="X45" si="79">IF(W45&lt;0,W45+360,W45)</f>
        <v>249.04666164560513</v>
      </c>
    </row>
    <row r="46" spans="1:24" x14ac:dyDescent="0.45">
      <c r="A46" t="s">
        <v>1259</v>
      </c>
      <c r="B46">
        <v>20413</v>
      </c>
      <c r="C46">
        <v>22</v>
      </c>
      <c r="D46">
        <v>1.5236796140670701</v>
      </c>
      <c r="E46">
        <v>287.29834254460297</v>
      </c>
      <c r="F46">
        <v>43.629848962354899</v>
      </c>
      <c r="G46">
        <v>0</v>
      </c>
      <c r="H46">
        <v>3600.9910915999999</v>
      </c>
      <c r="I46">
        <v>2</v>
      </c>
      <c r="J46">
        <v>7.5</v>
      </c>
      <c r="K46">
        <v>1</v>
      </c>
      <c r="L46">
        <v>254.67741935483301</v>
      </c>
      <c r="M46">
        <v>255</v>
      </c>
      <c r="N46">
        <v>0</v>
      </c>
      <c r="O46">
        <v>255</v>
      </c>
      <c r="P46">
        <v>402645</v>
      </c>
      <c r="Q46">
        <v>9.0667525856827798</v>
      </c>
      <c r="R46">
        <v>0.82392773015874698</v>
      </c>
      <c r="S46">
        <v>25.377577626243799</v>
      </c>
      <c r="T46" t="e">
        <f>IF(C46=#REF!,IF(C46=C47,0,1),1)</f>
        <v>#REF!</v>
      </c>
    </row>
    <row r="47" spans="1:24" x14ac:dyDescent="0.45">
      <c r="A47" t="s">
        <v>1260</v>
      </c>
      <c r="B47">
        <v>20416</v>
      </c>
      <c r="C47">
        <v>24</v>
      </c>
      <c r="D47">
        <v>1.4712392091751001</v>
      </c>
      <c r="E47">
        <v>585.15969613557104</v>
      </c>
      <c r="F47">
        <v>81.608569765360102</v>
      </c>
      <c r="G47">
        <v>0</v>
      </c>
      <c r="H47">
        <v>3600.9910915999999</v>
      </c>
      <c r="I47">
        <v>2</v>
      </c>
      <c r="J47">
        <v>7.5</v>
      </c>
      <c r="K47">
        <v>1</v>
      </c>
      <c r="L47">
        <v>203.38709677419001</v>
      </c>
      <c r="M47">
        <v>255</v>
      </c>
      <c r="N47">
        <v>0</v>
      </c>
      <c r="O47">
        <v>255</v>
      </c>
      <c r="P47">
        <v>321555</v>
      </c>
      <c r="Q47">
        <v>102.489230977272</v>
      </c>
      <c r="R47">
        <v>0.86085246912701696</v>
      </c>
      <c r="S47">
        <v>1.83608145753915</v>
      </c>
      <c r="T47">
        <f>IF(C47=C46,IF(C47=#REF!,0,1),1)</f>
        <v>1</v>
      </c>
      <c r="U47">
        <f t="shared" ref="U47:U78" si="80">E48-E47</f>
        <v>-16.029677765518045</v>
      </c>
      <c r="V47">
        <f t="shared" ref="V47:V78" si="81">F48-F47</f>
        <v>5.8363318301149008</v>
      </c>
      <c r="W47">
        <f t="shared" ref="W47" si="82">DEGREES(ATAN2(U47,V47))</f>
        <v>159.99366802909196</v>
      </c>
      <c r="X47">
        <f t="shared" ref="X47" si="83">IF(W47&lt;0,W47+360,W47)</f>
        <v>159.99366802909196</v>
      </c>
    </row>
    <row r="48" spans="1:24" x14ac:dyDescent="0.45">
      <c r="A48" t="s">
        <v>1261</v>
      </c>
      <c r="B48">
        <v>21565</v>
      </c>
      <c r="C48">
        <v>24</v>
      </c>
      <c r="D48">
        <v>1.3189288377761801</v>
      </c>
      <c r="E48">
        <v>569.13001837005299</v>
      </c>
      <c r="F48">
        <v>87.444901595475002</v>
      </c>
      <c r="G48">
        <v>0</v>
      </c>
      <c r="H48">
        <v>21605.946549600001</v>
      </c>
      <c r="I48">
        <v>12</v>
      </c>
      <c r="J48">
        <v>7.5</v>
      </c>
      <c r="K48">
        <v>1</v>
      </c>
      <c r="L48">
        <v>124.999999999998</v>
      </c>
      <c r="M48">
        <v>0</v>
      </c>
      <c r="N48">
        <v>0</v>
      </c>
      <c r="O48">
        <v>255</v>
      </c>
      <c r="P48">
        <v>197625</v>
      </c>
      <c r="Q48">
        <v>127.51582180312499</v>
      </c>
      <c r="R48">
        <v>1</v>
      </c>
      <c r="S48">
        <v>0.98027051257206899</v>
      </c>
      <c r="T48" t="e">
        <f>IF(C48=#REF!,IF(C48=C49,0,1),1)</f>
        <v>#REF!</v>
      </c>
    </row>
    <row r="49" spans="1:24" x14ac:dyDescent="0.45">
      <c r="A49" t="s">
        <v>1262</v>
      </c>
      <c r="B49">
        <v>20417</v>
      </c>
      <c r="C49">
        <v>25</v>
      </c>
      <c r="D49">
        <v>1.1066211462020801</v>
      </c>
      <c r="E49">
        <v>258.45225215141602</v>
      </c>
      <c r="F49">
        <v>82.995335904321607</v>
      </c>
      <c r="G49">
        <v>0</v>
      </c>
      <c r="H49">
        <v>3600.9910915999999</v>
      </c>
      <c r="I49">
        <v>2</v>
      </c>
      <c r="J49">
        <v>7.5</v>
      </c>
      <c r="K49">
        <v>1</v>
      </c>
      <c r="L49">
        <v>254.51612903225299</v>
      </c>
      <c r="M49">
        <v>255</v>
      </c>
      <c r="N49">
        <v>0</v>
      </c>
      <c r="O49">
        <v>255</v>
      </c>
      <c r="P49">
        <v>402390</v>
      </c>
      <c r="Q49">
        <v>11.1009418778651</v>
      </c>
      <c r="R49">
        <v>0.448234309292802</v>
      </c>
      <c r="S49">
        <v>14.1922659266351</v>
      </c>
      <c r="T49">
        <f>IF(C49=C48,IF(C49=#REF!,0,1),1)</f>
        <v>1</v>
      </c>
      <c r="U49">
        <f t="shared" ref="U49:U80" si="84">E50-E49</f>
        <v>15.103533838424994</v>
      </c>
      <c r="V49">
        <f t="shared" ref="V49:V80" si="85">F50-F49</f>
        <v>-10.301971917760213</v>
      </c>
      <c r="W49">
        <f t="shared" ref="W49" si="86">DEGREES(ATAN2(U49,V49))</f>
        <v>-34.297513801412258</v>
      </c>
      <c r="X49">
        <f t="shared" ref="X49" si="87">IF(W49&lt;0,W49+360,W49)</f>
        <v>325.70248619858774</v>
      </c>
    </row>
    <row r="50" spans="1:24" x14ac:dyDescent="0.45">
      <c r="A50" t="s">
        <v>1263</v>
      </c>
      <c r="B50">
        <v>21564</v>
      </c>
      <c r="C50">
        <v>25</v>
      </c>
      <c r="D50">
        <v>1.5441650152206401</v>
      </c>
      <c r="E50">
        <v>273.55578598984101</v>
      </c>
      <c r="F50">
        <v>72.693363986561394</v>
      </c>
      <c r="G50">
        <v>0</v>
      </c>
      <c r="H50">
        <v>21605.946549600001</v>
      </c>
      <c r="I50">
        <v>12</v>
      </c>
      <c r="J50">
        <v>7.5</v>
      </c>
      <c r="K50">
        <v>1</v>
      </c>
      <c r="L50">
        <v>206.77419354838301</v>
      </c>
      <c r="M50">
        <v>255</v>
      </c>
      <c r="N50">
        <v>0</v>
      </c>
      <c r="O50">
        <v>255</v>
      </c>
      <c r="P50">
        <v>326910</v>
      </c>
      <c r="Q50">
        <v>99.890758011623703</v>
      </c>
      <c r="R50">
        <v>0.97003966630345295</v>
      </c>
      <c r="S50">
        <v>2.0385226698410599</v>
      </c>
      <c r="T50" t="e">
        <f>IF(C50=#REF!,IF(C50=C51,0,1),1)</f>
        <v>#REF!</v>
      </c>
    </row>
    <row r="51" spans="1:24" x14ac:dyDescent="0.45">
      <c r="A51" t="s">
        <v>1264</v>
      </c>
      <c r="B51">
        <v>21570</v>
      </c>
      <c r="C51">
        <v>26</v>
      </c>
      <c r="D51">
        <v>1.3456225395202599</v>
      </c>
      <c r="E51">
        <v>248.556864684765</v>
      </c>
      <c r="F51">
        <v>121.14704148299199</v>
      </c>
      <c r="G51">
        <v>0</v>
      </c>
      <c r="H51">
        <v>21605.946549600001</v>
      </c>
      <c r="I51">
        <v>12</v>
      </c>
      <c r="J51">
        <v>7.5</v>
      </c>
      <c r="K51">
        <v>1</v>
      </c>
      <c r="L51">
        <v>147.903225806449</v>
      </c>
      <c r="M51">
        <v>255</v>
      </c>
      <c r="N51">
        <v>0</v>
      </c>
      <c r="O51">
        <v>255</v>
      </c>
      <c r="P51">
        <v>233835</v>
      </c>
      <c r="Q51">
        <v>125.89671825270899</v>
      </c>
      <c r="R51">
        <v>0.98846977113358603</v>
      </c>
      <c r="S51">
        <v>1.16798598509059</v>
      </c>
      <c r="T51">
        <f>IF(C51=C50,IF(C51=#REF!,0,1),1)</f>
        <v>1</v>
      </c>
      <c r="U51">
        <f t="shared" ref="U51:U82" si="88">E52-E51</f>
        <v>-3.6232708148789925</v>
      </c>
      <c r="V51">
        <f t="shared" ref="V51:V82" si="89">F52-F51</f>
        <v>0.24523105162300851</v>
      </c>
      <c r="W51">
        <f t="shared" ref="W51" si="90">DEGREES(ATAN2(U51,V51))</f>
        <v>176.12799901701098</v>
      </c>
      <c r="X51">
        <f t="shared" ref="X51" si="91">IF(W51&lt;0,W51+360,W51)</f>
        <v>176.12799901701098</v>
      </c>
    </row>
    <row r="52" spans="1:24" x14ac:dyDescent="0.45">
      <c r="A52" t="s">
        <v>1265</v>
      </c>
      <c r="B52">
        <v>20316</v>
      </c>
      <c r="C52">
        <v>26</v>
      </c>
      <c r="D52">
        <v>1.2043864727020199</v>
      </c>
      <c r="E52">
        <v>244.93359386988601</v>
      </c>
      <c r="F52">
        <v>121.392272534615</v>
      </c>
      <c r="G52">
        <v>0</v>
      </c>
      <c r="H52">
        <v>1800.4955457999999</v>
      </c>
      <c r="I52">
        <v>1</v>
      </c>
      <c r="J52">
        <v>7.5</v>
      </c>
      <c r="K52">
        <v>1</v>
      </c>
      <c r="L52">
        <v>242.90322580644599</v>
      </c>
      <c r="M52">
        <v>255</v>
      </c>
      <c r="N52">
        <v>0</v>
      </c>
      <c r="O52">
        <v>255</v>
      </c>
      <c r="P52">
        <v>384030</v>
      </c>
      <c r="Q52">
        <v>54.223658911861897</v>
      </c>
      <c r="R52">
        <v>0.53527241258953895</v>
      </c>
      <c r="S52">
        <v>3.1236608405966</v>
      </c>
      <c r="T52" t="e">
        <f>IF(C52=#REF!,IF(C52=C53,0,1),1)</f>
        <v>#REF!</v>
      </c>
    </row>
    <row r="53" spans="1:24" x14ac:dyDescent="0.45">
      <c r="A53" t="s">
        <v>1266</v>
      </c>
      <c r="B53">
        <v>21477</v>
      </c>
      <c r="C53">
        <v>27</v>
      </c>
      <c r="D53">
        <v>1.36919033527374</v>
      </c>
      <c r="E53">
        <v>586.88523910058996</v>
      </c>
      <c r="F53">
        <v>106.640378811377</v>
      </c>
      <c r="G53">
        <v>0</v>
      </c>
      <c r="H53">
        <v>16204.4599122</v>
      </c>
      <c r="I53">
        <v>9</v>
      </c>
      <c r="J53">
        <v>7.5</v>
      </c>
      <c r="K53">
        <v>1</v>
      </c>
      <c r="L53">
        <v>185.483870967738</v>
      </c>
      <c r="M53">
        <v>255</v>
      </c>
      <c r="N53">
        <v>0</v>
      </c>
      <c r="O53">
        <v>255</v>
      </c>
      <c r="P53">
        <v>293250</v>
      </c>
      <c r="Q53">
        <v>113.588210407095</v>
      </c>
      <c r="R53">
        <v>0.79873303122988104</v>
      </c>
      <c r="S53">
        <v>1.4502331366294301</v>
      </c>
      <c r="T53">
        <f>IF(C53=C52,IF(C53=#REF!,0,1),1)</f>
        <v>1</v>
      </c>
      <c r="U53">
        <f t="shared" ref="U53:U84" si="92">E54-E53</f>
        <v>16.592676120188003</v>
      </c>
      <c r="V53">
        <f t="shared" ref="V53:V84" si="93">F54-F53</f>
        <v>-13.682988681336198</v>
      </c>
      <c r="W53">
        <f t="shared" ref="W53" si="94">DEGREES(ATAN2(U53,V53))</f>
        <v>-39.510364727143454</v>
      </c>
      <c r="X53">
        <f t="shared" ref="X53" si="95">IF(W53&lt;0,W53+360,W53)</f>
        <v>320.48963527285656</v>
      </c>
    </row>
    <row r="54" spans="1:24" x14ac:dyDescent="0.45">
      <c r="A54" t="s">
        <v>1267</v>
      </c>
      <c r="B54">
        <v>21567</v>
      </c>
      <c r="C54">
        <v>27</v>
      </c>
      <c r="D54">
        <v>1.5024108886718699</v>
      </c>
      <c r="E54">
        <v>603.47791522077796</v>
      </c>
      <c r="F54">
        <v>92.957390130040807</v>
      </c>
      <c r="G54">
        <v>0</v>
      </c>
      <c r="H54">
        <v>21605.946549600001</v>
      </c>
      <c r="I54">
        <v>12</v>
      </c>
      <c r="J54">
        <v>7.5</v>
      </c>
      <c r="K54">
        <v>1</v>
      </c>
      <c r="L54">
        <v>185.32258064515801</v>
      </c>
      <c r="M54">
        <v>255</v>
      </c>
      <c r="N54">
        <v>0</v>
      </c>
      <c r="O54">
        <v>255</v>
      </c>
      <c r="P54">
        <v>292995</v>
      </c>
      <c r="Q54">
        <v>113.670452736123</v>
      </c>
      <c r="R54">
        <v>0.992010640040908</v>
      </c>
      <c r="S54">
        <v>1.62381078512147</v>
      </c>
      <c r="T54" t="e">
        <f>IF(C54=#REF!,IF(C54=C55,0,1),1)</f>
        <v>#REF!</v>
      </c>
    </row>
    <row r="55" spans="1:24" x14ac:dyDescent="0.45">
      <c r="A55" t="s">
        <v>1268</v>
      </c>
      <c r="B55">
        <v>21571</v>
      </c>
      <c r="C55">
        <v>28</v>
      </c>
      <c r="D55">
        <v>1.4881885051727199</v>
      </c>
      <c r="E55">
        <v>292.104938681254</v>
      </c>
      <c r="F55">
        <v>128.247519765513</v>
      </c>
      <c r="G55">
        <v>0</v>
      </c>
      <c r="H55">
        <v>21605.946549600001</v>
      </c>
      <c r="I55">
        <v>12</v>
      </c>
      <c r="J55">
        <v>7.5</v>
      </c>
      <c r="K55">
        <v>1</v>
      </c>
      <c r="L55">
        <v>184.99999999999699</v>
      </c>
      <c r="M55">
        <v>255</v>
      </c>
      <c r="N55">
        <v>0</v>
      </c>
      <c r="O55">
        <v>255</v>
      </c>
      <c r="P55">
        <v>292485</v>
      </c>
      <c r="Q55">
        <v>113.834073117548</v>
      </c>
      <c r="R55">
        <v>0.98466580474457999</v>
      </c>
      <c r="S55">
        <v>1.6126158256072201</v>
      </c>
      <c r="T55">
        <f>IF(C55=C54,IF(C55=#REF!,0,1),1)</f>
        <v>1</v>
      </c>
      <c r="U55">
        <f t="shared" ref="U55:U86" si="96">E56-E55</f>
        <v>-49.24047681861299</v>
      </c>
      <c r="V55">
        <f t="shared" ref="V55:V86" si="97">F56-F55</f>
        <v>12.241023363742983</v>
      </c>
      <c r="W55">
        <f t="shared" ref="W55" si="98">DEGREES(ATAN2(U55,V55))</f>
        <v>166.03945141360771</v>
      </c>
      <c r="X55">
        <f t="shared" ref="X55" si="99">IF(W55&lt;0,W55+360,W55)</f>
        <v>166.03945141360771</v>
      </c>
    </row>
    <row r="56" spans="1:24" x14ac:dyDescent="0.45">
      <c r="A56" t="s">
        <v>1269</v>
      </c>
      <c r="B56">
        <v>20317</v>
      </c>
      <c r="C56">
        <v>28</v>
      </c>
      <c r="D56">
        <v>1.18995225429534</v>
      </c>
      <c r="E56">
        <v>242.86446186264101</v>
      </c>
      <c r="F56">
        <v>140.48854312925599</v>
      </c>
      <c r="G56">
        <v>0</v>
      </c>
      <c r="H56">
        <v>1800.4955457999999</v>
      </c>
      <c r="I56">
        <v>1</v>
      </c>
      <c r="J56">
        <v>7.5</v>
      </c>
      <c r="K56">
        <v>1</v>
      </c>
      <c r="L56">
        <v>248.387096774188</v>
      </c>
      <c r="M56">
        <v>255</v>
      </c>
      <c r="N56">
        <v>0</v>
      </c>
      <c r="O56">
        <v>255</v>
      </c>
      <c r="P56">
        <v>392700</v>
      </c>
      <c r="Q56">
        <v>40.541329878753899</v>
      </c>
      <c r="R56">
        <v>0.53854373041301096</v>
      </c>
      <c r="S56">
        <v>4.2891591955780797</v>
      </c>
      <c r="T56" t="e">
        <f>IF(C56=#REF!,IF(C56=C57,0,1),1)</f>
        <v>#REF!</v>
      </c>
    </row>
    <row r="57" spans="1:24" x14ac:dyDescent="0.45">
      <c r="A57" t="s">
        <v>1270</v>
      </c>
      <c r="B57">
        <v>21120</v>
      </c>
      <c r="C57">
        <v>29</v>
      </c>
      <c r="D57">
        <v>1.4472185373306199</v>
      </c>
      <c r="E57">
        <v>583.228005148992</v>
      </c>
      <c r="F57">
        <v>161.234266323833</v>
      </c>
      <c r="G57">
        <v>0</v>
      </c>
      <c r="H57">
        <v>19805.451003800001</v>
      </c>
      <c r="I57">
        <v>11</v>
      </c>
      <c r="J57">
        <v>7.5</v>
      </c>
      <c r="K57">
        <v>1</v>
      </c>
      <c r="L57">
        <v>191.45161290322201</v>
      </c>
      <c r="M57">
        <v>255</v>
      </c>
      <c r="N57">
        <v>0</v>
      </c>
      <c r="O57">
        <v>255</v>
      </c>
      <c r="P57">
        <v>302685</v>
      </c>
      <c r="Q57">
        <v>110.33649208815901</v>
      </c>
      <c r="R57">
        <v>0.89100744344724803</v>
      </c>
      <c r="S57">
        <v>1.6351513096486601</v>
      </c>
      <c r="T57">
        <f>IF(C57=C56,IF(C57=#REF!,0,1),1)</f>
        <v>1</v>
      </c>
      <c r="U57">
        <f t="shared" ref="U57:U88" si="100">E58-E57</f>
        <v>-0.28144613239703631</v>
      </c>
      <c r="V57">
        <f t="shared" ref="V57:V88" si="101">F58-F57</f>
        <v>0.61319332038900143</v>
      </c>
      <c r="W57">
        <f t="shared" ref="W57" si="102">DEGREES(ATAN2(U57,V57))</f>
        <v>114.65438188035967</v>
      </c>
      <c r="X57">
        <f t="shared" ref="X57" si="103">IF(W57&lt;0,W57+360,W57)</f>
        <v>114.65438188035967</v>
      </c>
    </row>
    <row r="58" spans="1:24" x14ac:dyDescent="0.45">
      <c r="A58" t="s">
        <v>1271</v>
      </c>
      <c r="B58">
        <v>21663</v>
      </c>
      <c r="C58">
        <v>29</v>
      </c>
      <c r="D58">
        <v>1.4508486986160201</v>
      </c>
      <c r="E58">
        <v>582.94655901659496</v>
      </c>
      <c r="F58">
        <v>161.847459644222</v>
      </c>
      <c r="G58">
        <v>0</v>
      </c>
      <c r="H58">
        <v>18004.955458</v>
      </c>
      <c r="I58">
        <v>10</v>
      </c>
      <c r="J58">
        <v>7.5</v>
      </c>
      <c r="K58">
        <v>1</v>
      </c>
      <c r="L58">
        <v>194.19354838709299</v>
      </c>
      <c r="M58">
        <v>255</v>
      </c>
      <c r="N58">
        <v>0</v>
      </c>
      <c r="O58">
        <v>255</v>
      </c>
      <c r="P58">
        <v>307020</v>
      </c>
      <c r="Q58">
        <v>108.70001913929001</v>
      </c>
      <c r="R58">
        <v>0.88197756524777304</v>
      </c>
      <c r="S58">
        <v>1.6744734610651599</v>
      </c>
      <c r="T58" t="e">
        <f>IF(C58=#REF!,IF(C58=C59,0,1),1)</f>
        <v>#REF!</v>
      </c>
    </row>
    <row r="59" spans="1:24" x14ac:dyDescent="0.45">
      <c r="A59" t="s">
        <v>1272</v>
      </c>
      <c r="B59">
        <v>21665</v>
      </c>
      <c r="C59">
        <v>30</v>
      </c>
      <c r="D59">
        <v>1.557213306427</v>
      </c>
      <c r="E59">
        <v>239.394043624669</v>
      </c>
      <c r="F59">
        <v>182.38175222269601</v>
      </c>
      <c r="G59">
        <v>0</v>
      </c>
      <c r="H59">
        <v>18004.955458</v>
      </c>
      <c r="I59">
        <v>10</v>
      </c>
      <c r="J59">
        <v>7.5</v>
      </c>
      <c r="K59">
        <v>1</v>
      </c>
      <c r="L59">
        <v>230.32258064515699</v>
      </c>
      <c r="M59">
        <v>255</v>
      </c>
      <c r="N59">
        <v>0</v>
      </c>
      <c r="O59">
        <v>255</v>
      </c>
      <c r="P59">
        <v>364140</v>
      </c>
      <c r="Q59">
        <v>75.414615495263604</v>
      </c>
      <c r="R59">
        <v>0.91764624586349897</v>
      </c>
      <c r="S59">
        <v>2.9229257961756701</v>
      </c>
      <c r="T59">
        <f>IF(C59=C58,IF(C59=#REF!,0,1),1)</f>
        <v>1</v>
      </c>
      <c r="U59">
        <f t="shared" ref="U59:U90" si="104">E60-E59</f>
        <v>-1.1501831837339864</v>
      </c>
      <c r="V59">
        <f t="shared" ref="V59:V90" si="105">F60-F59</f>
        <v>4.2640150520030033</v>
      </c>
      <c r="W59">
        <f t="shared" ref="W59" si="106">DEGREES(ATAN2(U59,V59))</f>
        <v>105.09578675102067</v>
      </c>
      <c r="X59">
        <f t="shared" ref="X59" si="107">IF(W59&lt;0,W59+360,W59)</f>
        <v>105.09578675102067</v>
      </c>
    </row>
    <row r="60" spans="1:24" x14ac:dyDescent="0.45">
      <c r="A60" t="s">
        <v>1273</v>
      </c>
      <c r="B60">
        <v>21215</v>
      </c>
      <c r="C60">
        <v>30</v>
      </c>
      <c r="D60">
        <v>1.5625535249710001</v>
      </c>
      <c r="E60">
        <v>238.24386044093501</v>
      </c>
      <c r="F60">
        <v>186.64576727469901</v>
      </c>
      <c r="G60">
        <v>0</v>
      </c>
      <c r="H60">
        <v>14403.9643664</v>
      </c>
      <c r="I60">
        <v>8</v>
      </c>
      <c r="J60">
        <v>7.5</v>
      </c>
      <c r="K60">
        <v>1</v>
      </c>
      <c r="L60">
        <v>242.25806451612399</v>
      </c>
      <c r="M60">
        <v>255</v>
      </c>
      <c r="N60">
        <v>0</v>
      </c>
      <c r="O60">
        <v>255</v>
      </c>
      <c r="P60">
        <v>383010</v>
      </c>
      <c r="Q60">
        <v>55.5768865858889</v>
      </c>
      <c r="R60">
        <v>0.91157511218759801</v>
      </c>
      <c r="S60">
        <v>4.1573359121538598</v>
      </c>
      <c r="T60" t="e">
        <f>IF(C60=#REF!,IF(C60=C61,0,1),1)</f>
        <v>#REF!</v>
      </c>
    </row>
    <row r="61" spans="1:24" x14ac:dyDescent="0.45">
      <c r="A61" t="s">
        <v>1274</v>
      </c>
      <c r="B61">
        <v>21312</v>
      </c>
      <c r="C61">
        <v>31</v>
      </c>
      <c r="D61">
        <v>1.37187528610229</v>
      </c>
      <c r="E61">
        <v>570.30911899609998</v>
      </c>
      <c r="F61">
        <v>198.51857395776901</v>
      </c>
      <c r="G61">
        <v>0</v>
      </c>
      <c r="H61">
        <v>23406.442095400002</v>
      </c>
      <c r="I61">
        <v>13</v>
      </c>
      <c r="J61">
        <v>7.5</v>
      </c>
      <c r="K61">
        <v>1</v>
      </c>
      <c r="L61">
        <v>149.99999999999699</v>
      </c>
      <c r="M61">
        <v>255</v>
      </c>
      <c r="N61">
        <v>0</v>
      </c>
      <c r="O61">
        <v>255</v>
      </c>
      <c r="P61">
        <v>237150</v>
      </c>
      <c r="Q61">
        <v>125.53871257277601</v>
      </c>
      <c r="R61">
        <v>0.99164936253823599</v>
      </c>
      <c r="S61">
        <v>1.18984075248174</v>
      </c>
      <c r="T61">
        <f>IF(C61=C60,IF(C61=#REF!,0,1),1)</f>
        <v>1</v>
      </c>
      <c r="U61">
        <f t="shared" ref="U61:U92" si="108">E62-E61</f>
        <v>0</v>
      </c>
      <c r="V61">
        <f t="shared" ref="V61:V92" si="109">F62-F61</f>
        <v>0</v>
      </c>
      <c r="W61" t="e">
        <f t="shared" ref="W61" si="110">DEGREES(ATAN2(U61,V61))</f>
        <v>#DIV/0!</v>
      </c>
      <c r="X61" t="e">
        <f t="shared" ref="X61" si="111">IF(W61&lt;0,W61+360,W61)</f>
        <v>#DIV/0!</v>
      </c>
    </row>
    <row r="62" spans="1:24" x14ac:dyDescent="0.45">
      <c r="A62" t="s">
        <v>1275</v>
      </c>
      <c r="B62">
        <v>21757</v>
      </c>
      <c r="C62">
        <v>31</v>
      </c>
      <c r="D62">
        <v>1.37187528610229</v>
      </c>
      <c r="E62">
        <v>570.30911899609998</v>
      </c>
      <c r="F62">
        <v>198.51857395776901</v>
      </c>
      <c r="G62">
        <v>0</v>
      </c>
      <c r="H62">
        <v>27007.433186999999</v>
      </c>
      <c r="I62">
        <v>15</v>
      </c>
      <c r="J62">
        <v>7.5</v>
      </c>
      <c r="K62">
        <v>1</v>
      </c>
      <c r="L62">
        <v>149.99999999999699</v>
      </c>
      <c r="M62">
        <v>255</v>
      </c>
      <c r="N62">
        <v>0</v>
      </c>
      <c r="O62">
        <v>255</v>
      </c>
      <c r="P62">
        <v>237150</v>
      </c>
      <c r="Q62">
        <v>125.53871257277601</v>
      </c>
      <c r="R62">
        <v>0.99164936253823599</v>
      </c>
      <c r="S62">
        <v>1.18984075248174</v>
      </c>
      <c r="T62" t="e">
        <f>IF(C62=#REF!,IF(C62=C63,0,1),1)</f>
        <v>#REF!</v>
      </c>
    </row>
    <row r="63" spans="1:24" x14ac:dyDescent="0.45">
      <c r="A63" t="s">
        <v>1276</v>
      </c>
      <c r="B63">
        <v>21216</v>
      </c>
      <c r="C63">
        <v>32</v>
      </c>
      <c r="D63">
        <v>1.5142307281494101</v>
      </c>
      <c r="E63">
        <v>263.15876416969701</v>
      </c>
      <c r="F63">
        <v>193.183646824834</v>
      </c>
      <c r="G63">
        <v>0</v>
      </c>
      <c r="H63">
        <v>14403.9643664</v>
      </c>
      <c r="I63">
        <v>8</v>
      </c>
      <c r="J63">
        <v>7.5</v>
      </c>
      <c r="K63">
        <v>1</v>
      </c>
      <c r="L63">
        <v>202.58064516128599</v>
      </c>
      <c r="M63">
        <v>255</v>
      </c>
      <c r="N63">
        <v>0</v>
      </c>
      <c r="O63">
        <v>255</v>
      </c>
      <c r="P63">
        <v>320280</v>
      </c>
      <c r="Q63">
        <v>103.08184952309701</v>
      </c>
      <c r="R63">
        <v>0.940840965486751</v>
      </c>
      <c r="S63">
        <v>1.90533792493606</v>
      </c>
      <c r="T63">
        <f>IF(C63=C62,IF(C63=#REF!,0,1),1)</f>
        <v>1</v>
      </c>
      <c r="U63">
        <f t="shared" ref="U63:U94" si="112">E64-E63</f>
        <v>-0.15928096964199767</v>
      </c>
      <c r="V63">
        <f t="shared" ref="V63:V94" si="113">F64-F63</f>
        <v>-0.4906918743419908</v>
      </c>
      <c r="W63">
        <f t="shared" ref="W63" si="114">DEGREES(ATAN2(U63,V63))</f>
        <v>-107.98368251483957</v>
      </c>
      <c r="X63">
        <f t="shared" ref="X63" si="115">IF(W63&lt;0,W63+360,W63)</f>
        <v>252.01631748516041</v>
      </c>
    </row>
    <row r="64" spans="1:24" x14ac:dyDescent="0.45">
      <c r="A64" t="s">
        <v>1277</v>
      </c>
      <c r="B64">
        <v>21311</v>
      </c>
      <c r="C64">
        <v>32</v>
      </c>
      <c r="D64">
        <v>1.43084228038787</v>
      </c>
      <c r="E64">
        <v>262.99948320005501</v>
      </c>
      <c r="F64">
        <v>192.69295495049201</v>
      </c>
      <c r="G64">
        <v>0</v>
      </c>
      <c r="H64">
        <v>23406.442095400002</v>
      </c>
      <c r="I64">
        <v>13</v>
      </c>
      <c r="J64">
        <v>7.5</v>
      </c>
      <c r="K64">
        <v>1</v>
      </c>
      <c r="L64">
        <v>163.709677419352</v>
      </c>
      <c r="M64">
        <v>255</v>
      </c>
      <c r="N64">
        <v>0</v>
      </c>
      <c r="O64">
        <v>255</v>
      </c>
      <c r="P64">
        <v>258825</v>
      </c>
      <c r="Q64">
        <v>122.288871902141</v>
      </c>
      <c r="R64">
        <v>0.99790671948341902</v>
      </c>
      <c r="S64">
        <v>1.3373101755860699</v>
      </c>
      <c r="T64" t="e">
        <f>IF(C64=#REF!,IF(C64=C65,0,1),1)</f>
        <v>#REF!</v>
      </c>
    </row>
    <row r="65" spans="1:24" x14ac:dyDescent="0.45">
      <c r="A65" t="s">
        <v>1278</v>
      </c>
      <c r="B65">
        <v>21314</v>
      </c>
      <c r="C65">
        <v>33</v>
      </c>
      <c r="D65">
        <v>1.18292188644409</v>
      </c>
      <c r="E65">
        <v>259.86136296548199</v>
      </c>
      <c r="F65">
        <v>218.154975772885</v>
      </c>
      <c r="G65">
        <v>0</v>
      </c>
      <c r="H65">
        <v>23406.442095400002</v>
      </c>
      <c r="I65">
        <v>13</v>
      </c>
      <c r="J65">
        <v>7.5</v>
      </c>
      <c r="K65">
        <v>1</v>
      </c>
      <c r="L65">
        <v>143.709677419353</v>
      </c>
      <c r="M65">
        <v>255</v>
      </c>
      <c r="N65">
        <v>0</v>
      </c>
      <c r="O65">
        <v>255</v>
      </c>
      <c r="P65">
        <v>227205</v>
      </c>
      <c r="Q65">
        <v>126.505410255885</v>
      </c>
      <c r="R65">
        <v>0.75861553933624404</v>
      </c>
      <c r="S65">
        <v>0.98007145185092703</v>
      </c>
      <c r="T65">
        <f>IF(C65=C64,IF(C65=#REF!,0,1),1)</f>
        <v>1</v>
      </c>
      <c r="U65">
        <f t="shared" ref="U65:U96" si="116">E66-E65</f>
        <v>0</v>
      </c>
      <c r="V65">
        <f t="shared" ref="V65:V96" si="117">F66-F65</f>
        <v>0</v>
      </c>
      <c r="W65" t="e">
        <f t="shared" ref="W65" si="118">DEGREES(ATAN2(U65,V65))</f>
        <v>#DIV/0!</v>
      </c>
      <c r="X65" t="e">
        <f t="shared" ref="X65" si="119">IF(W65&lt;0,W65+360,W65)</f>
        <v>#DIV/0!</v>
      </c>
    </row>
    <row r="66" spans="1:24" x14ac:dyDescent="0.45">
      <c r="A66" t="s">
        <v>1279</v>
      </c>
      <c r="B66">
        <v>21759</v>
      </c>
      <c r="C66">
        <v>33</v>
      </c>
      <c r="D66">
        <v>1.18292188644409</v>
      </c>
      <c r="E66">
        <v>259.86136296548199</v>
      </c>
      <c r="F66">
        <v>218.154975772885</v>
      </c>
      <c r="G66">
        <v>0</v>
      </c>
      <c r="H66">
        <v>27007.433186999999</v>
      </c>
      <c r="I66">
        <v>15</v>
      </c>
      <c r="J66">
        <v>7.5</v>
      </c>
      <c r="K66">
        <v>1</v>
      </c>
      <c r="L66">
        <v>143.709677419353</v>
      </c>
      <c r="M66">
        <v>255</v>
      </c>
      <c r="N66">
        <v>0</v>
      </c>
      <c r="O66">
        <v>255</v>
      </c>
      <c r="P66">
        <v>227205</v>
      </c>
      <c r="Q66">
        <v>126.505410255885</v>
      </c>
      <c r="R66">
        <v>0.75861553933624404</v>
      </c>
      <c r="S66">
        <v>0.98007145185092703</v>
      </c>
      <c r="T66" t="e">
        <f>IF(C66=#REF!,IF(C66=C67,0,1),1)</f>
        <v>#REF!</v>
      </c>
    </row>
    <row r="67" spans="1:24" x14ac:dyDescent="0.45">
      <c r="A67" t="s">
        <v>1280</v>
      </c>
      <c r="B67">
        <v>21762</v>
      </c>
      <c r="C67">
        <v>34</v>
      </c>
      <c r="D67">
        <v>1.57254874706268</v>
      </c>
      <c r="E67">
        <v>607.08191500292196</v>
      </c>
      <c r="F67">
        <v>237.49618277611299</v>
      </c>
      <c r="G67">
        <v>0</v>
      </c>
      <c r="H67">
        <v>27007.433186999999</v>
      </c>
      <c r="I67">
        <v>15</v>
      </c>
      <c r="J67">
        <v>7.5</v>
      </c>
      <c r="K67">
        <v>1</v>
      </c>
      <c r="L67">
        <v>227.741935483866</v>
      </c>
      <c r="M67">
        <v>255</v>
      </c>
      <c r="N67">
        <v>0</v>
      </c>
      <c r="O67">
        <v>255</v>
      </c>
      <c r="P67">
        <v>360060</v>
      </c>
      <c r="Q67">
        <v>78.814550436799394</v>
      </c>
      <c r="R67">
        <v>0.96643012333435396</v>
      </c>
      <c r="S67">
        <v>2.8402628939270702</v>
      </c>
      <c r="T67">
        <f>IF(C67=C66,IF(C67=#REF!,0,1),1)</f>
        <v>1</v>
      </c>
      <c r="U67">
        <f t="shared" ref="U67:U114" si="120">E68-E67</f>
        <v>11.677999227717009</v>
      </c>
      <c r="V67">
        <f t="shared" ref="V67:V114" si="121">F68-F67</f>
        <v>-1.1836765891889911</v>
      </c>
      <c r="W67">
        <f t="shared" ref="W67" si="122">DEGREES(ATAN2(U67,V67))</f>
        <v>-5.7877071708222987</v>
      </c>
      <c r="X67">
        <f t="shared" ref="X67" si="123">IF(W67&lt;0,W67+360,W67)</f>
        <v>354.21229282917773</v>
      </c>
    </row>
    <row r="68" spans="1:24" x14ac:dyDescent="0.45">
      <c r="A68" t="s">
        <v>1281</v>
      </c>
      <c r="B68">
        <v>20830</v>
      </c>
      <c r="C68">
        <v>34</v>
      </c>
      <c r="D68">
        <v>1.4510152339935301</v>
      </c>
      <c r="E68">
        <v>618.75991423063897</v>
      </c>
      <c r="F68">
        <v>236.312506186924</v>
      </c>
      <c r="G68">
        <v>0</v>
      </c>
      <c r="H68">
        <v>7201.9821831999998</v>
      </c>
      <c r="I68">
        <v>4</v>
      </c>
      <c r="J68">
        <v>7.5</v>
      </c>
      <c r="K68">
        <v>1</v>
      </c>
      <c r="L68">
        <v>251.77419354838199</v>
      </c>
      <c r="M68">
        <v>255</v>
      </c>
      <c r="N68">
        <v>0</v>
      </c>
      <c r="O68">
        <v>255</v>
      </c>
      <c r="P68">
        <v>398055</v>
      </c>
      <c r="Q68">
        <v>28.507698128627698</v>
      </c>
      <c r="R68">
        <v>0.76581829323287598</v>
      </c>
      <c r="S68">
        <v>7.6605293782008497</v>
      </c>
      <c r="T68" t="e">
        <f>IF(C68=#REF!,IF(C68=C69,0,1),1)</f>
        <v>#REF!</v>
      </c>
    </row>
    <row r="69" spans="1:24" x14ac:dyDescent="0.45">
      <c r="A69" t="s">
        <v>1282</v>
      </c>
      <c r="B69">
        <v>21763</v>
      </c>
      <c r="C69">
        <v>35</v>
      </c>
      <c r="D69">
        <v>1.475426197052</v>
      </c>
      <c r="E69">
        <v>217.071071005584</v>
      </c>
      <c r="F69">
        <v>237.594285788684</v>
      </c>
      <c r="G69">
        <v>0</v>
      </c>
      <c r="H69">
        <v>27007.433186999999</v>
      </c>
      <c r="I69">
        <v>15</v>
      </c>
      <c r="J69">
        <v>7.5</v>
      </c>
      <c r="K69">
        <v>1</v>
      </c>
      <c r="L69">
        <v>187.741935483867</v>
      </c>
      <c r="M69">
        <v>255</v>
      </c>
      <c r="N69">
        <v>0</v>
      </c>
      <c r="O69">
        <v>255</v>
      </c>
      <c r="P69">
        <v>296820</v>
      </c>
      <c r="Q69">
        <v>112.40618791719</v>
      </c>
      <c r="R69">
        <v>0.98789215517340301</v>
      </c>
      <c r="S69">
        <v>1.66003706009039</v>
      </c>
      <c r="T69">
        <f>IF(C69=C68,IF(C69=#REF!,0,1),1)</f>
        <v>1</v>
      </c>
      <c r="U69">
        <f t="shared" ref="U69:U114" si="124">E70-E69</f>
        <v>0.68561724575300786</v>
      </c>
      <c r="V69">
        <f t="shared" ref="V69:V114" si="125">F70-F69</f>
        <v>2.5213331700630022</v>
      </c>
      <c r="W69">
        <f t="shared" ref="W69" si="126">DEGREES(ATAN2(U69,V69))</f>
        <v>74.787595737449124</v>
      </c>
      <c r="X69">
        <f t="shared" ref="X69" si="127">IF(W69&lt;0,W69+360,W69)</f>
        <v>74.787595737449124</v>
      </c>
    </row>
    <row r="70" spans="1:24" x14ac:dyDescent="0.45">
      <c r="A70" t="s">
        <v>1283</v>
      </c>
      <c r="B70">
        <v>20831</v>
      </c>
      <c r="C70">
        <v>35</v>
      </c>
      <c r="D70">
        <v>1.33556675910949</v>
      </c>
      <c r="E70">
        <v>217.75668825133701</v>
      </c>
      <c r="F70">
        <v>240.11561895874701</v>
      </c>
      <c r="G70">
        <v>0</v>
      </c>
      <c r="H70">
        <v>7201.9821831999998</v>
      </c>
      <c r="I70">
        <v>4</v>
      </c>
      <c r="J70">
        <v>7.5</v>
      </c>
      <c r="K70">
        <v>1</v>
      </c>
      <c r="L70">
        <v>248.87096774193</v>
      </c>
      <c r="M70">
        <v>255</v>
      </c>
      <c r="N70">
        <v>0</v>
      </c>
      <c r="O70">
        <v>255</v>
      </c>
      <c r="P70">
        <v>393465</v>
      </c>
      <c r="Q70">
        <v>39.067935616092903</v>
      </c>
      <c r="R70">
        <v>0.76555538138318102</v>
      </c>
      <c r="S70">
        <v>5.5243226737384603</v>
      </c>
      <c r="T70" t="e">
        <f>IF(C70=#REF!,IF(C70=C71,0,1),1)</f>
        <v>#REF!</v>
      </c>
    </row>
    <row r="71" spans="1:24" x14ac:dyDescent="0.45">
      <c r="A71" t="s">
        <v>1284</v>
      </c>
      <c r="B71">
        <v>21760</v>
      </c>
      <c r="C71">
        <v>36</v>
      </c>
      <c r="D71">
        <v>1.45994329452514</v>
      </c>
      <c r="E71">
        <v>244.116962585148</v>
      </c>
      <c r="F71">
        <v>227.14715394340999</v>
      </c>
      <c r="G71">
        <v>0</v>
      </c>
      <c r="H71">
        <v>27007.433186999999</v>
      </c>
      <c r="I71">
        <v>15</v>
      </c>
      <c r="J71">
        <v>7.5</v>
      </c>
      <c r="K71">
        <v>1</v>
      </c>
      <c r="L71">
        <v>235.96774193547901</v>
      </c>
      <c r="M71">
        <v>255</v>
      </c>
      <c r="N71">
        <v>0</v>
      </c>
      <c r="O71">
        <v>255</v>
      </c>
      <c r="P71">
        <v>373065</v>
      </c>
      <c r="Q71">
        <v>67.036119844620401</v>
      </c>
      <c r="R71">
        <v>0.79787076341821495</v>
      </c>
      <c r="S71">
        <v>3.1242648655510399</v>
      </c>
      <c r="T71">
        <f>IF(C71=C70,IF(C71=#REF!,0,1),1)</f>
        <v>1</v>
      </c>
      <c r="U71">
        <f t="shared" ref="U71:U114" si="128">E72-E71</f>
        <v>0.69973772337098694</v>
      </c>
      <c r="V71">
        <f t="shared" ref="V71:V114" si="129">F72-F71</f>
        <v>8.5070893678250172</v>
      </c>
      <c r="W71">
        <f t="shared" ref="W71" si="130">DEGREES(ATAN2(U71,V71))</f>
        <v>85.297807997256342</v>
      </c>
      <c r="X71">
        <f t="shared" ref="X71" si="131">IF(W71&lt;0,W71+360,W71)</f>
        <v>85.297807997256342</v>
      </c>
    </row>
    <row r="72" spans="1:24" x14ac:dyDescent="0.45">
      <c r="A72" t="s">
        <v>1285</v>
      </c>
      <c r="B72">
        <v>20829</v>
      </c>
      <c r="C72">
        <v>36</v>
      </c>
      <c r="D72">
        <v>1.4366475343704199</v>
      </c>
      <c r="E72">
        <v>244.81670030851899</v>
      </c>
      <c r="F72">
        <v>235.65424331123501</v>
      </c>
      <c r="G72">
        <v>0</v>
      </c>
      <c r="H72">
        <v>7201.9821831999998</v>
      </c>
      <c r="I72">
        <v>4</v>
      </c>
      <c r="J72">
        <v>7.5</v>
      </c>
      <c r="K72">
        <v>1</v>
      </c>
      <c r="L72">
        <v>249.83870967741399</v>
      </c>
      <c r="M72">
        <v>255</v>
      </c>
      <c r="N72">
        <v>0</v>
      </c>
      <c r="O72">
        <v>255</v>
      </c>
      <c r="P72">
        <v>394995</v>
      </c>
      <c r="Q72">
        <v>35.920833056151501</v>
      </c>
      <c r="R72">
        <v>0.75889201519585903</v>
      </c>
      <c r="S72">
        <v>6.0018360791596503</v>
      </c>
      <c r="T72" t="e">
        <f>IF(C72=#REF!,IF(C72=C73,0,1),1)</f>
        <v>#REF!</v>
      </c>
    </row>
    <row r="73" spans="1:24" x14ac:dyDescent="0.45">
      <c r="A73" t="s">
        <v>1286</v>
      </c>
      <c r="B73">
        <v>20832</v>
      </c>
      <c r="C73">
        <v>37</v>
      </c>
      <c r="D73">
        <v>1.44788789749145</v>
      </c>
      <c r="E73">
        <v>578.92332486258897</v>
      </c>
      <c r="F73">
        <v>247.41517603520501</v>
      </c>
      <c r="G73">
        <v>0</v>
      </c>
      <c r="H73">
        <v>7201.9821831999998</v>
      </c>
      <c r="I73">
        <v>4</v>
      </c>
      <c r="J73">
        <v>7.5</v>
      </c>
      <c r="K73">
        <v>1</v>
      </c>
      <c r="L73">
        <v>248.54838709676901</v>
      </c>
      <c r="M73">
        <v>255</v>
      </c>
      <c r="N73">
        <v>0</v>
      </c>
      <c r="O73">
        <v>255</v>
      </c>
      <c r="P73">
        <v>392955</v>
      </c>
      <c r="Q73">
        <v>40.056870555822201</v>
      </c>
      <c r="R73">
        <v>0.75921459566099703</v>
      </c>
      <c r="S73">
        <v>5.3556187945796401</v>
      </c>
      <c r="T73">
        <f>IF(C73=C72,IF(C73=#REF!,0,1),1)</f>
        <v>1</v>
      </c>
      <c r="U73">
        <f t="shared" ref="U73:U114" si="132">E74-E73</f>
        <v>0.81882051952402435</v>
      </c>
      <c r="V73">
        <f t="shared" ref="V73:V114" si="133">F74-F73</f>
        <v>5.6289878565469849</v>
      </c>
      <c r="W73">
        <f t="shared" ref="W73" si="134">DEGREES(ATAN2(U73,V73))</f>
        <v>81.723522566856872</v>
      </c>
      <c r="X73">
        <f t="shared" ref="X73" si="135">IF(W73&lt;0,W73+360,W73)</f>
        <v>81.723522566856872</v>
      </c>
    </row>
    <row r="74" spans="1:24" x14ac:dyDescent="0.45">
      <c r="A74" t="s">
        <v>1287</v>
      </c>
      <c r="B74">
        <v>21407</v>
      </c>
      <c r="C74">
        <v>37</v>
      </c>
      <c r="D74">
        <v>1.44139015674591</v>
      </c>
      <c r="E74">
        <v>579.74214538211299</v>
      </c>
      <c r="F74">
        <v>253.04416389175199</v>
      </c>
      <c r="G74">
        <v>0</v>
      </c>
      <c r="H74">
        <v>25206.937641199998</v>
      </c>
      <c r="I74">
        <v>14</v>
      </c>
      <c r="J74">
        <v>7.5</v>
      </c>
      <c r="K74">
        <v>1</v>
      </c>
      <c r="L74">
        <v>191.12903225806099</v>
      </c>
      <c r="M74">
        <v>255</v>
      </c>
      <c r="N74">
        <v>0</v>
      </c>
      <c r="O74">
        <v>255</v>
      </c>
      <c r="P74">
        <v>302175</v>
      </c>
      <c r="Q74">
        <v>110.52295047023399</v>
      </c>
      <c r="R74">
        <v>0.87020558779254598</v>
      </c>
      <c r="S74">
        <v>1.60929886064642</v>
      </c>
      <c r="T74" t="e">
        <f>IF(C74=#REF!,IF(C74=C75,0,1),1)</f>
        <v>#REF!</v>
      </c>
    </row>
    <row r="75" spans="1:24" x14ac:dyDescent="0.45">
      <c r="A75" t="s">
        <v>1288</v>
      </c>
      <c r="B75">
        <v>21408</v>
      </c>
      <c r="C75">
        <v>38</v>
      </c>
      <c r="D75">
        <v>1.14743375778198</v>
      </c>
      <c r="E75">
        <v>622.77533690179405</v>
      </c>
      <c r="F75">
        <v>258.76016588079801</v>
      </c>
      <c r="G75">
        <v>0</v>
      </c>
      <c r="H75">
        <v>25206.937641199998</v>
      </c>
      <c r="I75">
        <v>14</v>
      </c>
      <c r="J75">
        <v>7.5</v>
      </c>
      <c r="K75">
        <v>1</v>
      </c>
      <c r="L75">
        <v>132.096774193546</v>
      </c>
      <c r="M75">
        <v>255</v>
      </c>
      <c r="N75">
        <v>0</v>
      </c>
      <c r="O75">
        <v>255</v>
      </c>
      <c r="P75">
        <v>208845</v>
      </c>
      <c r="Q75">
        <v>127.457424496211</v>
      </c>
      <c r="R75">
        <v>0.72585328446925901</v>
      </c>
      <c r="S75">
        <v>0.871770246231102</v>
      </c>
      <c r="T75">
        <f>IF(C75=C74,IF(C75=#REF!,0,1),1)</f>
        <v>1</v>
      </c>
      <c r="U75">
        <f t="shared" ref="U75:U114" si="136">E76-E75</f>
        <v>-0.67991946763208944</v>
      </c>
      <c r="V75">
        <f t="shared" ref="V75:V114" si="137">F76-F75</f>
        <v>-2.0876685382419851</v>
      </c>
      <c r="W75">
        <f t="shared" ref="W75" si="138">DEGREES(ATAN2(U75,V75))</f>
        <v>-108.03958160394954</v>
      </c>
      <c r="X75">
        <f t="shared" ref="X75" si="139">IF(W75&lt;0,W75+360,W75)</f>
        <v>251.96041839605044</v>
      </c>
    </row>
    <row r="76" spans="1:24" x14ac:dyDescent="0.45">
      <c r="A76" t="s">
        <v>1289</v>
      </c>
      <c r="B76">
        <v>20735</v>
      </c>
      <c r="C76">
        <v>38</v>
      </c>
      <c r="D76">
        <v>1.45431363582611</v>
      </c>
      <c r="E76">
        <v>622.09541743416196</v>
      </c>
      <c r="F76">
        <v>256.67249734255603</v>
      </c>
      <c r="G76">
        <v>0</v>
      </c>
      <c r="H76">
        <v>9002.4777290000002</v>
      </c>
      <c r="I76">
        <v>5</v>
      </c>
      <c r="J76">
        <v>7.5</v>
      </c>
      <c r="K76">
        <v>1</v>
      </c>
      <c r="L76">
        <v>222.09677419354401</v>
      </c>
      <c r="M76">
        <v>255</v>
      </c>
      <c r="N76">
        <v>0</v>
      </c>
      <c r="O76">
        <v>255</v>
      </c>
      <c r="P76">
        <v>351135</v>
      </c>
      <c r="Q76">
        <v>85.512136208576607</v>
      </c>
      <c r="R76">
        <v>0.83816458304711905</v>
      </c>
      <c r="S76">
        <v>2.3685873317480799</v>
      </c>
      <c r="T76" t="e">
        <f>IF(C76=#REF!,IF(C76=C77,0,1),1)</f>
        <v>#REF!</v>
      </c>
    </row>
    <row r="77" spans="1:24" x14ac:dyDescent="0.45">
      <c r="A77" t="s">
        <v>1290</v>
      </c>
      <c r="B77">
        <v>20736</v>
      </c>
      <c r="C77">
        <v>39</v>
      </c>
      <c r="D77">
        <v>1.4556568861007599</v>
      </c>
      <c r="E77">
        <v>638.71165840792503</v>
      </c>
      <c r="F77">
        <v>267.90831424857402</v>
      </c>
      <c r="G77">
        <v>0</v>
      </c>
      <c r="H77">
        <v>9002.4777290000002</v>
      </c>
      <c r="I77">
        <v>5</v>
      </c>
      <c r="J77">
        <v>7.5</v>
      </c>
      <c r="K77">
        <v>1</v>
      </c>
      <c r="L77">
        <v>228.38709677418899</v>
      </c>
      <c r="M77">
        <v>255</v>
      </c>
      <c r="N77">
        <v>0</v>
      </c>
      <c r="O77">
        <v>255</v>
      </c>
      <c r="P77">
        <v>361080</v>
      </c>
      <c r="Q77">
        <v>77.9864768250183</v>
      </c>
      <c r="R77">
        <v>0.815889638158246</v>
      </c>
      <c r="S77">
        <v>2.6316263477097799</v>
      </c>
      <c r="T77">
        <f>IF(C77=C76,IF(C77=#REF!,0,1),1)</f>
        <v>1</v>
      </c>
      <c r="U77">
        <f t="shared" ref="U77:U114" si="140">E78-E77</f>
        <v>0.77849450491498828</v>
      </c>
      <c r="V77">
        <f t="shared" ref="V77:V114" si="141">F78-F77</f>
        <v>-0.4859091453050155</v>
      </c>
      <c r="W77">
        <f t="shared" ref="W77" si="142">DEGREES(ATAN2(U77,V77))</f>
        <v>-31.970973573673099</v>
      </c>
      <c r="X77">
        <f t="shared" ref="X77" si="143">IF(W77&lt;0,W77+360,W77)</f>
        <v>328.02902642632688</v>
      </c>
    </row>
    <row r="78" spans="1:24" x14ac:dyDescent="0.45">
      <c r="A78" t="s">
        <v>1291</v>
      </c>
      <c r="B78">
        <v>20542</v>
      </c>
      <c r="C78">
        <v>39</v>
      </c>
      <c r="D78">
        <v>1.43706822395324</v>
      </c>
      <c r="E78">
        <v>639.49015291284002</v>
      </c>
      <c r="F78">
        <v>267.422405103269</v>
      </c>
      <c r="G78">
        <v>0</v>
      </c>
      <c r="H78">
        <v>10802.973274800001</v>
      </c>
      <c r="I78">
        <v>6</v>
      </c>
      <c r="J78">
        <v>7.5</v>
      </c>
      <c r="K78">
        <v>1</v>
      </c>
      <c r="L78">
        <v>224.19354838709199</v>
      </c>
      <c r="M78">
        <v>255</v>
      </c>
      <c r="N78">
        <v>0</v>
      </c>
      <c r="O78">
        <v>255</v>
      </c>
      <c r="P78">
        <v>354450</v>
      </c>
      <c r="Q78">
        <v>83.132298001493794</v>
      </c>
      <c r="R78">
        <v>0.79822016986123001</v>
      </c>
      <c r="S78">
        <v>2.3942150343404398</v>
      </c>
      <c r="T78" t="e">
        <f>IF(C78=#REF!,IF(C78=C79,0,1),1)</f>
        <v>#REF!</v>
      </c>
    </row>
    <row r="79" spans="1:24" x14ac:dyDescent="0.45">
      <c r="A79" t="s">
        <v>1292</v>
      </c>
      <c r="B79">
        <v>20544</v>
      </c>
      <c r="C79">
        <v>40</v>
      </c>
      <c r="D79">
        <v>1.36600148677825</v>
      </c>
      <c r="E79">
        <v>244.00294334057699</v>
      </c>
      <c r="F79">
        <v>288.62670438282902</v>
      </c>
      <c r="G79">
        <v>0</v>
      </c>
      <c r="H79">
        <v>10802.973274800001</v>
      </c>
      <c r="I79">
        <v>6</v>
      </c>
      <c r="J79">
        <v>7.5</v>
      </c>
      <c r="K79">
        <v>1</v>
      </c>
      <c r="L79">
        <v>254.999999999995</v>
      </c>
      <c r="M79">
        <v>255</v>
      </c>
      <c r="N79">
        <v>255</v>
      </c>
      <c r="O79">
        <v>255</v>
      </c>
      <c r="P79">
        <v>403155</v>
      </c>
      <c r="Q79" s="1">
        <v>5.0038035906433398E-12</v>
      </c>
      <c r="R79">
        <v>0.65984369184963998</v>
      </c>
      <c r="S79" s="1">
        <v>40517608014325.703</v>
      </c>
      <c r="T79">
        <f>IF(C79=C78,IF(C79=#REF!,0,1),1)</f>
        <v>1</v>
      </c>
      <c r="U79">
        <f t="shared" ref="U79:U114" si="144">E80-E79</f>
        <v>-2.4656514996750047</v>
      </c>
      <c r="V79">
        <f t="shared" ref="V79:V114" si="145">F80-F79</f>
        <v>-1.0225616471109902</v>
      </c>
      <c r="W79">
        <f t="shared" ref="W79" si="146">DEGREES(ATAN2(U79,V79))</f>
        <v>-157.47510510553866</v>
      </c>
      <c r="X79">
        <f t="shared" ref="X79" si="147">IF(W79&lt;0,W79+360,W79)</f>
        <v>202.52489489446134</v>
      </c>
    </row>
    <row r="80" spans="1:24" x14ac:dyDescent="0.45">
      <c r="A80" t="s">
        <v>1293</v>
      </c>
      <c r="B80">
        <v>21500</v>
      </c>
      <c r="C80">
        <v>40</v>
      </c>
      <c r="D80">
        <v>1.4960459470748899</v>
      </c>
      <c r="E80">
        <v>241.53729184090199</v>
      </c>
      <c r="F80">
        <v>287.60414273571803</v>
      </c>
      <c r="G80">
        <v>0</v>
      </c>
      <c r="H80">
        <v>16204.4599122</v>
      </c>
      <c r="I80">
        <v>9</v>
      </c>
      <c r="J80">
        <v>7.5</v>
      </c>
      <c r="K80">
        <v>1</v>
      </c>
      <c r="L80">
        <v>198.06451612902799</v>
      </c>
      <c r="M80">
        <v>255</v>
      </c>
      <c r="N80">
        <v>0</v>
      </c>
      <c r="O80">
        <v>255</v>
      </c>
      <c r="P80">
        <v>313140</v>
      </c>
      <c r="Q80">
        <v>106.22634485551799</v>
      </c>
      <c r="R80">
        <v>0.92712479664376501</v>
      </c>
      <c r="S80">
        <v>1.79404276852727</v>
      </c>
      <c r="T80" t="e">
        <f>IF(C80=#REF!,IF(C80=C81,0,1),1)</f>
        <v>#REF!</v>
      </c>
    </row>
    <row r="81" spans="1:24" x14ac:dyDescent="0.45">
      <c r="A81" t="s">
        <v>1294</v>
      </c>
      <c r="B81">
        <v>20640</v>
      </c>
      <c r="C81">
        <v>41</v>
      </c>
      <c r="D81">
        <v>1.46329045295715</v>
      </c>
      <c r="E81">
        <v>624.10101836852698</v>
      </c>
      <c r="F81">
        <v>291.66686037460801</v>
      </c>
      <c r="G81">
        <v>0</v>
      </c>
      <c r="H81">
        <v>0</v>
      </c>
      <c r="I81">
        <v>0</v>
      </c>
      <c r="J81">
        <v>7.5</v>
      </c>
      <c r="K81">
        <v>1</v>
      </c>
      <c r="L81">
        <v>246.61290322580101</v>
      </c>
      <c r="M81">
        <v>255</v>
      </c>
      <c r="N81">
        <v>0</v>
      </c>
      <c r="O81">
        <v>255</v>
      </c>
      <c r="P81">
        <v>389895</v>
      </c>
      <c r="Q81">
        <v>45.493685031060799</v>
      </c>
      <c r="R81">
        <v>0.79485293217733599</v>
      </c>
      <c r="S81">
        <v>4.8012308377685704</v>
      </c>
      <c r="T81">
        <f>IF(C81=C80,IF(C81=#REF!,0,1),1)</f>
        <v>1</v>
      </c>
      <c r="U81">
        <f t="shared" ref="U81:U114" si="148">E82-E81</f>
        <v>-12.274584453953025</v>
      </c>
      <c r="V81">
        <f t="shared" ref="V81:V114" si="149">F82-F81</f>
        <v>-3.5265256127649991</v>
      </c>
      <c r="W81">
        <f t="shared" ref="W81" si="150">DEGREES(ATAN2(U81,V81))</f>
        <v>-163.97047986012234</v>
      </c>
      <c r="X81">
        <f t="shared" ref="X81" si="151">IF(W81&lt;0,W81+360,W81)</f>
        <v>196.02952013987766</v>
      </c>
    </row>
    <row r="82" spans="1:24" x14ac:dyDescent="0.45">
      <c r="A82" t="s">
        <v>1295</v>
      </c>
      <c r="B82">
        <v>20543</v>
      </c>
      <c r="C82">
        <v>41</v>
      </c>
      <c r="D82">
        <v>1.5420937538146899</v>
      </c>
      <c r="E82">
        <v>611.82643391457395</v>
      </c>
      <c r="F82">
        <v>288.14033476184301</v>
      </c>
      <c r="G82">
        <v>0</v>
      </c>
      <c r="H82">
        <v>10802.973274800001</v>
      </c>
      <c r="I82">
        <v>6</v>
      </c>
      <c r="J82">
        <v>7.5</v>
      </c>
      <c r="K82">
        <v>1</v>
      </c>
      <c r="L82">
        <v>231.77419354838199</v>
      </c>
      <c r="M82">
        <v>255</v>
      </c>
      <c r="N82">
        <v>0</v>
      </c>
      <c r="O82">
        <v>255</v>
      </c>
      <c r="P82">
        <v>366435</v>
      </c>
      <c r="Q82">
        <v>73.393116925816599</v>
      </c>
      <c r="R82">
        <v>0.88909020650235004</v>
      </c>
      <c r="S82">
        <v>2.9725753499543099</v>
      </c>
      <c r="T82" t="e">
        <f>IF(C82=#REF!,IF(C82=C83,0,1),1)</f>
        <v>#REF!</v>
      </c>
    </row>
    <row r="83" spans="1:24" x14ac:dyDescent="0.45">
      <c r="A83" t="s">
        <v>1296</v>
      </c>
      <c r="B83">
        <v>20643</v>
      </c>
      <c r="C83">
        <v>42</v>
      </c>
      <c r="D83">
        <v>1.13824951648712</v>
      </c>
      <c r="E83">
        <v>258.30562906834501</v>
      </c>
      <c r="F83">
        <v>308.43980018180599</v>
      </c>
      <c r="G83">
        <v>0</v>
      </c>
      <c r="H83">
        <v>0</v>
      </c>
      <c r="I83">
        <v>0</v>
      </c>
      <c r="J83">
        <v>7.5</v>
      </c>
      <c r="K83">
        <v>1</v>
      </c>
      <c r="L83">
        <v>251.129032258059</v>
      </c>
      <c r="M83">
        <v>255</v>
      </c>
      <c r="N83">
        <v>0</v>
      </c>
      <c r="O83">
        <v>255</v>
      </c>
      <c r="P83">
        <v>397035</v>
      </c>
      <c r="Q83">
        <v>31.188581948145501</v>
      </c>
      <c r="R83">
        <v>0.48984922190883501</v>
      </c>
      <c r="S83">
        <v>5.2948223533370404</v>
      </c>
      <c r="T83">
        <f>IF(C83=C82,IF(C83=#REF!,0,1),1)</f>
        <v>1</v>
      </c>
      <c r="U83">
        <f t="shared" ref="U83:U114" si="152">E84-E83</f>
        <v>6.5516581076979605</v>
      </c>
      <c r="V83">
        <f t="shared" ref="V83:V114" si="153">F84-F83</f>
        <v>-3.2045700723729738</v>
      </c>
      <c r="W83">
        <f t="shared" ref="W83" si="154">DEGREES(ATAN2(U83,V83))</f>
        <v>-26.064344355460165</v>
      </c>
      <c r="X83">
        <f t="shared" ref="X83" si="155">IF(W83&lt;0,W83+360,W83)</f>
        <v>333.93565564453985</v>
      </c>
    </row>
    <row r="84" spans="1:24" x14ac:dyDescent="0.45">
      <c r="A84" t="s">
        <v>1297</v>
      </c>
      <c r="B84">
        <v>21502</v>
      </c>
      <c r="C84">
        <v>42</v>
      </c>
      <c r="D84">
        <v>1.5066447257995601</v>
      </c>
      <c r="E84">
        <v>264.85728717604297</v>
      </c>
      <c r="F84">
        <v>305.23523010943302</v>
      </c>
      <c r="G84">
        <v>0</v>
      </c>
      <c r="H84">
        <v>16204.4599122</v>
      </c>
      <c r="I84">
        <v>9</v>
      </c>
      <c r="J84">
        <v>7.5</v>
      </c>
      <c r="K84">
        <v>1</v>
      </c>
      <c r="L84">
        <v>216.612903225802</v>
      </c>
      <c r="M84">
        <v>255</v>
      </c>
      <c r="N84">
        <v>0</v>
      </c>
      <c r="O84">
        <v>255</v>
      </c>
      <c r="P84">
        <v>342465</v>
      </c>
      <c r="Q84">
        <v>91.216244308821501</v>
      </c>
      <c r="R84">
        <v>0.879918686607298</v>
      </c>
      <c r="S84">
        <v>2.2230314555522299</v>
      </c>
      <c r="T84" t="e">
        <f>IF(C84=#REF!,IF(C84=C85,0,1),1)</f>
        <v>#REF!</v>
      </c>
    </row>
    <row r="85" spans="1:24" x14ac:dyDescent="0.45">
      <c r="A85" t="s">
        <v>1298</v>
      </c>
      <c r="B85">
        <v>20644</v>
      </c>
      <c r="C85">
        <v>44</v>
      </c>
      <c r="D85">
        <v>1.50176525115966</v>
      </c>
      <c r="E85">
        <v>596.21355907720897</v>
      </c>
      <c r="F85">
        <v>310.88664749438999</v>
      </c>
      <c r="G85">
        <v>0</v>
      </c>
      <c r="H85">
        <v>0</v>
      </c>
      <c r="I85">
        <v>0</v>
      </c>
      <c r="J85">
        <v>7.5</v>
      </c>
      <c r="K85">
        <v>1</v>
      </c>
      <c r="L85">
        <v>243.387096774188</v>
      </c>
      <c r="M85">
        <v>255</v>
      </c>
      <c r="N85">
        <v>0</v>
      </c>
      <c r="O85">
        <v>255</v>
      </c>
      <c r="P85">
        <v>384795</v>
      </c>
      <c r="Q85">
        <v>53.181008654432098</v>
      </c>
      <c r="R85">
        <v>0.81767284108913496</v>
      </c>
      <c r="S85">
        <v>4.11751159266315</v>
      </c>
      <c r="T85">
        <f>IF(C85=C84,IF(C85=#REF!,0,1),1)</f>
        <v>1</v>
      </c>
      <c r="U85">
        <f t="shared" ref="U85:U114" si="156">E86-E85</f>
        <v>-10.390520302909977</v>
      </c>
      <c r="V85">
        <f t="shared" ref="V85:V114" si="157">F86-F85</f>
        <v>0.85191796146102661</v>
      </c>
      <c r="W85">
        <f t="shared" ref="W85" si="158">DEGREES(ATAN2(U85,V85))</f>
        <v>175.31280765572703</v>
      </c>
      <c r="X85">
        <f t="shared" ref="X85" si="159">IF(W85&lt;0,W85+360,W85)</f>
        <v>175.31280765572703</v>
      </c>
    </row>
    <row r="86" spans="1:24" x14ac:dyDescent="0.45">
      <c r="A86" t="s">
        <v>1299</v>
      </c>
      <c r="B86">
        <v>21503</v>
      </c>
      <c r="C86">
        <v>44</v>
      </c>
      <c r="D86">
        <v>1.5098961591720499</v>
      </c>
      <c r="E86">
        <v>585.82303877429899</v>
      </c>
      <c r="F86">
        <v>311.73856545585102</v>
      </c>
      <c r="G86">
        <v>0</v>
      </c>
      <c r="H86">
        <v>16204.4599122</v>
      </c>
      <c r="I86">
        <v>9</v>
      </c>
      <c r="J86">
        <v>7.5</v>
      </c>
      <c r="K86">
        <v>1</v>
      </c>
      <c r="L86">
        <v>211.45161290322201</v>
      </c>
      <c r="M86">
        <v>255</v>
      </c>
      <c r="N86">
        <v>0</v>
      </c>
      <c r="O86">
        <v>255</v>
      </c>
      <c r="P86">
        <v>334305</v>
      </c>
      <c r="Q86">
        <v>95.990649427221001</v>
      </c>
      <c r="R86">
        <v>0.88963628995196697</v>
      </c>
      <c r="S86">
        <v>2.07417949880029</v>
      </c>
      <c r="T86" t="e">
        <f>IF(C86=#REF!,IF(C86=C87,0,1),1)</f>
        <v>#REF!</v>
      </c>
    </row>
    <row r="87" spans="1:24" x14ac:dyDescent="0.45">
      <c r="A87" t="s">
        <v>1300</v>
      </c>
      <c r="B87">
        <v>20448</v>
      </c>
      <c r="C87">
        <v>45</v>
      </c>
      <c r="D87">
        <v>1.1252127885818399</v>
      </c>
      <c r="E87">
        <v>258.37984148593699</v>
      </c>
      <c r="F87">
        <v>314.32315184776002</v>
      </c>
      <c r="G87">
        <v>0</v>
      </c>
      <c r="H87">
        <v>3600.9910915999999</v>
      </c>
      <c r="I87">
        <v>2</v>
      </c>
      <c r="J87">
        <v>7.5</v>
      </c>
      <c r="K87">
        <v>1</v>
      </c>
      <c r="L87">
        <v>252.741935483866</v>
      </c>
      <c r="M87">
        <v>255</v>
      </c>
      <c r="N87">
        <v>0</v>
      </c>
      <c r="O87">
        <v>255</v>
      </c>
      <c r="P87">
        <v>399585</v>
      </c>
      <c r="Q87">
        <v>23.8970459177132</v>
      </c>
      <c r="R87">
        <v>0.48650745447705501</v>
      </c>
      <c r="S87">
        <v>6.9228590948800299</v>
      </c>
      <c r="T87">
        <f>IF(C87=C86,IF(C87=#REF!,0,1),1)</f>
        <v>1</v>
      </c>
      <c r="U87">
        <f t="shared" ref="U87:U114" si="160">E88-E87</f>
        <v>-15.673347396531994</v>
      </c>
      <c r="V87">
        <f t="shared" ref="V87:V114" si="161">F88-F87</f>
        <v>6.6780566536430115</v>
      </c>
      <c r="W87">
        <f t="shared" ref="W87" si="162">DEGREES(ATAN2(U87,V87))</f>
        <v>156.9222496044969</v>
      </c>
      <c r="X87">
        <f t="shared" ref="X87" si="163">IF(W87&lt;0,W87+360,W87)</f>
        <v>156.9222496044969</v>
      </c>
    </row>
    <row r="88" spans="1:24" x14ac:dyDescent="0.45">
      <c r="A88" t="s">
        <v>1301</v>
      </c>
      <c r="B88">
        <v>21594</v>
      </c>
      <c r="C88">
        <v>45</v>
      </c>
      <c r="D88">
        <v>1.0069595575332599</v>
      </c>
      <c r="E88">
        <v>242.706494089405</v>
      </c>
      <c r="F88">
        <v>321.00120850140303</v>
      </c>
      <c r="G88">
        <v>0</v>
      </c>
      <c r="H88">
        <v>21605.946549600001</v>
      </c>
      <c r="I88">
        <v>12</v>
      </c>
      <c r="J88">
        <v>7.5</v>
      </c>
      <c r="K88">
        <v>1</v>
      </c>
      <c r="L88">
        <v>85.806451612903004</v>
      </c>
      <c r="M88">
        <v>0</v>
      </c>
      <c r="N88">
        <v>0</v>
      </c>
      <c r="O88">
        <v>255</v>
      </c>
      <c r="P88">
        <v>135660</v>
      </c>
      <c r="Q88">
        <v>120.528364155269</v>
      </c>
      <c r="R88">
        <v>1</v>
      </c>
      <c r="S88">
        <v>0.71191915873315803</v>
      </c>
      <c r="T88" t="e">
        <f>IF(C88=#REF!,IF(C88=C89,0,1),1)</f>
        <v>#REF!</v>
      </c>
    </row>
    <row r="89" spans="1:24" x14ac:dyDescent="0.45">
      <c r="A89" t="s">
        <v>1302</v>
      </c>
      <c r="B89">
        <v>21505</v>
      </c>
      <c r="C89">
        <v>46</v>
      </c>
      <c r="D89">
        <v>1.4433830976486199</v>
      </c>
      <c r="E89">
        <v>228.10929991492401</v>
      </c>
      <c r="F89">
        <v>335.13593816985701</v>
      </c>
      <c r="G89">
        <v>0</v>
      </c>
      <c r="H89">
        <v>16204.4599122</v>
      </c>
      <c r="I89">
        <v>9</v>
      </c>
      <c r="J89">
        <v>7.5</v>
      </c>
      <c r="K89">
        <v>1</v>
      </c>
      <c r="L89">
        <v>225.16129032257601</v>
      </c>
      <c r="M89">
        <v>255</v>
      </c>
      <c r="N89">
        <v>0</v>
      </c>
      <c r="O89">
        <v>255</v>
      </c>
      <c r="P89">
        <v>355980</v>
      </c>
      <c r="Q89">
        <v>81.992527719774003</v>
      </c>
      <c r="R89">
        <v>0.80684153150406301</v>
      </c>
      <c r="S89">
        <v>2.4525486420805702</v>
      </c>
      <c r="T89">
        <f>IF(C89=C88,IF(C89=#REF!,0,1),1)</f>
        <v>1</v>
      </c>
      <c r="U89">
        <f t="shared" ref="U89:U114" si="164">E90-E89</f>
        <v>-2.2054003805010041</v>
      </c>
      <c r="V89">
        <f t="shared" ref="V89:V114" si="165">F90-F89</f>
        <v>1.3344525721859668</v>
      </c>
      <c r="W89">
        <f t="shared" ref="W89" si="166">DEGREES(ATAN2(U89,V89))</f>
        <v>148.82253700306444</v>
      </c>
      <c r="X89">
        <f t="shared" ref="X89" si="167">IF(W89&lt;0,W89+360,W89)</f>
        <v>148.82253700306444</v>
      </c>
    </row>
    <row r="90" spans="1:24" x14ac:dyDescent="0.45">
      <c r="A90" t="s">
        <v>1303</v>
      </c>
      <c r="B90">
        <v>21595</v>
      </c>
      <c r="C90">
        <v>46</v>
      </c>
      <c r="D90">
        <v>1.4261332750320399</v>
      </c>
      <c r="E90">
        <v>225.903899534423</v>
      </c>
      <c r="F90">
        <v>336.47039074204298</v>
      </c>
      <c r="G90">
        <v>0</v>
      </c>
      <c r="H90">
        <v>21605.946549600001</v>
      </c>
      <c r="I90">
        <v>12</v>
      </c>
      <c r="J90">
        <v>7.5</v>
      </c>
      <c r="K90">
        <v>1</v>
      </c>
      <c r="L90">
        <v>218.70967741934999</v>
      </c>
      <c r="M90">
        <v>255</v>
      </c>
      <c r="N90">
        <v>0</v>
      </c>
      <c r="O90">
        <v>255</v>
      </c>
      <c r="P90">
        <v>345780</v>
      </c>
      <c r="Q90">
        <v>89.118282025061703</v>
      </c>
      <c r="R90">
        <v>0.799589541613139</v>
      </c>
      <c r="S90">
        <v>2.18084517296397</v>
      </c>
      <c r="T90" t="e">
        <f>IF(C90=#REF!,IF(C90=C91,0,1),1)</f>
        <v>#REF!</v>
      </c>
    </row>
    <row r="91" spans="1:24" x14ac:dyDescent="0.45">
      <c r="A91" t="s">
        <v>1304</v>
      </c>
      <c r="B91">
        <v>21507</v>
      </c>
      <c r="C91">
        <v>47</v>
      </c>
      <c r="D91">
        <v>1.3961312770843499</v>
      </c>
      <c r="E91">
        <v>234.43804660177</v>
      </c>
      <c r="F91">
        <v>352.12698199947499</v>
      </c>
      <c r="G91">
        <v>0</v>
      </c>
      <c r="H91">
        <v>16204.4599122</v>
      </c>
      <c r="I91">
        <v>9</v>
      </c>
      <c r="J91">
        <v>7.5</v>
      </c>
      <c r="K91">
        <v>1</v>
      </c>
      <c r="L91">
        <v>212.741935483867</v>
      </c>
      <c r="M91">
        <v>255</v>
      </c>
      <c r="N91">
        <v>0</v>
      </c>
      <c r="O91">
        <v>255</v>
      </c>
      <c r="P91">
        <v>336345</v>
      </c>
      <c r="Q91">
        <v>94.84594007071</v>
      </c>
      <c r="R91">
        <v>0.77952595604591002</v>
      </c>
      <c r="S91">
        <v>1.9651269419284301</v>
      </c>
      <c r="T91">
        <f>IF(C91=C90,IF(C91=#REF!,0,1),1)</f>
        <v>1</v>
      </c>
      <c r="U91">
        <f t="shared" ref="U91:U114" si="168">E92-E91</f>
        <v>-0.18092798232700602</v>
      </c>
      <c r="V91">
        <f t="shared" ref="V91:V114" si="169">F92-F91</f>
        <v>-3.4481050370004596E-2</v>
      </c>
      <c r="W91">
        <f t="shared" ref="W91" si="170">DEGREES(ATAN2(U91,V91))</f>
        <v>-169.2100251255012</v>
      </c>
      <c r="X91">
        <f t="shared" ref="X91" si="171">IF(W91&lt;0,W91+360,W91)</f>
        <v>190.7899748744988</v>
      </c>
    </row>
    <row r="92" spans="1:24" x14ac:dyDescent="0.45">
      <c r="A92" t="s">
        <v>1305</v>
      </c>
      <c r="B92">
        <v>21597</v>
      </c>
      <c r="C92">
        <v>47</v>
      </c>
      <c r="D92">
        <v>1.3715780973434399</v>
      </c>
      <c r="E92">
        <v>234.25711861944299</v>
      </c>
      <c r="F92">
        <v>352.09250094910499</v>
      </c>
      <c r="G92">
        <v>0</v>
      </c>
      <c r="H92">
        <v>21605.946549600001</v>
      </c>
      <c r="I92">
        <v>12</v>
      </c>
      <c r="J92">
        <v>7.5</v>
      </c>
      <c r="K92">
        <v>1</v>
      </c>
      <c r="L92">
        <v>211.12903225805999</v>
      </c>
      <c r="M92">
        <v>255</v>
      </c>
      <c r="N92">
        <v>0</v>
      </c>
      <c r="O92">
        <v>255</v>
      </c>
      <c r="P92">
        <v>333795</v>
      </c>
      <c r="Q92">
        <v>96.271996261578494</v>
      </c>
      <c r="R92">
        <v>0.74319563871150696</v>
      </c>
      <c r="S92">
        <v>1.86997154141754</v>
      </c>
      <c r="T92" t="e">
        <f>IF(C92=#REF!,IF(C92=C93,0,1),1)</f>
        <v>#REF!</v>
      </c>
    </row>
    <row r="93" spans="1:24" x14ac:dyDescent="0.45">
      <c r="A93" t="s">
        <v>1306</v>
      </c>
      <c r="B93">
        <v>21508</v>
      </c>
      <c r="C93">
        <v>48</v>
      </c>
      <c r="D93">
        <v>1.5213643312454199</v>
      </c>
      <c r="E93">
        <v>579.78867547999801</v>
      </c>
      <c r="F93">
        <v>360.74551354390502</v>
      </c>
      <c r="G93">
        <v>0</v>
      </c>
      <c r="H93">
        <v>16204.4599122</v>
      </c>
      <c r="I93">
        <v>9</v>
      </c>
      <c r="J93">
        <v>7.5</v>
      </c>
      <c r="K93">
        <v>1</v>
      </c>
      <c r="L93">
        <v>224.51612903225299</v>
      </c>
      <c r="M93">
        <v>255</v>
      </c>
      <c r="N93">
        <v>0</v>
      </c>
      <c r="O93">
        <v>255</v>
      </c>
      <c r="P93">
        <v>354960</v>
      </c>
      <c r="Q93">
        <v>82.755377043205002</v>
      </c>
      <c r="R93">
        <v>0.87984195970689905</v>
      </c>
      <c r="S93">
        <v>2.5395960924876699</v>
      </c>
      <c r="T93">
        <f>IF(C93=C92,IF(C93=#REF!,0,1),1)</f>
        <v>1</v>
      </c>
      <c r="U93">
        <f t="shared" ref="U93:U114" si="172">E94-E93</f>
        <v>0.46353840225799559</v>
      </c>
      <c r="V93">
        <f t="shared" ref="V93:V114" si="173">F94-F93</f>
        <v>-1.9328005166900084</v>
      </c>
      <c r="W93">
        <f t="shared" ref="W93" si="174">DEGREES(ATAN2(U93,V93))</f>
        <v>-76.513621113663788</v>
      </c>
      <c r="X93">
        <f t="shared" ref="X93" si="175">IF(W93&lt;0,W93+360,W93)</f>
        <v>283.48637888633618</v>
      </c>
    </row>
    <row r="94" spans="1:24" x14ac:dyDescent="0.45">
      <c r="A94" t="s">
        <v>1307</v>
      </c>
      <c r="B94">
        <v>21598</v>
      </c>
      <c r="C94">
        <v>48</v>
      </c>
      <c r="D94">
        <v>1.53743147850036</v>
      </c>
      <c r="E94">
        <v>580.252213882256</v>
      </c>
      <c r="F94">
        <v>358.81271302721501</v>
      </c>
      <c r="G94">
        <v>0</v>
      </c>
      <c r="H94">
        <v>21605.946549600001</v>
      </c>
      <c r="I94">
        <v>12</v>
      </c>
      <c r="J94">
        <v>7.5</v>
      </c>
      <c r="K94">
        <v>1</v>
      </c>
      <c r="L94">
        <v>228.38709677418899</v>
      </c>
      <c r="M94">
        <v>255</v>
      </c>
      <c r="N94">
        <v>0</v>
      </c>
      <c r="O94">
        <v>255</v>
      </c>
      <c r="P94">
        <v>361080</v>
      </c>
      <c r="Q94">
        <v>77.9864768250183</v>
      </c>
      <c r="R94">
        <v>0.89200800260282098</v>
      </c>
      <c r="S94">
        <v>2.7613918605134602</v>
      </c>
      <c r="T94" t="e">
        <f>IF(C94=#REF!,IF(C94=C95,0,1),1)</f>
        <v>#REF!</v>
      </c>
    </row>
    <row r="95" spans="1:24" x14ac:dyDescent="0.45">
      <c r="A95" t="s">
        <v>1308</v>
      </c>
      <c r="B95">
        <v>21604</v>
      </c>
      <c r="C95">
        <v>49</v>
      </c>
      <c r="D95">
        <v>1.14030444622039</v>
      </c>
      <c r="E95">
        <v>269.48373960743203</v>
      </c>
      <c r="F95">
        <v>416.30913118411303</v>
      </c>
      <c r="G95">
        <v>0</v>
      </c>
      <c r="H95">
        <v>21605.946549600001</v>
      </c>
      <c r="I95">
        <v>12</v>
      </c>
      <c r="J95">
        <v>7.5</v>
      </c>
      <c r="K95">
        <v>1</v>
      </c>
      <c r="L95">
        <v>133.54838709677199</v>
      </c>
      <c r="M95">
        <v>255</v>
      </c>
      <c r="N95">
        <v>0</v>
      </c>
      <c r="O95">
        <v>255</v>
      </c>
      <c r="P95">
        <v>211140</v>
      </c>
      <c r="Q95">
        <v>127.396752806189</v>
      </c>
      <c r="R95">
        <v>0.63411061204143304</v>
      </c>
      <c r="S95">
        <v>0.81356799483529396</v>
      </c>
      <c r="T95">
        <f>IF(C95=C94,IF(C95=#REF!,0,1),1)</f>
        <v>1</v>
      </c>
      <c r="U95">
        <f t="shared" ref="U95:U114" si="176">E96-E95</f>
        <v>4.8735859246309587</v>
      </c>
      <c r="V95">
        <f t="shared" ref="V95:V114" si="177">F96-F95</f>
        <v>-8.1822429344450143</v>
      </c>
      <c r="W95">
        <f t="shared" ref="W95" si="178">DEGREES(ATAN2(U95,V95))</f>
        <v>-59.220721031985562</v>
      </c>
      <c r="X95">
        <f t="shared" ref="X95" si="179">IF(W95&lt;0,W95+360,W95)</f>
        <v>300.77927896801441</v>
      </c>
    </row>
    <row r="96" spans="1:24" x14ac:dyDescent="0.45">
      <c r="A96" t="s">
        <v>1309</v>
      </c>
      <c r="B96">
        <v>21055</v>
      </c>
      <c r="C96">
        <v>49</v>
      </c>
      <c r="D96">
        <v>1.0743108987808201</v>
      </c>
      <c r="E96">
        <v>274.35732553206299</v>
      </c>
      <c r="F96">
        <v>408.12688824966801</v>
      </c>
      <c r="G96">
        <v>0</v>
      </c>
      <c r="H96">
        <v>12603.468820599999</v>
      </c>
      <c r="I96">
        <v>7</v>
      </c>
      <c r="J96">
        <v>7.5</v>
      </c>
      <c r="K96">
        <v>1</v>
      </c>
      <c r="L96">
        <v>229.999999999995</v>
      </c>
      <c r="M96">
        <v>255</v>
      </c>
      <c r="N96">
        <v>0</v>
      </c>
      <c r="O96">
        <v>255</v>
      </c>
      <c r="P96">
        <v>363630</v>
      </c>
      <c r="Q96">
        <v>75.852747086088698</v>
      </c>
      <c r="R96">
        <v>0.44944328265414901</v>
      </c>
      <c r="S96">
        <v>1.8804430528871801</v>
      </c>
      <c r="T96" t="e">
        <f>IF(C96=#REF!,IF(C96=C97,0,1),1)</f>
        <v>#REF!</v>
      </c>
    </row>
    <row r="97" spans="1:24" x14ac:dyDescent="0.45">
      <c r="A97" t="s">
        <v>1310</v>
      </c>
      <c r="B97">
        <v>21600</v>
      </c>
      <c r="C97">
        <v>50</v>
      </c>
      <c r="D97">
        <v>1.5592302083969101</v>
      </c>
      <c r="E97">
        <v>287.66480304677498</v>
      </c>
      <c r="F97">
        <v>391.90839714223603</v>
      </c>
      <c r="G97">
        <v>0</v>
      </c>
      <c r="H97">
        <v>21605.946549600001</v>
      </c>
      <c r="I97">
        <v>12</v>
      </c>
      <c r="J97">
        <v>7.5</v>
      </c>
      <c r="K97">
        <v>1</v>
      </c>
      <c r="L97">
        <v>205.64516129031799</v>
      </c>
      <c r="M97">
        <v>255</v>
      </c>
      <c r="N97">
        <v>0</v>
      </c>
      <c r="O97">
        <v>255</v>
      </c>
      <c r="P97">
        <v>325125</v>
      </c>
      <c r="Q97">
        <v>100.777018978058</v>
      </c>
      <c r="R97">
        <v>0.993349542334095</v>
      </c>
      <c r="S97">
        <v>2.0337877098769401</v>
      </c>
      <c r="T97">
        <f>IF(C97=C96,IF(C97=#REF!,0,1),1)</f>
        <v>1</v>
      </c>
      <c r="U97">
        <f t="shared" ref="U97:U114" si="180">E98-E97</f>
        <v>-3.9525225218019955</v>
      </c>
      <c r="V97">
        <f t="shared" ref="V97:V114" si="181">F98-F97</f>
        <v>-10.002849805991048</v>
      </c>
      <c r="W97">
        <f t="shared" ref="W97" si="182">DEGREES(ATAN2(U97,V97))</f>
        <v>-111.56094078296454</v>
      </c>
      <c r="X97">
        <f t="shared" ref="X97" si="183">IF(W97&lt;0,W97+360,W97)</f>
        <v>248.43905921703546</v>
      </c>
    </row>
    <row r="98" spans="1:24" x14ac:dyDescent="0.45">
      <c r="A98" t="s">
        <v>1311</v>
      </c>
      <c r="B98">
        <v>20351</v>
      </c>
      <c r="C98">
        <v>50</v>
      </c>
      <c r="D98">
        <v>1.2211400270462001</v>
      </c>
      <c r="E98">
        <v>283.71228052497298</v>
      </c>
      <c r="F98">
        <v>381.90554733624498</v>
      </c>
      <c r="G98">
        <v>0</v>
      </c>
      <c r="H98">
        <v>1800.4955457999999</v>
      </c>
      <c r="I98">
        <v>1</v>
      </c>
      <c r="J98">
        <v>7.5</v>
      </c>
      <c r="K98">
        <v>1</v>
      </c>
      <c r="L98">
        <v>250.96774193547799</v>
      </c>
      <c r="M98">
        <v>255</v>
      </c>
      <c r="N98">
        <v>0</v>
      </c>
      <c r="O98">
        <v>255</v>
      </c>
      <c r="P98">
        <v>396780</v>
      </c>
      <c r="Q98">
        <v>31.821489383854701</v>
      </c>
      <c r="R98">
        <v>0.56223668704322305</v>
      </c>
      <c r="S98">
        <v>5.67674968474316</v>
      </c>
      <c r="T98" t="e">
        <f>IF(C98=#REF!,IF(C98=C99,0,1),1)</f>
        <v>#REF!</v>
      </c>
    </row>
    <row r="99" spans="1:24" x14ac:dyDescent="0.45">
      <c r="A99" t="s">
        <v>1312</v>
      </c>
      <c r="B99">
        <v>20560</v>
      </c>
      <c r="C99">
        <v>52</v>
      </c>
      <c r="D99">
        <v>1.17804586887359</v>
      </c>
      <c r="E99">
        <v>281.72127362151201</v>
      </c>
      <c r="F99">
        <v>429.19122297762601</v>
      </c>
      <c r="G99">
        <v>0</v>
      </c>
      <c r="H99">
        <v>10802.973274800001</v>
      </c>
      <c r="I99">
        <v>6</v>
      </c>
      <c r="J99">
        <v>7.5</v>
      </c>
      <c r="K99">
        <v>1</v>
      </c>
      <c r="L99">
        <v>214.354838709673</v>
      </c>
      <c r="M99">
        <v>255</v>
      </c>
      <c r="N99">
        <v>0</v>
      </c>
      <c r="O99">
        <v>255</v>
      </c>
      <c r="P99">
        <v>338895</v>
      </c>
      <c r="Q99">
        <v>93.370237361752203</v>
      </c>
      <c r="R99">
        <v>0.54439737954742495</v>
      </c>
      <c r="S99">
        <v>1.6184966105977601</v>
      </c>
      <c r="T99">
        <f>IF(C99=C98,IF(C99=#REF!,0,1),1)</f>
        <v>1</v>
      </c>
      <c r="U99">
        <f t="shared" ref="U99:U114" si="184">E100-E99</f>
        <v>-4.2790568652670231</v>
      </c>
      <c r="V99">
        <f t="shared" ref="V99:V114" si="185">F100-F99</f>
        <v>1.695492777502011</v>
      </c>
      <c r="W99">
        <f t="shared" ref="W99" si="186">DEGREES(ATAN2(U99,V99))</f>
        <v>158.38501950592132</v>
      </c>
      <c r="X99">
        <f t="shared" ref="X99" si="187">IF(W99&lt;0,W99+360,W99)</f>
        <v>158.38501950592132</v>
      </c>
    </row>
    <row r="100" spans="1:24" x14ac:dyDescent="0.45">
      <c r="A100" t="s">
        <v>1313</v>
      </c>
      <c r="B100">
        <v>21151</v>
      </c>
      <c r="C100">
        <v>52</v>
      </c>
      <c r="D100">
        <v>1.13087582588195</v>
      </c>
      <c r="E100">
        <v>277.44221675624499</v>
      </c>
      <c r="F100">
        <v>430.88671575512802</v>
      </c>
      <c r="G100">
        <v>0</v>
      </c>
      <c r="H100">
        <v>19805.451003800001</v>
      </c>
      <c r="I100">
        <v>11</v>
      </c>
      <c r="J100">
        <v>7.5</v>
      </c>
      <c r="K100">
        <v>1</v>
      </c>
      <c r="L100">
        <v>154.19354838709401</v>
      </c>
      <c r="M100">
        <v>255</v>
      </c>
      <c r="N100">
        <v>0</v>
      </c>
      <c r="O100">
        <v>255</v>
      </c>
      <c r="P100">
        <v>243780</v>
      </c>
      <c r="Q100">
        <v>124.71384150184601</v>
      </c>
      <c r="R100">
        <v>0.63900182860472399</v>
      </c>
      <c r="S100">
        <v>0.964060312240826</v>
      </c>
      <c r="T100" t="e">
        <f>IF(C100=#REF!,IF(C100=C101,0,1),1)</f>
        <v>#REF!</v>
      </c>
    </row>
    <row r="101" spans="1:24" x14ac:dyDescent="0.45">
      <c r="A101" t="s">
        <v>1314</v>
      </c>
      <c r="B101">
        <v>21057</v>
      </c>
      <c r="C101">
        <v>53</v>
      </c>
      <c r="D101">
        <v>1.48646092414855</v>
      </c>
      <c r="E101">
        <v>568.78469398341895</v>
      </c>
      <c r="F101">
        <v>437.52725419776198</v>
      </c>
      <c r="G101">
        <v>0</v>
      </c>
      <c r="H101">
        <v>12603.468820599999</v>
      </c>
      <c r="I101">
        <v>7</v>
      </c>
      <c r="J101">
        <v>7.5</v>
      </c>
      <c r="K101">
        <v>1</v>
      </c>
      <c r="L101">
        <v>212.09677419354401</v>
      </c>
      <c r="M101">
        <v>255</v>
      </c>
      <c r="N101">
        <v>0</v>
      </c>
      <c r="O101">
        <v>255</v>
      </c>
      <c r="P101">
        <v>335325</v>
      </c>
      <c r="Q101">
        <v>95.4221937455182</v>
      </c>
      <c r="R101">
        <v>0.85637843038232397</v>
      </c>
      <c r="S101">
        <v>2.05075542373624</v>
      </c>
      <c r="T101">
        <f>IF(C101=C100,IF(C101=#REF!,0,1),1)</f>
        <v>1</v>
      </c>
      <c r="U101">
        <f t="shared" ref="U101:U114" si="188">E102-E101</f>
        <v>1.1043772903730087</v>
      </c>
      <c r="V101">
        <f t="shared" ref="V101:V114" si="189">F102-F101</f>
        <v>1.0171733349490069</v>
      </c>
      <c r="W101">
        <f t="shared" ref="W101" si="190">DEGREES(ATAN2(U101,V101))</f>
        <v>42.646246321967006</v>
      </c>
      <c r="X101">
        <f t="shared" ref="X101" si="191">IF(W101&lt;0,W101+360,W101)</f>
        <v>42.646246321967006</v>
      </c>
    </row>
    <row r="102" spans="1:24" x14ac:dyDescent="0.45">
      <c r="A102" t="s">
        <v>1315</v>
      </c>
      <c r="B102">
        <v>20959</v>
      </c>
      <c r="C102">
        <v>53</v>
      </c>
      <c r="D102">
        <v>1.4582949876785201</v>
      </c>
      <c r="E102">
        <v>569.88907127379196</v>
      </c>
      <c r="F102">
        <v>438.54442753271098</v>
      </c>
      <c r="G102">
        <v>0</v>
      </c>
      <c r="H102">
        <v>5401.4866374000003</v>
      </c>
      <c r="I102">
        <v>3</v>
      </c>
      <c r="J102">
        <v>7.5</v>
      </c>
      <c r="K102">
        <v>1</v>
      </c>
      <c r="L102">
        <v>216.612903225802</v>
      </c>
      <c r="M102">
        <v>255</v>
      </c>
      <c r="N102">
        <v>0</v>
      </c>
      <c r="O102">
        <v>255</v>
      </c>
      <c r="P102">
        <v>342465</v>
      </c>
      <c r="Q102">
        <v>91.216244308821501</v>
      </c>
      <c r="R102">
        <v>0.808573709105745</v>
      </c>
      <c r="S102">
        <v>2.1233693038842598</v>
      </c>
      <c r="T102" t="e">
        <f>IF(C102=#REF!,IF(C102=C103,0,1),1)</f>
        <v>#REF!</v>
      </c>
    </row>
    <row r="103" spans="1:24" x14ac:dyDescent="0.45">
      <c r="A103" t="s">
        <v>1316</v>
      </c>
      <c r="B103">
        <v>21250</v>
      </c>
      <c r="C103">
        <v>54</v>
      </c>
      <c r="D103">
        <v>1.51216781139373</v>
      </c>
      <c r="E103">
        <v>304.05445662211901</v>
      </c>
      <c r="F103">
        <v>453.59513679136398</v>
      </c>
      <c r="G103">
        <v>0</v>
      </c>
      <c r="H103">
        <v>14403.9643664</v>
      </c>
      <c r="I103">
        <v>8</v>
      </c>
      <c r="J103">
        <v>7.5</v>
      </c>
      <c r="K103">
        <v>1</v>
      </c>
      <c r="L103">
        <v>231.935483870963</v>
      </c>
      <c r="M103">
        <v>255</v>
      </c>
      <c r="N103">
        <v>0</v>
      </c>
      <c r="O103">
        <v>255</v>
      </c>
      <c r="P103">
        <v>366690</v>
      </c>
      <c r="Q103">
        <v>73.163279418625805</v>
      </c>
      <c r="R103">
        <v>0.84827764683708695</v>
      </c>
      <c r="S103">
        <v>2.9098783965744799</v>
      </c>
      <c r="T103">
        <f>IF(C103=C102,IF(C103=#REF!,0,1),1)</f>
        <v>1</v>
      </c>
      <c r="U103">
        <f t="shared" ref="U103:U114" si="192">E104-E103</f>
        <v>-3.8356530596950051</v>
      </c>
      <c r="V103">
        <f t="shared" ref="V103:V114" si="193">F104-F103</f>
        <v>-2.2804918669500012</v>
      </c>
      <c r="W103">
        <f t="shared" ref="W103" si="194">DEGREES(ATAN2(U103,V103))</f>
        <v>-149.2663521331919</v>
      </c>
      <c r="X103">
        <f t="shared" ref="X103" si="195">IF(W103&lt;0,W103+360,W103)</f>
        <v>210.7336478668081</v>
      </c>
    </row>
    <row r="104" spans="1:24" x14ac:dyDescent="0.45">
      <c r="A104" t="s">
        <v>1317</v>
      </c>
      <c r="B104">
        <v>21342</v>
      </c>
      <c r="C104">
        <v>54</v>
      </c>
      <c r="D104">
        <v>1.51809930801391</v>
      </c>
      <c r="E104">
        <v>300.218803562424</v>
      </c>
      <c r="F104">
        <v>451.31464492441398</v>
      </c>
      <c r="G104">
        <v>0</v>
      </c>
      <c r="H104">
        <v>23406.442095400002</v>
      </c>
      <c r="I104">
        <v>13</v>
      </c>
      <c r="J104">
        <v>7.5</v>
      </c>
      <c r="K104">
        <v>1</v>
      </c>
      <c r="L104">
        <v>222.90322580644701</v>
      </c>
      <c r="M104">
        <v>255</v>
      </c>
      <c r="N104">
        <v>0</v>
      </c>
      <c r="O104">
        <v>255</v>
      </c>
      <c r="P104">
        <v>352410</v>
      </c>
      <c r="Q104">
        <v>84.610889690069996</v>
      </c>
      <c r="R104">
        <v>0.87676373260321505</v>
      </c>
      <c r="S104">
        <v>2.4614615833597702</v>
      </c>
      <c r="T104" t="e">
        <f>IF(C104=#REF!,IF(C104=C105,0,1),1)</f>
        <v>#REF!</v>
      </c>
    </row>
    <row r="105" spans="1:24" x14ac:dyDescent="0.45">
      <c r="A105" t="s">
        <v>1318</v>
      </c>
      <c r="B105">
        <v>21346</v>
      </c>
      <c r="C105">
        <v>55</v>
      </c>
      <c r="D105">
        <v>1.55357670783996</v>
      </c>
      <c r="E105">
        <v>577.80209753892302</v>
      </c>
      <c r="F105">
        <v>465.90834968519101</v>
      </c>
      <c r="G105">
        <v>0</v>
      </c>
      <c r="H105">
        <v>23406.442095400002</v>
      </c>
      <c r="I105">
        <v>13</v>
      </c>
      <c r="J105">
        <v>7.5</v>
      </c>
      <c r="K105">
        <v>1</v>
      </c>
      <c r="L105">
        <v>213.06451612902799</v>
      </c>
      <c r="M105">
        <v>255</v>
      </c>
      <c r="N105">
        <v>0</v>
      </c>
      <c r="O105">
        <v>255</v>
      </c>
      <c r="P105">
        <v>336855</v>
      </c>
      <c r="Q105">
        <v>94.554844507539997</v>
      </c>
      <c r="R105">
        <v>0.97299830165676704</v>
      </c>
      <c r="S105">
        <v>2.2225048112660102</v>
      </c>
      <c r="T105">
        <f>IF(C105=C104,IF(C105=#REF!,0,1),1)</f>
        <v>1</v>
      </c>
      <c r="U105">
        <f t="shared" ref="U105:U114" si="196">E106-E105</f>
        <v>0</v>
      </c>
      <c r="V105">
        <f t="shared" ref="V105:V114" si="197">F106-F105</f>
        <v>0</v>
      </c>
      <c r="W105" t="e">
        <f t="shared" ref="W105" si="198">DEGREES(ATAN2(U105,V105))</f>
        <v>#DIV/0!</v>
      </c>
      <c r="X105" t="e">
        <f t="shared" ref="X105" si="199">IF(W105&lt;0,W105+360,W105)</f>
        <v>#DIV/0!</v>
      </c>
    </row>
    <row r="106" spans="1:24" x14ac:dyDescent="0.45">
      <c r="A106" t="s">
        <v>1319</v>
      </c>
      <c r="B106">
        <v>21791</v>
      </c>
      <c r="C106">
        <v>55</v>
      </c>
      <c r="D106">
        <v>1.55357670783996</v>
      </c>
      <c r="E106">
        <v>577.80209753892302</v>
      </c>
      <c r="F106">
        <v>465.90834968519101</v>
      </c>
      <c r="G106">
        <v>0</v>
      </c>
      <c r="H106">
        <v>27007.433186999999</v>
      </c>
      <c r="I106">
        <v>15</v>
      </c>
      <c r="J106">
        <v>7.5</v>
      </c>
      <c r="K106">
        <v>1</v>
      </c>
      <c r="L106">
        <v>213.06451612902799</v>
      </c>
      <c r="M106">
        <v>255</v>
      </c>
      <c r="N106">
        <v>0</v>
      </c>
      <c r="O106">
        <v>255</v>
      </c>
      <c r="P106">
        <v>336855</v>
      </c>
      <c r="Q106">
        <v>94.554844507539997</v>
      </c>
      <c r="R106">
        <v>0.97299830165676704</v>
      </c>
      <c r="S106">
        <v>2.2225048112660102</v>
      </c>
      <c r="T106" t="e">
        <f>IF(C106=#REF!,IF(C106=C107,0,1),1)</f>
        <v>#REF!</v>
      </c>
    </row>
    <row r="107" spans="1:24" x14ac:dyDescent="0.45">
      <c r="A107" t="s">
        <v>1320</v>
      </c>
      <c r="B107">
        <v>20865</v>
      </c>
      <c r="C107">
        <v>56</v>
      </c>
      <c r="D107">
        <v>1.5394419431686399</v>
      </c>
      <c r="E107">
        <v>252.754422756606</v>
      </c>
      <c r="F107">
        <v>484.787282564088</v>
      </c>
      <c r="G107">
        <v>0</v>
      </c>
      <c r="H107">
        <v>7201.9821831999998</v>
      </c>
      <c r="I107">
        <v>4</v>
      </c>
      <c r="J107">
        <v>7.5</v>
      </c>
      <c r="K107">
        <v>1</v>
      </c>
      <c r="L107">
        <v>239.35483870967201</v>
      </c>
      <c r="M107">
        <v>255</v>
      </c>
      <c r="N107">
        <v>0</v>
      </c>
      <c r="O107">
        <v>255</v>
      </c>
      <c r="P107">
        <v>378420</v>
      </c>
      <c r="Q107">
        <v>61.213684328262097</v>
      </c>
      <c r="R107">
        <v>0.87377928063232102</v>
      </c>
      <c r="S107">
        <v>3.6467584458228202</v>
      </c>
      <c r="T107">
        <f>IF(C107=C106,IF(C107=#REF!,0,1),1)</f>
        <v>1</v>
      </c>
      <c r="U107">
        <f t="shared" ref="U107:U114" si="200">E108-E107</f>
        <v>-21.621906445257991</v>
      </c>
      <c r="V107">
        <f t="shared" ref="V107:V114" si="201">F108-F107</f>
        <v>2.9109193672280185</v>
      </c>
      <c r="W107">
        <f t="shared" ref="W107" si="202">DEGREES(ATAN2(U107,V107))</f>
        <v>172.33247188119972</v>
      </c>
      <c r="X107">
        <f t="shared" ref="X107" si="203">IF(W107&lt;0,W107+360,W107)</f>
        <v>172.33247188119972</v>
      </c>
    </row>
    <row r="108" spans="1:24" x14ac:dyDescent="0.45">
      <c r="A108" t="s">
        <v>1321</v>
      </c>
      <c r="B108">
        <v>21436</v>
      </c>
      <c r="C108">
        <v>56</v>
      </c>
      <c r="D108">
        <v>1.2997742891311601</v>
      </c>
      <c r="E108">
        <v>231.13251631134801</v>
      </c>
      <c r="F108">
        <v>487.69820193131602</v>
      </c>
      <c r="G108">
        <v>0</v>
      </c>
      <c r="H108">
        <v>25206.937641199998</v>
      </c>
      <c r="I108">
        <v>14</v>
      </c>
      <c r="J108">
        <v>7.5</v>
      </c>
      <c r="K108">
        <v>1</v>
      </c>
      <c r="L108">
        <v>229.677419354834</v>
      </c>
      <c r="M108">
        <v>255</v>
      </c>
      <c r="N108">
        <v>0</v>
      </c>
      <c r="O108">
        <v>255</v>
      </c>
      <c r="P108">
        <v>363120</v>
      </c>
      <c r="Q108">
        <v>76.286997597560003</v>
      </c>
      <c r="R108">
        <v>0.64564451737068496</v>
      </c>
      <c r="S108">
        <v>2.3624096766615001</v>
      </c>
      <c r="T108" t="e">
        <f>IF(C108=#REF!,IF(C108=C109,0,1),1)</f>
        <v>#REF!</v>
      </c>
    </row>
    <row r="109" spans="1:24" x14ac:dyDescent="0.45">
      <c r="A109" t="s">
        <v>1322</v>
      </c>
      <c r="B109">
        <v>20768</v>
      </c>
      <c r="C109">
        <v>57</v>
      </c>
      <c r="D109">
        <v>1.3787649869918801</v>
      </c>
      <c r="E109">
        <v>594.19616199995903</v>
      </c>
      <c r="F109">
        <v>513.41966311886597</v>
      </c>
      <c r="G109">
        <v>0</v>
      </c>
      <c r="H109">
        <v>9002.4777290000002</v>
      </c>
      <c r="I109">
        <v>5</v>
      </c>
      <c r="J109">
        <v>7.5</v>
      </c>
      <c r="K109">
        <v>1</v>
      </c>
      <c r="L109">
        <v>181.45161290322201</v>
      </c>
      <c r="M109">
        <v>255</v>
      </c>
      <c r="N109">
        <v>0</v>
      </c>
      <c r="O109">
        <v>255</v>
      </c>
      <c r="P109">
        <v>286875</v>
      </c>
      <c r="Q109">
        <v>115.55916219553301</v>
      </c>
      <c r="R109">
        <v>0.83998257379732499</v>
      </c>
      <c r="S109">
        <v>1.4336495756571801</v>
      </c>
      <c r="T109">
        <f>IF(C109=C108,IF(C109=#REF!,0,1),1)</f>
        <v>1</v>
      </c>
      <c r="U109">
        <f t="shared" ref="U109:U114" si="204">E110-E109</f>
        <v>-0.58101456302404131</v>
      </c>
      <c r="V109">
        <f t="shared" ref="V109:V114" si="205">F110-F109</f>
        <v>-3.7763920447799819</v>
      </c>
      <c r="W109">
        <f t="shared" ref="W109" si="206">DEGREES(ATAN2(U109,V109))</f>
        <v>-98.746624264275979</v>
      </c>
      <c r="X109">
        <f t="shared" ref="X109" si="207">IF(W109&lt;0,W109+360,W109)</f>
        <v>261.25337573572403</v>
      </c>
    </row>
    <row r="110" spans="1:24" x14ac:dyDescent="0.45">
      <c r="A110" t="s">
        <v>1323</v>
      </c>
      <c r="B110">
        <v>20575</v>
      </c>
      <c r="C110">
        <v>57</v>
      </c>
      <c r="D110">
        <v>1.4327046871185301</v>
      </c>
      <c r="E110">
        <v>593.61514743693499</v>
      </c>
      <c r="F110">
        <v>509.64327107408599</v>
      </c>
      <c r="G110">
        <v>0</v>
      </c>
      <c r="H110">
        <v>10802.973274800001</v>
      </c>
      <c r="I110">
        <v>6</v>
      </c>
      <c r="J110">
        <v>7.5</v>
      </c>
      <c r="K110">
        <v>1</v>
      </c>
      <c r="L110">
        <v>188.70967741935101</v>
      </c>
      <c r="M110">
        <v>255</v>
      </c>
      <c r="N110">
        <v>0</v>
      </c>
      <c r="O110">
        <v>255</v>
      </c>
      <c r="P110">
        <v>298350</v>
      </c>
      <c r="Q110">
        <v>111.88182548851699</v>
      </c>
      <c r="R110">
        <v>0.86495531944891701</v>
      </c>
      <c r="S110">
        <v>1.5645515118185001</v>
      </c>
      <c r="T110" t="e">
        <f>IF(C110=#REF!,IF(C110=C111,0,1),1)</f>
        <v>#REF!</v>
      </c>
    </row>
    <row r="111" spans="1:24" x14ac:dyDescent="0.45">
      <c r="A111" t="s">
        <v>1324</v>
      </c>
      <c r="B111">
        <v>21441</v>
      </c>
      <c r="C111">
        <v>58</v>
      </c>
      <c r="D111">
        <v>1.4265401363372801</v>
      </c>
      <c r="E111">
        <v>257.78391831237798</v>
      </c>
      <c r="F111">
        <v>526.10064898502606</v>
      </c>
      <c r="G111">
        <v>0</v>
      </c>
      <c r="H111">
        <v>25206.937641199998</v>
      </c>
      <c r="I111">
        <v>14</v>
      </c>
      <c r="J111">
        <v>7.5</v>
      </c>
      <c r="K111">
        <v>1</v>
      </c>
      <c r="L111">
        <v>197.58064516128599</v>
      </c>
      <c r="M111">
        <v>255</v>
      </c>
      <c r="N111">
        <v>0</v>
      </c>
      <c r="O111">
        <v>255</v>
      </c>
      <c r="P111">
        <v>312375</v>
      </c>
      <c r="Q111">
        <v>106.54639141654199</v>
      </c>
      <c r="R111">
        <v>0.83877508332711803</v>
      </c>
      <c r="S111">
        <v>1.6918137886545901</v>
      </c>
      <c r="T111">
        <f>IF(C111=C110,IF(C111=#REF!,0,1),1)</f>
        <v>1</v>
      </c>
      <c r="U111">
        <f t="shared" ref="U111:U114" si="208">E112-E111</f>
        <v>-1.7117444037369864</v>
      </c>
      <c r="V111">
        <f t="shared" ref="V111:V114" si="209">F112-F111</f>
        <v>7.9802851588309522</v>
      </c>
      <c r="W111">
        <f t="shared" ref="W111" si="210">DEGREES(ATAN2(U111,V111))</f>
        <v>102.10631151262217</v>
      </c>
      <c r="X111">
        <f t="shared" ref="X111" si="211">IF(W111&lt;0,W111+360,W111)</f>
        <v>102.10631151262217</v>
      </c>
    </row>
    <row r="112" spans="1:24" x14ac:dyDescent="0.45">
      <c r="A112" t="s">
        <v>1325</v>
      </c>
      <c r="B112">
        <v>20479</v>
      </c>
      <c r="C112">
        <v>58</v>
      </c>
      <c r="D112">
        <v>1.47463262081146</v>
      </c>
      <c r="E112">
        <v>256.07217390864099</v>
      </c>
      <c r="F112">
        <v>534.08093414385701</v>
      </c>
      <c r="G112">
        <v>0</v>
      </c>
      <c r="H112">
        <v>3600.9910915999999</v>
      </c>
      <c r="I112">
        <v>2</v>
      </c>
      <c r="J112">
        <v>7.5</v>
      </c>
      <c r="K112">
        <v>1</v>
      </c>
      <c r="L112">
        <v>243.54838709676901</v>
      </c>
      <c r="M112">
        <v>255</v>
      </c>
      <c r="N112">
        <v>0</v>
      </c>
      <c r="O112">
        <v>255</v>
      </c>
      <c r="P112">
        <v>385050</v>
      </c>
      <c r="Q112">
        <v>52.827900355219803</v>
      </c>
      <c r="R112">
        <v>0.788775675668134</v>
      </c>
      <c r="S112">
        <v>4.0658329602849896</v>
      </c>
      <c r="T112" t="e">
        <f>IF(C112=#REF!,IF(C112=C113,0,1),1)</f>
        <v>#REF!</v>
      </c>
    </row>
    <row r="113" spans="1:24" x14ac:dyDescent="0.45">
      <c r="A113" t="s">
        <v>1326</v>
      </c>
      <c r="B113">
        <v>20577</v>
      </c>
      <c r="C113">
        <v>63</v>
      </c>
      <c r="D113">
        <v>1.4596931934356601</v>
      </c>
      <c r="E113">
        <v>233.71294970052199</v>
      </c>
      <c r="F113">
        <v>525.63009480153903</v>
      </c>
      <c r="G113">
        <v>0</v>
      </c>
      <c r="H113">
        <v>10802.973274800001</v>
      </c>
      <c r="I113">
        <v>6</v>
      </c>
      <c r="J113">
        <v>7.5</v>
      </c>
      <c r="K113">
        <v>1</v>
      </c>
      <c r="L113">
        <v>182.096774193545</v>
      </c>
      <c r="M113">
        <v>255</v>
      </c>
      <c r="N113">
        <v>0</v>
      </c>
      <c r="O113">
        <v>255</v>
      </c>
      <c r="P113">
        <v>287895</v>
      </c>
      <c r="Q113">
        <v>115.255561368191</v>
      </c>
      <c r="R113">
        <v>0.97274620639291098</v>
      </c>
      <c r="S113">
        <v>1.55811205111913</v>
      </c>
      <c r="T113">
        <f>IF(C113=C112,IF(C113=#REF!,0,1),1)</f>
        <v>1</v>
      </c>
      <c r="U113">
        <f t="shared" ref="U113:U114" si="212">E114-E113</f>
        <v>0.54414205548400219</v>
      </c>
      <c r="V113">
        <f t="shared" ref="V113:V114" si="213">F114-F113</f>
        <v>-4.4549829835070796</v>
      </c>
      <c r="W113">
        <f t="shared" ref="W113" si="214">DEGREES(ATAN2(U113,V113))</f>
        <v>-83.036252734498007</v>
      </c>
      <c r="X113">
        <f t="shared" ref="X113" si="215">IF(W113&lt;0,W113+360,W113)</f>
        <v>276.96374726550198</v>
      </c>
    </row>
    <row r="114" spans="1:24" x14ac:dyDescent="0.45">
      <c r="A114" t="s">
        <v>1327</v>
      </c>
      <c r="B114">
        <v>21439</v>
      </c>
      <c r="C114">
        <v>63</v>
      </c>
      <c r="D114">
        <v>1.33854031562805</v>
      </c>
      <c r="E114">
        <v>234.25709175600599</v>
      </c>
      <c r="F114">
        <v>521.17511181803195</v>
      </c>
      <c r="G114">
        <v>0</v>
      </c>
      <c r="H114">
        <v>25206.937641199998</v>
      </c>
      <c r="I114">
        <v>14</v>
      </c>
      <c r="J114">
        <v>7.5</v>
      </c>
      <c r="K114">
        <v>1</v>
      </c>
      <c r="L114">
        <v>140.967741935482</v>
      </c>
      <c r="M114">
        <v>255</v>
      </c>
      <c r="N114">
        <v>0</v>
      </c>
      <c r="O114">
        <v>255</v>
      </c>
      <c r="P114">
        <v>222870</v>
      </c>
      <c r="Q114">
        <v>126.826826403041</v>
      </c>
      <c r="R114">
        <v>1</v>
      </c>
      <c r="S114">
        <v>1.1114978268675</v>
      </c>
      <c r="T114" t="e">
        <f>IF(C114=#REF!,IF(C114=C115,0,1),1)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FC3DFC-E7CD-4C4E-BB35-20FD0DD2E5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Page</vt:lpstr>
      <vt:lpstr>C-TR7</vt:lpstr>
      <vt:lpstr>G-TR13</vt:lpstr>
      <vt:lpstr>G-TR23</vt:lpstr>
      <vt:lpstr>T-TR15</vt:lpstr>
      <vt:lpstr>T-TR33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Hine</dc:creator>
  <cp:lastModifiedBy>Brady Hine</cp:lastModifiedBy>
  <dcterms:created xsi:type="dcterms:W3CDTF">2022-04-17T00:16:25Z</dcterms:created>
  <dcterms:modified xsi:type="dcterms:W3CDTF">2022-04-17T01:01:26Z</dcterms:modified>
</cp:coreProperties>
</file>