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 de trabajo" sheetId="1" r:id="rId3"/>
    <sheet state="visible" name="tareas ind." sheetId="2" r:id="rId4"/>
    <sheet state="visible" name="SEM 1" sheetId="3" r:id="rId5"/>
    <sheet state="visible" name="SEM 2" sheetId="4" r:id="rId6"/>
    <sheet state="visible" name="SEM 3" sheetId="5" r:id="rId7"/>
    <sheet state="visible" name="SEM 4" sheetId="6" r:id="rId8"/>
  </sheets>
  <definedNames/>
  <calcPr/>
</workbook>
</file>

<file path=xl/sharedStrings.xml><?xml version="1.0" encoding="utf-8"?>
<sst xmlns="http://schemas.openxmlformats.org/spreadsheetml/2006/main" count="100" uniqueCount="61">
  <si>
    <t>EQUIPOS</t>
  </si>
  <si>
    <t>MARKETING</t>
  </si>
  <si>
    <t>DISEÑO</t>
  </si>
  <si>
    <t>WEB</t>
  </si>
  <si>
    <t>Podcast</t>
  </si>
  <si>
    <t>Jefe equipo</t>
  </si>
  <si>
    <t>Elizabeth</t>
  </si>
  <si>
    <t>Daniela y Susana</t>
  </si>
  <si>
    <t>Equipo</t>
  </si>
  <si>
    <t>Sara</t>
  </si>
  <si>
    <t>Antía</t>
  </si>
  <si>
    <t>Anaís</t>
  </si>
  <si>
    <t>Lucía</t>
  </si>
  <si>
    <t>Gabriela</t>
  </si>
  <si>
    <t>Oscar</t>
  </si>
  <si>
    <t>Alejandro</t>
  </si>
  <si>
    <t>Jana</t>
  </si>
  <si>
    <t>Alex</t>
  </si>
  <si>
    <t>Gabriel</t>
  </si>
  <si>
    <t>Guillermo</t>
  </si>
  <si>
    <t>María</t>
  </si>
  <si>
    <t>Check List</t>
  </si>
  <si>
    <r>
      <rPr/>
      <t>MARKETING</t>
    </r>
    <r>
      <rPr>
        <color rgb="FF1155CC"/>
        <u/>
      </rPr>
      <t>PLAN INICIAL DE ADMINISTRACIÓN PARA EQUIPO DE MARKETING</t>
    </r>
  </si>
  <si>
    <t>CRIBAR EL EXCEL</t>
  </si>
  <si>
    <t>DOSSIER</t>
  </si>
  <si>
    <t>INVESTIGACION POSIBILIDADES WIX para foros, chats de grupo, podcast, webinar</t>
  </si>
  <si>
    <t>Redactar email informativo</t>
  </si>
  <si>
    <t>MAILING</t>
  </si>
  <si>
    <t>MAPAS WEB</t>
  </si>
  <si>
    <t>DOSSIER INFORMATIVO, personalizarlo de acuerdo al sector, formato pdf Y EXPLICANDO EL PROYECTO Y QUE SEA ATRACTIVO.</t>
  </si>
  <si>
    <t>NAMING</t>
  </si>
  <si>
    <t>SECCIONES</t>
  </si>
  <si>
    <t>PROTOCOLO DE ESPERA , TIMING</t>
  </si>
  <si>
    <t>IMAGEN CORPORATIVA</t>
  </si>
  <si>
    <t>PROTOCOLO DE LLAMADA</t>
  </si>
  <si>
    <t>PODCAST</t>
  </si>
  <si>
    <t>RRSS</t>
  </si>
  <si>
    <t>Personal</t>
  </si>
  <si>
    <t>Tareas individuales</t>
  </si>
  <si>
    <t>Admin, cribar / llamar</t>
  </si>
  <si>
    <t>Admin, cribar/ llamar</t>
  </si>
  <si>
    <t>Auditor/ dossier/ protocolos de tiempos de espera</t>
  </si>
  <si>
    <t>con Eli</t>
  </si>
  <si>
    <t>Redacción de email informativo, protocolos de espera y guión llamadas</t>
  </si>
  <si>
    <t>Webinar</t>
  </si>
  <si>
    <t xml:space="preserve">Chats </t>
  </si>
  <si>
    <t>Foros y podcast</t>
  </si>
  <si>
    <t xml:space="preserve">
PLANIFICACIÓN MARKETPLACE</t>
  </si>
  <si>
    <t>Introduce la fecha de inicio en la celda C2. Las filas 3 y 4 se actualizan automáticamente con las fechas y los días de la semana correctos.</t>
  </si>
  <si>
    <t xml:space="preserve">Semana del:
</t>
  </si>
  <si>
    <t>Reunion jefitas</t>
  </si>
  <si>
    <t>Revisión Diseño</t>
  </si>
  <si>
    <t>Comentar nuevas fechas Diseño</t>
  </si>
  <si>
    <t>Revisión web</t>
  </si>
  <si>
    <t>Revision de avance marketing</t>
  </si>
  <si>
    <t>NOTAS</t>
  </si>
  <si>
    <t>TAREAS</t>
  </si>
  <si>
    <t>l</t>
  </si>
  <si>
    <t xml:space="preserve">
PLANIFICACIÓN DIARIA PULA-PULA</t>
  </si>
  <si>
    <t>Posible entrega Diseño</t>
  </si>
  <si>
    <t>LOGOS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</si>
</sst>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  <numFmt numFmtId="169" formatCode="h&quot;:&quot;mm&quot; &quot;am/pm&quot; &quot;"/>
  </numFmts>
  <fonts count="23">
    <font>
      <sz val="10.0"/>
      <color rgb="FF000000"/>
      <name val="Arial"/>
    </font>
    <font>
      <b/>
      <color rgb="FFFFFFFF"/>
    </font>
    <font/>
    <font>
      <u/>
      <color rgb="FF0000FF"/>
    </font>
    <font>
      <color rgb="FF000000"/>
      <name val="Arial"/>
    </font>
    <font>
      <color rgb="FFFFFFFF"/>
    </font>
    <font>
      <sz val="10.0"/>
      <color rgb="FFFFFFFF"/>
      <name val="Roboto"/>
    </font>
    <font>
      <sz val="15.0"/>
      <color rgb="FFFFFFFF"/>
      <name val="Roboto"/>
    </font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  <font>
      <b/>
      <color rgb="FF0F9D58"/>
      <name val="Roboto"/>
    </font>
    <font>
      <b/>
      <sz val="10.0"/>
      <color rgb="FF0F9D58"/>
      <name val="Roboto"/>
    </font>
    <font>
      <sz val="12.0"/>
      <color rgb="FF20212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0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D9D9D9"/>
      </bottom>
    </border>
    <border>
      <right style="thin">
        <color rgb="FF000000"/>
      </right>
      <bottom style="thin">
        <color rgb="FFD9D9D9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2" fontId="5" numFmtId="0" xfId="0" applyAlignment="1" applyFont="1">
      <alignment horizontal="center" readingOrder="0" vertical="center"/>
    </xf>
    <xf borderId="1" fillId="2" fontId="6" numFmtId="0" xfId="0" applyAlignment="1" applyBorder="1" applyFont="1">
      <alignment vertical="bottom"/>
    </xf>
    <xf borderId="2" fillId="2" fontId="7" numFmtId="0" xfId="0" applyAlignment="1" applyBorder="1" applyFont="1">
      <alignment horizontal="left" readingOrder="0" shrinkToFit="0" vertical="bottom" wrapText="1"/>
    </xf>
    <xf borderId="2" fillId="0" fontId="2" numFmtId="0" xfId="0" applyBorder="1" applyFont="1"/>
    <xf borderId="2" fillId="2" fontId="8" numFmtId="0" xfId="0" applyAlignment="1" applyBorder="1" applyFont="1">
      <alignment horizontal="center" readingOrder="0" shrinkToFit="0" vertical="bottom" wrapText="1"/>
    </xf>
    <xf borderId="3" fillId="2" fontId="6" numFmtId="0" xfId="0" applyAlignment="1" applyBorder="1" applyFont="1">
      <alignment vertical="bottom"/>
    </xf>
    <xf borderId="4" fillId="2" fontId="9" numFmtId="0" xfId="0" applyAlignment="1" applyBorder="1" applyFont="1">
      <alignment horizontal="left" vertical="top"/>
    </xf>
    <xf borderId="0" fillId="2" fontId="9" numFmtId="0" xfId="0" applyAlignment="1" applyFont="1">
      <alignment horizontal="left" readingOrder="0" vertical="top"/>
    </xf>
    <xf borderId="0" fillId="2" fontId="10" numFmtId="164" xfId="0" applyAlignment="1" applyFont="1" applyNumberFormat="1">
      <alignment horizontal="left" readingOrder="0" vertical="top"/>
    </xf>
    <xf borderId="0" fillId="2" fontId="8" numFmtId="0" xfId="0" applyAlignment="1" applyFont="1">
      <alignment horizontal="right" readingOrder="0" shrinkToFit="0" vertical="top" wrapText="0"/>
    </xf>
    <xf borderId="5" fillId="2" fontId="9" numFmtId="0" xfId="0" applyAlignment="1" applyBorder="1" applyFont="1">
      <alignment horizontal="left" vertical="top"/>
    </xf>
    <xf borderId="0" fillId="0" fontId="11" numFmtId="165" xfId="0" applyAlignment="1" applyFont="1" applyNumberFormat="1">
      <alignment vertical="bottom"/>
    </xf>
    <xf borderId="0" fillId="0" fontId="11" numFmtId="166" xfId="0" applyAlignment="1" applyFont="1" applyNumberFormat="1">
      <alignment horizontal="center" readingOrder="0" vertical="bottom"/>
    </xf>
    <xf borderId="0" fillId="0" fontId="11" numFmtId="166" xfId="0" applyAlignment="1" applyFont="1" applyNumberFormat="1">
      <alignment horizontal="center" vertical="bottom"/>
    </xf>
    <xf borderId="0" fillId="0" fontId="12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6" fillId="0" fontId="13" numFmtId="0" xfId="0" applyAlignment="1" applyBorder="1" applyFont="1">
      <alignment horizontal="center" vertical="top"/>
    </xf>
    <xf borderId="7" fillId="0" fontId="14" numFmtId="0" xfId="0" applyAlignment="1" applyBorder="1" applyFont="1">
      <alignment vertical="center"/>
    </xf>
    <xf borderId="8" fillId="4" fontId="12" numFmtId="167" xfId="0" applyAlignment="1" applyBorder="1" applyFill="1" applyFont="1" applyNumberFormat="1">
      <alignment horizontal="right" readingOrder="0" shrinkToFit="0" vertical="center" wrapText="1"/>
    </xf>
    <xf borderId="8" fillId="4" fontId="15" numFmtId="0" xfId="0" applyAlignment="1" applyBorder="1" applyFont="1">
      <alignment readingOrder="0" shrinkToFit="0" vertical="center" wrapText="1"/>
    </xf>
    <xf borderId="8" fillId="4" fontId="15" numFmtId="0" xfId="0" applyAlignment="1" applyBorder="1" applyFont="1">
      <alignment shrinkToFit="0" vertical="center" wrapText="1"/>
    </xf>
    <xf borderId="0" fillId="0" fontId="15" numFmtId="0" xfId="0" applyAlignment="1" applyFont="1">
      <alignment vertical="center"/>
    </xf>
    <xf borderId="8" fillId="0" fontId="12" numFmtId="167" xfId="0" applyAlignment="1" applyBorder="1" applyFont="1" applyNumberFormat="1">
      <alignment horizontal="right" readingOrder="0" shrinkToFit="0" vertical="center" wrapText="1"/>
    </xf>
    <xf borderId="8" fillId="0" fontId="15" numFmtId="0" xfId="0" applyAlignment="1" applyBorder="1" applyFont="1">
      <alignment readingOrder="0" shrinkToFit="0" vertical="center" wrapText="1"/>
    </xf>
    <xf borderId="8" fillId="0" fontId="15" numFmtId="168" xfId="0" applyAlignment="1" applyBorder="1" applyFont="1" applyNumberFormat="1">
      <alignment shrinkToFit="0" vertical="center" wrapText="1"/>
    </xf>
    <xf borderId="8" fillId="0" fontId="15" numFmtId="0" xfId="0" applyAlignment="1" applyBorder="1" applyFont="1">
      <alignment shrinkToFit="0" vertical="center" wrapText="1"/>
    </xf>
    <xf borderId="8" fillId="4" fontId="15" numFmtId="168" xfId="0" applyAlignment="1" applyBorder="1" applyFont="1" applyNumberFormat="1">
      <alignment shrinkToFit="0" vertical="center" wrapText="1"/>
    </xf>
    <xf borderId="0" fillId="4" fontId="16" numFmtId="0" xfId="0" applyAlignment="1" applyFont="1">
      <alignment horizontal="left" readingOrder="0"/>
    </xf>
    <xf borderId="8" fillId="3" fontId="15" numFmtId="0" xfId="0" applyAlignment="1" applyBorder="1" applyFont="1">
      <alignment shrinkToFit="0" vertical="center" wrapText="1"/>
    </xf>
    <xf borderId="0" fillId="3" fontId="15" numFmtId="0" xfId="0" applyAlignment="1" applyFont="1">
      <alignment vertical="center"/>
    </xf>
    <xf borderId="0" fillId="0" fontId="14" numFmtId="0" xfId="0" applyAlignment="1" applyFont="1">
      <alignment vertical="center"/>
    </xf>
    <xf borderId="9" fillId="0" fontId="15" numFmtId="169" xfId="0" applyAlignment="1" applyBorder="1" applyFont="1" applyNumberFormat="1">
      <alignment horizontal="right" vertical="center"/>
    </xf>
    <xf borderId="9" fillId="0" fontId="15" numFmtId="0" xfId="0" applyAlignment="1" applyBorder="1" applyFont="1">
      <alignment vertical="center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left" readingOrder="0" vertical="bottom"/>
    </xf>
    <xf borderId="0" fillId="0" fontId="18" numFmtId="0" xfId="0" applyAlignment="1" applyFont="1">
      <alignment horizontal="center" readingOrder="0" vertical="bottom"/>
    </xf>
    <xf borderId="0" fillId="0" fontId="12" numFmtId="0" xfId="0" applyAlignment="1" applyFont="1">
      <alignment horizontal="left" shrinkToFit="0" vertical="bottom" wrapText="1"/>
    </xf>
    <xf borderId="10" fillId="0" fontId="19" numFmtId="0" xfId="0" applyAlignment="1" applyBorder="1" applyFont="1">
      <alignment horizontal="left" readingOrder="0" shrinkToFit="0" vertical="bottom" wrapText="1"/>
    </xf>
    <xf borderId="11" fillId="0" fontId="2" numFmtId="0" xfId="0" applyBorder="1" applyFont="1"/>
    <xf borderId="12" fillId="0" fontId="20" numFmtId="0" xfId="0" applyAlignment="1" applyBorder="1" applyFont="1">
      <alignment horizontal="center" readingOrder="0" shrinkToFit="0" vertical="bottom" wrapText="1"/>
    </xf>
    <xf borderId="13" fillId="0" fontId="2" numFmtId="0" xfId="0" applyBorder="1" applyFont="1"/>
    <xf borderId="12" fillId="0" fontId="21" numFmtId="0" xfId="0" applyAlignment="1" applyBorder="1" applyFont="1">
      <alignment horizontal="center" readingOrder="0" shrinkToFit="0" vertical="bottom" wrapText="1"/>
    </xf>
    <xf borderId="14" fillId="0" fontId="2" numFmtId="0" xfId="0" applyBorder="1" applyFont="1"/>
    <xf borderId="15" fillId="0" fontId="2" numFmtId="0" xfId="0" applyBorder="1" applyFont="1"/>
    <xf borderId="16" fillId="0" fontId="19" numFmtId="0" xfId="0" applyAlignment="1" applyBorder="1" applyFont="1">
      <alignment horizontal="left" readingOrder="0" shrinkToFit="0" vertical="bottom" wrapText="1"/>
    </xf>
    <xf borderId="17" fillId="0" fontId="2" numFmtId="0" xfId="0" applyBorder="1" applyFont="1"/>
    <xf borderId="16" fillId="0" fontId="12" numFmtId="0" xfId="0" applyAlignment="1" applyBorder="1" applyFont="1">
      <alignment horizontal="left" readingOrder="0" shrinkToFit="0" vertical="bottom" wrapText="1"/>
    </xf>
    <xf borderId="18" fillId="0" fontId="2" numFmtId="0" xfId="0" applyBorder="1" applyFont="1"/>
    <xf borderId="19" fillId="0" fontId="2" numFmtId="0" xfId="0" applyBorder="1" applyFont="1"/>
    <xf borderId="18" fillId="0" fontId="19" numFmtId="0" xfId="0" applyAlignment="1" applyBorder="1" applyFont="1">
      <alignment horizontal="left" readingOrder="0" shrinkToFit="0" vertical="bottom" wrapText="1"/>
    </xf>
    <xf borderId="18" fillId="0" fontId="12" numFmtId="0" xfId="0" applyAlignment="1" applyBorder="1" applyFont="1">
      <alignment horizontal="left" readingOrder="0" shrinkToFit="0" vertical="bottom" wrapText="1"/>
    </xf>
    <xf borderId="0" fillId="0" fontId="12" numFmtId="168" xfId="0" applyAlignment="1" applyFont="1" applyNumberFormat="1">
      <alignment horizontal="left" shrinkToFit="0" vertical="bottom" wrapText="1"/>
    </xf>
    <xf borderId="6" fillId="0" fontId="19" numFmtId="0" xfId="0" applyAlignment="1" applyBorder="1" applyFont="1">
      <alignment horizontal="left" readingOrder="0" shrinkToFit="0" vertical="bottom" wrapText="1"/>
    </xf>
    <xf borderId="0" fillId="2" fontId="14" numFmtId="0" xfId="0" applyAlignment="1" applyFont="1">
      <alignment shrinkToFit="0" vertical="center" wrapText="1"/>
    </xf>
    <xf borderId="0" fillId="2" fontId="14" numFmtId="168" xfId="0" applyAlignment="1" applyFont="1" applyNumberFormat="1">
      <alignment shrinkToFit="0" vertical="center" wrapText="1"/>
    </xf>
    <xf borderId="0" fillId="2" fontId="14" numFmtId="0" xfId="0" applyAlignment="1" applyFont="1">
      <alignment readingOrder="0" shrinkToFit="0" vertical="center" wrapText="1"/>
    </xf>
    <xf borderId="16" fillId="0" fontId="12" numFmtId="0" xfId="0" applyAlignment="1" applyBorder="1" applyFont="1">
      <alignment horizontal="left" shrinkToFit="0" vertical="bottom" wrapText="1"/>
    </xf>
    <xf borderId="17" fillId="0" fontId="12" numFmtId="0" xfId="0" applyAlignment="1" applyBorder="1" applyFont="1">
      <alignment horizontal="left" shrinkToFit="0" vertical="bottom" wrapText="1"/>
    </xf>
    <xf borderId="18" fillId="0" fontId="12" numFmtId="0" xfId="0" applyAlignment="1" applyBorder="1" applyFont="1">
      <alignment horizontal="left" shrinkToFit="0" vertical="bottom" wrapText="1"/>
    </xf>
    <xf borderId="14" fillId="0" fontId="19" numFmtId="0" xfId="0" applyAlignment="1" applyBorder="1" applyFont="1">
      <alignment horizontal="left" readingOrder="0" shrinkToFit="0" vertical="bottom" wrapText="1"/>
    </xf>
    <xf borderId="15" fillId="0" fontId="19" numFmtId="0" xfId="0" applyAlignment="1" applyBorder="1" applyFont="1">
      <alignment horizontal="left" readingOrder="0" shrinkToFit="0" vertical="bottom" wrapText="1"/>
    </xf>
    <xf borderId="6" fillId="3" fontId="22" numFmtId="0" xfId="0" applyAlignment="1" applyBorder="1" applyFont="1">
      <alignment horizontal="left" readingOrder="0"/>
    </xf>
    <xf borderId="19" fillId="0" fontId="19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1/d/19ycsrWul6Irlh4udakKHIbP2E5GZrd1eXvceY3OHocE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75"/>
  <sheetData>
    <row r="1" ht="25.5" customHeight="1">
      <c r="A1" s="1" t="s">
        <v>0</v>
      </c>
    </row>
    <row r="2" ht="23.25" customHeight="1">
      <c r="A2" s="2"/>
      <c r="B2" s="3" t="s">
        <v>1</v>
      </c>
      <c r="F2" s="3" t="s">
        <v>2</v>
      </c>
      <c r="J2" s="3" t="s">
        <v>3</v>
      </c>
      <c r="N2" s="4" t="s">
        <v>4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4"/>
      <c r="O3" s="4"/>
      <c r="P3" s="4"/>
      <c r="Q3" s="4"/>
    </row>
    <row r="4">
      <c r="A4" s="4" t="s">
        <v>5</v>
      </c>
      <c r="B4" s="4" t="s">
        <v>6</v>
      </c>
      <c r="F4" s="4" t="s">
        <v>7</v>
      </c>
      <c r="J4" s="4" t="s">
        <v>7</v>
      </c>
      <c r="N4" s="4"/>
      <c r="O4" s="4"/>
      <c r="P4" s="4"/>
      <c r="Q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4"/>
      <c r="O5" s="4"/>
      <c r="P5" s="4"/>
      <c r="Q5" s="4"/>
    </row>
    <row r="6">
      <c r="A6" s="4" t="s">
        <v>8</v>
      </c>
      <c r="B6" s="4" t="s">
        <v>9</v>
      </c>
      <c r="C6" s="4"/>
      <c r="D6" s="4"/>
      <c r="E6" s="4"/>
      <c r="F6" s="4" t="s">
        <v>10</v>
      </c>
      <c r="G6" s="4"/>
      <c r="H6" s="4"/>
      <c r="I6" s="4"/>
      <c r="J6" s="4" t="s">
        <v>11</v>
      </c>
      <c r="K6" s="4"/>
      <c r="N6" s="4" t="s">
        <v>12</v>
      </c>
      <c r="O6" s="4"/>
      <c r="P6" s="4"/>
      <c r="Q6" s="4"/>
    </row>
    <row r="7">
      <c r="A7" s="4"/>
      <c r="B7" s="4" t="s">
        <v>13</v>
      </c>
      <c r="C7" s="4"/>
      <c r="D7" s="4"/>
      <c r="E7" s="4"/>
      <c r="F7" s="4" t="s">
        <v>12</v>
      </c>
      <c r="G7" s="4"/>
      <c r="H7" s="4"/>
      <c r="I7" s="4"/>
      <c r="J7" s="4" t="s">
        <v>14</v>
      </c>
      <c r="K7" s="4"/>
      <c r="M7" s="4"/>
      <c r="N7" s="4" t="s">
        <v>15</v>
      </c>
      <c r="O7" s="4"/>
      <c r="P7" s="4"/>
      <c r="Q7" s="4"/>
      <c r="R7" s="4"/>
      <c r="S7" s="4"/>
      <c r="T7" s="4"/>
      <c r="U7" s="4"/>
    </row>
    <row r="8">
      <c r="A8" s="4"/>
      <c r="B8" s="4" t="s">
        <v>16</v>
      </c>
      <c r="C8" s="4"/>
      <c r="D8" s="4"/>
      <c r="E8" s="4"/>
      <c r="F8" s="4" t="s">
        <v>17</v>
      </c>
      <c r="G8" s="4"/>
      <c r="H8" s="4"/>
      <c r="I8" s="4"/>
      <c r="J8" s="4" t="s">
        <v>18</v>
      </c>
      <c r="K8" s="4"/>
      <c r="M8" s="4"/>
      <c r="N8" s="4"/>
      <c r="O8" s="4"/>
      <c r="P8" s="4"/>
      <c r="Q8" s="4"/>
      <c r="R8" s="4"/>
      <c r="S8" s="4"/>
      <c r="T8" s="4"/>
      <c r="U8" s="4"/>
    </row>
    <row r="9">
      <c r="A9" s="4"/>
      <c r="B9" s="4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4"/>
      <c r="B10" s="4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28.5" customHeight="1">
      <c r="A12" s="1" t="s">
        <v>21</v>
      </c>
      <c r="N12" s="4"/>
      <c r="O12" s="4"/>
      <c r="P12" s="4"/>
      <c r="Q12" s="4"/>
      <c r="R12" s="4"/>
      <c r="S12" s="4"/>
      <c r="T12" s="4"/>
      <c r="U12" s="4"/>
    </row>
    <row r="13">
      <c r="A13" s="4"/>
      <c r="B13" s="5" t="s">
        <v>22</v>
      </c>
      <c r="F13" s="6" t="s">
        <v>2</v>
      </c>
      <c r="J13" s="6" t="s">
        <v>3</v>
      </c>
      <c r="N13" s="4"/>
      <c r="O13" s="4"/>
      <c r="P13" s="4"/>
      <c r="Q13" s="4"/>
      <c r="R13" s="4"/>
      <c r="S13" s="4"/>
      <c r="T13" s="4"/>
      <c r="U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7" t="b">
        <v>0</v>
      </c>
      <c r="C15" s="8" t="s">
        <v>23</v>
      </c>
      <c r="F15" s="7" t="b">
        <v>0</v>
      </c>
      <c r="G15" s="8" t="s">
        <v>24</v>
      </c>
      <c r="H15" s="8"/>
      <c r="I15" s="8"/>
      <c r="J15" s="4" t="b">
        <v>0</v>
      </c>
      <c r="K15" s="4" t="s">
        <v>25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7" t="b">
        <v>0</v>
      </c>
      <c r="C16" s="8" t="s">
        <v>26</v>
      </c>
      <c r="F16" s="6" t="b">
        <v>0</v>
      </c>
      <c r="G16" s="4" t="s">
        <v>27</v>
      </c>
      <c r="J16" s="4" t="b">
        <v>0</v>
      </c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8.75" customHeight="1">
      <c r="A17" s="4"/>
      <c r="B17" s="6" t="b">
        <v>0</v>
      </c>
      <c r="C17" s="8" t="s">
        <v>29</v>
      </c>
      <c r="F17" s="7" t="b">
        <v>1</v>
      </c>
      <c r="G17" s="4" t="s">
        <v>30</v>
      </c>
      <c r="H17" s="4"/>
      <c r="I17" s="4"/>
      <c r="J17" s="4" t="b">
        <v>0</v>
      </c>
      <c r="K17" s="4" t="s">
        <v>31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9" t="b">
        <v>0</v>
      </c>
      <c r="C18" s="8" t="s">
        <v>32</v>
      </c>
      <c r="F18" s="6" t="b">
        <v>0</v>
      </c>
      <c r="G18" s="4" t="s">
        <v>33</v>
      </c>
      <c r="H18" s="4"/>
      <c r="I18" s="4"/>
      <c r="J18" s="4" t="b"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6" t="b">
        <v>0</v>
      </c>
      <c r="C19" s="8" t="s">
        <v>34</v>
      </c>
      <c r="D19" s="4"/>
      <c r="E19" s="4"/>
      <c r="F19" s="6" t="b">
        <v>0</v>
      </c>
      <c r="G19" s="4" t="s">
        <v>35</v>
      </c>
      <c r="H19" s="4"/>
      <c r="I19" s="4"/>
      <c r="J19" s="4" t="b"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t="b">
        <v>0</v>
      </c>
      <c r="C20" s="8" t="s">
        <v>36</v>
      </c>
      <c r="F20" s="6" t="b">
        <v>0</v>
      </c>
      <c r="G20" s="4"/>
      <c r="H20" s="4"/>
      <c r="I20" s="4"/>
      <c r="J20" s="4" t="b"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</row>
    <row r="25">
      <c r="A25" s="4"/>
      <c r="M25" s="4"/>
    </row>
    <row r="26">
      <c r="A26" s="4"/>
      <c r="M26" s="4"/>
    </row>
    <row r="27">
      <c r="A27" s="4"/>
    </row>
    <row r="28">
      <c r="A28" s="4"/>
    </row>
    <row r="31">
      <c r="A31" s="4"/>
    </row>
    <row r="32">
      <c r="A32" s="4"/>
    </row>
  </sheetData>
  <mergeCells count="12">
    <mergeCell ref="A12:M12"/>
    <mergeCell ref="B13:E13"/>
    <mergeCell ref="F13:I13"/>
    <mergeCell ref="J13:M13"/>
    <mergeCell ref="C17:E17"/>
    <mergeCell ref="A1:M1"/>
    <mergeCell ref="B2:E2"/>
    <mergeCell ref="F2:I2"/>
    <mergeCell ref="J2:M2"/>
    <mergeCell ref="B4:E4"/>
    <mergeCell ref="F4:I4"/>
    <mergeCell ref="J4:M4"/>
  </mergeCells>
  <hyperlinks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6.0"/>
    <col customWidth="1" min="4" max="4" width="59.0"/>
  </cols>
  <sheetData>
    <row r="2" ht="28.5" customHeight="1">
      <c r="B2" s="10" t="s">
        <v>37</v>
      </c>
      <c r="C2" s="10" t="s">
        <v>38</v>
      </c>
    </row>
    <row r="4">
      <c r="B4" s="4" t="s">
        <v>9</v>
      </c>
      <c r="C4" s="4" t="s">
        <v>39</v>
      </c>
    </row>
    <row r="5">
      <c r="B5" s="4" t="s">
        <v>13</v>
      </c>
      <c r="C5" s="4" t="s">
        <v>40</v>
      </c>
    </row>
    <row r="6">
      <c r="B6" s="4" t="s">
        <v>16</v>
      </c>
      <c r="C6" s="4" t="s">
        <v>40</v>
      </c>
    </row>
    <row r="7">
      <c r="B7" s="4" t="s">
        <v>19</v>
      </c>
      <c r="C7" s="4" t="s">
        <v>41</v>
      </c>
      <c r="D7" s="4" t="s">
        <v>42</v>
      </c>
    </row>
    <row r="8">
      <c r="B8" s="4" t="s">
        <v>20</v>
      </c>
      <c r="C8" s="4" t="s">
        <v>43</v>
      </c>
      <c r="D8" s="4" t="s">
        <v>42</v>
      </c>
    </row>
    <row r="11">
      <c r="B11" s="4" t="s">
        <v>10</v>
      </c>
      <c r="C11" s="4" t="s">
        <v>4</v>
      </c>
    </row>
    <row r="12">
      <c r="B12" s="4" t="s">
        <v>12</v>
      </c>
      <c r="C12" s="4" t="s">
        <v>4</v>
      </c>
    </row>
    <row r="13">
      <c r="B13" s="4" t="s">
        <v>17</v>
      </c>
      <c r="C13" s="4" t="s">
        <v>4</v>
      </c>
    </row>
    <row r="17">
      <c r="B17" s="4" t="s">
        <v>11</v>
      </c>
      <c r="C17" s="4" t="s">
        <v>44</v>
      </c>
    </row>
    <row r="18">
      <c r="B18" s="4" t="s">
        <v>14</v>
      </c>
      <c r="C18" s="4" t="s">
        <v>45</v>
      </c>
    </row>
    <row r="19">
      <c r="B19" s="4" t="s">
        <v>18</v>
      </c>
      <c r="C19" s="4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0"/>
    <col customWidth="1" min="2" max="2" width="12.57"/>
    <col customWidth="1" min="3" max="7" width="21.57"/>
    <col customWidth="1" min="8" max="8" width="27.43"/>
  </cols>
  <sheetData>
    <row r="1" ht="36.0" customHeight="1">
      <c r="A1" s="11"/>
      <c r="B1" s="12" t="s">
        <v>47</v>
      </c>
      <c r="C1" s="13"/>
      <c r="D1" s="13"/>
      <c r="E1" s="14" t="s">
        <v>48</v>
      </c>
      <c r="F1" s="13"/>
      <c r="G1" s="13"/>
      <c r="H1" s="15"/>
    </row>
    <row r="2" ht="6.0" customHeight="1">
      <c r="A2" s="16"/>
      <c r="B2" s="17" t="s">
        <v>49</v>
      </c>
      <c r="C2" s="18">
        <v>44319.0</v>
      </c>
      <c r="D2" s="19"/>
      <c r="H2" s="20"/>
    </row>
    <row r="3" ht="18.0" customHeight="1">
      <c r="A3" s="21"/>
      <c r="B3" s="21"/>
      <c r="C3" s="22">
        <f>C2</f>
        <v>44319</v>
      </c>
      <c r="D3" s="23">
        <f>C2+1</f>
        <v>44320</v>
      </c>
      <c r="E3" s="23">
        <f>C2+2</f>
        <v>44321</v>
      </c>
      <c r="F3" s="23">
        <f>C2+3</f>
        <v>44322</v>
      </c>
      <c r="G3" s="23">
        <f>C2+4</f>
        <v>44323</v>
      </c>
      <c r="H3" s="21"/>
    </row>
    <row r="4" ht="22.5" customHeight="1">
      <c r="A4" s="24"/>
      <c r="B4" s="25"/>
      <c r="C4" s="26" t="str">
        <f t="shared" ref="C4:G4" si="1">upper(TEXT(C3, "DDDD"))</f>
        <v>LUNES</v>
      </c>
      <c r="D4" s="26" t="str">
        <f t="shared" si="1"/>
        <v>MARTES</v>
      </c>
      <c r="E4" s="26" t="str">
        <f t="shared" si="1"/>
        <v>MIÉRCOLES</v>
      </c>
      <c r="F4" s="26" t="str">
        <f t="shared" si="1"/>
        <v>JUEVES</v>
      </c>
      <c r="G4" s="26" t="str">
        <f t="shared" si="1"/>
        <v>VIERNES</v>
      </c>
      <c r="H4" s="24"/>
    </row>
    <row r="5" ht="22.5" customHeight="1">
      <c r="A5" s="27"/>
      <c r="B5" s="28">
        <v>0.3333333333333333</v>
      </c>
      <c r="C5" s="29"/>
      <c r="D5" s="29"/>
      <c r="E5" s="30"/>
      <c r="F5" s="30"/>
      <c r="G5" s="29" t="s">
        <v>50</v>
      </c>
      <c r="H5" s="31"/>
    </row>
    <row r="6" ht="22.5" customHeight="1">
      <c r="A6" s="27"/>
      <c r="B6" s="32">
        <v>0.3541666666666667</v>
      </c>
      <c r="C6" s="33"/>
      <c r="D6" s="33"/>
      <c r="E6" s="34"/>
      <c r="F6" s="35"/>
      <c r="G6" s="35"/>
      <c r="H6" s="31"/>
    </row>
    <row r="7" ht="22.5" customHeight="1">
      <c r="A7" s="27"/>
      <c r="B7" s="28">
        <v>0.375</v>
      </c>
      <c r="C7" s="29"/>
      <c r="D7" s="29"/>
      <c r="E7" s="29"/>
      <c r="F7" s="30"/>
      <c r="G7" s="30"/>
      <c r="H7" s="31"/>
    </row>
    <row r="8" ht="22.5" customHeight="1">
      <c r="A8" s="27"/>
      <c r="B8" s="32">
        <v>0.3958333333333333</v>
      </c>
      <c r="C8" s="33"/>
      <c r="D8" s="33"/>
      <c r="E8" s="34"/>
      <c r="F8" s="35"/>
      <c r="G8" s="35"/>
      <c r="H8" s="31"/>
    </row>
    <row r="9" ht="22.5" customHeight="1">
      <c r="A9" s="27"/>
      <c r="B9" s="28">
        <v>0.4166666666666667</v>
      </c>
      <c r="C9" s="29"/>
      <c r="D9" s="29"/>
      <c r="E9" s="36"/>
      <c r="F9" s="30"/>
      <c r="G9" s="30"/>
      <c r="H9" s="31"/>
    </row>
    <row r="10" ht="22.5" customHeight="1">
      <c r="A10" s="27"/>
      <c r="B10" s="32">
        <v>0.4375</v>
      </c>
      <c r="C10" s="33"/>
      <c r="D10" s="33"/>
      <c r="E10" s="35"/>
      <c r="F10" s="33"/>
      <c r="G10" s="35"/>
      <c r="H10" s="31"/>
    </row>
    <row r="11" ht="22.5" customHeight="1">
      <c r="A11" s="27"/>
      <c r="B11" s="28">
        <v>0.4583333333333333</v>
      </c>
      <c r="C11" s="29"/>
      <c r="D11" s="30"/>
      <c r="E11" s="30"/>
      <c r="F11" s="30"/>
      <c r="G11" s="30"/>
      <c r="H11" s="31"/>
    </row>
    <row r="12" ht="22.5" customHeight="1">
      <c r="A12" s="27"/>
      <c r="B12" s="32">
        <v>0.4791666666666667</v>
      </c>
      <c r="C12" s="33"/>
      <c r="D12" s="35"/>
      <c r="E12" s="35"/>
      <c r="F12" s="35"/>
      <c r="G12" s="35"/>
      <c r="H12" s="31"/>
    </row>
    <row r="13" ht="22.5" customHeight="1">
      <c r="A13" s="27"/>
      <c r="B13" s="28">
        <v>0.5</v>
      </c>
      <c r="C13" s="29"/>
      <c r="D13" s="30"/>
      <c r="E13" s="30"/>
      <c r="F13" s="30"/>
      <c r="G13" s="30"/>
      <c r="H13" s="31"/>
    </row>
    <row r="14" ht="22.5" customHeight="1">
      <c r="A14" s="27"/>
      <c r="B14" s="32">
        <v>0.5208333333333334</v>
      </c>
      <c r="C14" s="33"/>
      <c r="D14" s="35"/>
      <c r="E14" s="35"/>
      <c r="F14" s="35"/>
      <c r="G14" s="35"/>
      <c r="H14" s="31"/>
    </row>
    <row r="15" ht="22.5" customHeight="1">
      <c r="A15" s="27"/>
      <c r="B15" s="28">
        <v>0.5416666666666666</v>
      </c>
      <c r="C15" s="29"/>
      <c r="D15" s="33" t="s">
        <v>51</v>
      </c>
      <c r="E15" s="30"/>
      <c r="F15" s="30"/>
      <c r="G15" s="29" t="s">
        <v>52</v>
      </c>
      <c r="H15" s="31"/>
    </row>
    <row r="16" ht="22.5" customHeight="1">
      <c r="A16" s="27"/>
      <c r="B16" s="32">
        <v>0.5625</v>
      </c>
      <c r="C16" s="35"/>
      <c r="D16" s="33" t="s">
        <v>53</v>
      </c>
      <c r="F16" s="37" t="s">
        <v>54</v>
      </c>
      <c r="G16" s="35"/>
      <c r="H16" s="31"/>
    </row>
    <row r="17" ht="22.5" customHeight="1">
      <c r="A17" s="27"/>
      <c r="B17" s="28">
        <v>0.5833333333333334</v>
      </c>
      <c r="C17" s="30"/>
      <c r="D17" s="30"/>
      <c r="E17" s="30"/>
      <c r="F17" s="30"/>
      <c r="G17" s="30"/>
      <c r="H17" s="31"/>
    </row>
    <row r="18" ht="22.5" customHeight="1">
      <c r="A18" s="27"/>
      <c r="B18" s="32">
        <v>0.6041666666666666</v>
      </c>
      <c r="C18" s="38"/>
      <c r="D18" s="38"/>
      <c r="E18" s="38"/>
      <c r="F18" s="38"/>
      <c r="G18" s="38"/>
      <c r="H18" s="31"/>
    </row>
    <row r="19" ht="22.5" customHeight="1">
      <c r="A19" s="27"/>
      <c r="B19" s="28">
        <v>0.625</v>
      </c>
      <c r="C19" s="30"/>
      <c r="D19" s="30"/>
      <c r="E19" s="30"/>
      <c r="F19" s="30"/>
      <c r="G19" s="30"/>
      <c r="H19" s="31"/>
    </row>
    <row r="20" ht="22.5" customHeight="1">
      <c r="A20" s="27"/>
      <c r="B20" s="32">
        <v>0.6458333333333334</v>
      </c>
      <c r="C20" s="38"/>
      <c r="D20" s="38"/>
      <c r="E20" s="38"/>
      <c r="F20" s="38"/>
      <c r="G20" s="38"/>
      <c r="H20" s="39"/>
    </row>
    <row r="21" ht="22.5" customHeight="1">
      <c r="A21" s="40"/>
      <c r="B21" s="41"/>
      <c r="C21" s="42"/>
      <c r="D21" s="42"/>
      <c r="E21" s="42"/>
      <c r="F21" s="42"/>
      <c r="G21" s="42"/>
      <c r="H21" s="31"/>
    </row>
    <row r="22" ht="22.5" customHeight="1">
      <c r="A22" s="43"/>
      <c r="B22" s="44" t="s">
        <v>55</v>
      </c>
      <c r="C22" s="44"/>
      <c r="D22" s="45" t="s">
        <v>56</v>
      </c>
      <c r="H22" s="43"/>
    </row>
    <row r="23" ht="22.5" customHeight="1">
      <c r="A23" s="46"/>
      <c r="B23" s="47"/>
      <c r="C23" s="48"/>
      <c r="D23" s="49"/>
      <c r="E23" s="50"/>
      <c r="F23" s="51"/>
      <c r="G23" s="50"/>
      <c r="H23" s="46"/>
    </row>
    <row r="24" ht="22.5" customHeight="1">
      <c r="A24" s="46"/>
      <c r="B24" s="52"/>
      <c r="C24" s="53"/>
      <c r="D24" s="54"/>
      <c r="E24" s="55"/>
      <c r="F24" s="56"/>
      <c r="G24" s="55"/>
      <c r="H24" s="46"/>
    </row>
    <row r="25" ht="22.5" customHeight="1">
      <c r="A25" s="46"/>
      <c r="B25" s="52"/>
      <c r="C25" s="53"/>
      <c r="D25" s="54"/>
      <c r="E25" s="55"/>
      <c r="F25" s="56"/>
      <c r="G25" s="55"/>
      <c r="H25" s="46"/>
    </row>
    <row r="26" ht="22.5" customHeight="1">
      <c r="A26" s="46"/>
      <c r="B26" s="52"/>
      <c r="C26" s="53"/>
      <c r="D26" s="54"/>
      <c r="E26" s="55"/>
      <c r="F26" s="56"/>
      <c r="G26" s="55"/>
      <c r="H26" s="46"/>
    </row>
    <row r="27" ht="22.5" customHeight="1">
      <c r="A27" s="46"/>
      <c r="B27" s="57"/>
      <c r="C27" s="58"/>
      <c r="D27" s="59"/>
      <c r="E27" s="58"/>
      <c r="F27" s="60"/>
      <c r="G27" s="58"/>
      <c r="H27" s="46"/>
    </row>
    <row r="28" ht="22.5" customHeight="1">
      <c r="A28" s="46"/>
      <c r="B28" s="61"/>
      <c r="C28" s="46"/>
      <c r="D28" s="46"/>
      <c r="E28" s="62"/>
      <c r="F28" s="46"/>
      <c r="G28" s="46"/>
      <c r="H28" s="46"/>
    </row>
    <row r="29" ht="6.0" customHeight="1">
      <c r="A29" s="63"/>
      <c r="B29" s="64"/>
      <c r="C29" s="63"/>
      <c r="D29" s="63"/>
      <c r="E29" s="63"/>
      <c r="F29" s="63"/>
      <c r="G29" s="65" t="s">
        <v>57</v>
      </c>
      <c r="H29" s="63"/>
    </row>
  </sheetData>
  <mergeCells count="14">
    <mergeCell ref="D24:E24"/>
    <mergeCell ref="D25:E25"/>
    <mergeCell ref="F25:G25"/>
    <mergeCell ref="D26:E26"/>
    <mergeCell ref="F26:G26"/>
    <mergeCell ref="D27:E27"/>
    <mergeCell ref="F27:G27"/>
    <mergeCell ref="B1:D1"/>
    <mergeCell ref="E1:G2"/>
    <mergeCell ref="D22:G22"/>
    <mergeCell ref="B23:C27"/>
    <mergeCell ref="D23:E23"/>
    <mergeCell ref="F23:G23"/>
    <mergeCell ref="F24:G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0"/>
    <col customWidth="1" min="2" max="2" width="12.57"/>
    <col customWidth="1" min="3" max="7" width="21.57"/>
    <col customWidth="1" min="8" max="8" width="3.0"/>
  </cols>
  <sheetData>
    <row r="1" ht="36.0" customHeight="1">
      <c r="A1" s="11"/>
      <c r="B1" s="12" t="s">
        <v>58</v>
      </c>
      <c r="C1" s="13"/>
      <c r="D1" s="13"/>
      <c r="E1" s="14" t="s">
        <v>48</v>
      </c>
      <c r="F1" s="13"/>
      <c r="G1" s="13"/>
      <c r="H1" s="15"/>
    </row>
    <row r="2" ht="6.0" customHeight="1">
      <c r="A2" s="16"/>
      <c r="B2" s="17" t="s">
        <v>49</v>
      </c>
      <c r="C2" s="18">
        <v>44326.0</v>
      </c>
      <c r="D2" s="19"/>
      <c r="H2" s="20"/>
    </row>
    <row r="3" ht="18.0" customHeight="1">
      <c r="A3" s="21"/>
      <c r="B3" s="21"/>
      <c r="C3" s="22">
        <f>C2</f>
        <v>44326</v>
      </c>
      <c r="D3" s="23">
        <f>C2+1</f>
        <v>44327</v>
      </c>
      <c r="E3" s="23">
        <f>C2+2</f>
        <v>44328</v>
      </c>
      <c r="F3" s="23">
        <f>C2+3</f>
        <v>44329</v>
      </c>
      <c r="G3" s="23">
        <f>C2+4</f>
        <v>44330</v>
      </c>
      <c r="H3" s="21"/>
    </row>
    <row r="4" ht="22.5" customHeight="1">
      <c r="A4" s="24"/>
      <c r="B4" s="25"/>
      <c r="C4" s="26" t="str">
        <f t="shared" ref="C4:G4" si="1">upper(TEXT(C3, "DDDD"))</f>
        <v>LUNES</v>
      </c>
      <c r="D4" s="26" t="str">
        <f t="shared" si="1"/>
        <v>MARTES</v>
      </c>
      <c r="E4" s="26" t="str">
        <f t="shared" si="1"/>
        <v>MIÉRCOLES</v>
      </c>
      <c r="F4" s="26" t="str">
        <f t="shared" si="1"/>
        <v>JUEVES</v>
      </c>
      <c r="G4" s="26" t="str">
        <f t="shared" si="1"/>
        <v>VIERNES</v>
      </c>
      <c r="H4" s="24"/>
    </row>
    <row r="5" ht="22.5" customHeight="1">
      <c r="A5" s="27"/>
      <c r="B5" s="28">
        <v>0.3333333333333333</v>
      </c>
      <c r="C5" s="29"/>
      <c r="D5" s="29"/>
      <c r="E5" s="30"/>
      <c r="F5" s="30"/>
      <c r="G5" s="30"/>
      <c r="H5" s="31"/>
    </row>
    <row r="6" ht="22.5" customHeight="1">
      <c r="A6" s="27"/>
      <c r="B6" s="32">
        <v>0.3541666666666667</v>
      </c>
      <c r="C6" s="33"/>
      <c r="D6" s="33"/>
      <c r="E6" s="34"/>
      <c r="F6" s="35"/>
      <c r="G6" s="35"/>
      <c r="H6" s="31"/>
    </row>
    <row r="7" ht="22.5" customHeight="1">
      <c r="A7" s="27"/>
      <c r="B7" s="28">
        <v>0.375</v>
      </c>
      <c r="C7" s="29"/>
      <c r="D7" s="29"/>
      <c r="E7" s="29"/>
      <c r="F7" s="30"/>
      <c r="G7" s="30"/>
      <c r="H7" s="31"/>
    </row>
    <row r="8" ht="22.5" customHeight="1">
      <c r="A8" s="27"/>
      <c r="B8" s="32">
        <v>0.3958333333333333</v>
      </c>
      <c r="C8" s="33"/>
      <c r="D8" s="33"/>
      <c r="E8" s="34"/>
      <c r="F8" s="35"/>
      <c r="G8" s="35"/>
      <c r="H8" s="31"/>
    </row>
    <row r="9" ht="22.5" customHeight="1">
      <c r="A9" s="27"/>
      <c r="B9" s="28">
        <v>0.4166666666666667</v>
      </c>
      <c r="C9" s="29"/>
      <c r="D9" s="29"/>
      <c r="E9" s="36"/>
      <c r="F9" s="30"/>
      <c r="G9" s="30"/>
      <c r="H9" s="31"/>
    </row>
    <row r="10" ht="22.5" customHeight="1">
      <c r="A10" s="27"/>
      <c r="B10" s="32">
        <v>0.4375</v>
      </c>
      <c r="C10" s="33"/>
      <c r="D10" s="33"/>
      <c r="E10" s="35"/>
      <c r="F10" s="35"/>
      <c r="G10" s="35"/>
      <c r="H10" s="31"/>
    </row>
    <row r="11" ht="22.5" customHeight="1">
      <c r="A11" s="27"/>
      <c r="B11" s="28">
        <v>0.4583333333333333</v>
      </c>
      <c r="C11" s="29"/>
      <c r="D11" s="30"/>
      <c r="E11" s="30"/>
      <c r="F11" s="30"/>
      <c r="G11" s="30"/>
      <c r="H11" s="31"/>
    </row>
    <row r="12" ht="22.5" customHeight="1">
      <c r="A12" s="27"/>
      <c r="B12" s="32">
        <v>0.4791666666666667</v>
      </c>
      <c r="C12" s="33"/>
      <c r="D12" s="35"/>
      <c r="E12" s="35"/>
      <c r="F12" s="35"/>
      <c r="G12" s="35"/>
      <c r="H12" s="31"/>
    </row>
    <row r="13" ht="22.5" customHeight="1">
      <c r="A13" s="27"/>
      <c r="B13" s="28">
        <v>0.5</v>
      </c>
      <c r="C13" s="29"/>
      <c r="D13" s="30"/>
      <c r="E13" s="29" t="s">
        <v>59</v>
      </c>
      <c r="F13" s="30"/>
      <c r="G13" s="30"/>
      <c r="H13" s="31"/>
    </row>
    <row r="14" ht="22.5" customHeight="1">
      <c r="A14" s="27"/>
      <c r="B14" s="32">
        <v>0.5208333333333334</v>
      </c>
      <c r="C14" s="33"/>
      <c r="D14" s="35"/>
      <c r="E14" s="35"/>
      <c r="F14" s="35"/>
      <c r="G14" s="35"/>
      <c r="H14" s="31"/>
    </row>
    <row r="15" ht="22.5" customHeight="1">
      <c r="A15" s="27"/>
      <c r="B15" s="28">
        <v>0.5416666666666666</v>
      </c>
      <c r="C15" s="29"/>
      <c r="D15" s="30"/>
      <c r="E15" s="30"/>
      <c r="F15" s="30"/>
      <c r="G15" s="30"/>
      <c r="H15" s="31"/>
    </row>
    <row r="16" ht="22.5" customHeight="1">
      <c r="A16" s="27"/>
      <c r="B16" s="32">
        <v>0.5625</v>
      </c>
      <c r="C16" s="35"/>
      <c r="D16" s="35"/>
      <c r="E16" s="35"/>
      <c r="F16" s="35"/>
      <c r="G16" s="35"/>
      <c r="H16" s="31"/>
    </row>
    <row r="17" ht="22.5" customHeight="1">
      <c r="A17" s="27"/>
      <c r="B17" s="28">
        <v>0.5833333333333334</v>
      </c>
      <c r="C17" s="30"/>
      <c r="D17" s="30"/>
      <c r="E17" s="30"/>
      <c r="F17" s="30"/>
      <c r="G17" s="30"/>
      <c r="H17" s="31"/>
    </row>
    <row r="18" ht="22.5" customHeight="1">
      <c r="A18" s="27"/>
      <c r="B18" s="32">
        <v>0.6041666666666666</v>
      </c>
      <c r="C18" s="38"/>
      <c r="D18" s="38"/>
      <c r="E18" s="38"/>
      <c r="F18" s="38"/>
      <c r="G18" s="38"/>
      <c r="H18" s="31"/>
    </row>
    <row r="19" ht="22.5" customHeight="1">
      <c r="A19" s="27"/>
      <c r="B19" s="28">
        <v>0.625</v>
      </c>
      <c r="C19" s="30"/>
      <c r="D19" s="30"/>
      <c r="E19" s="30"/>
      <c r="F19" s="30"/>
      <c r="G19" s="30"/>
      <c r="H19" s="31"/>
    </row>
    <row r="20" ht="22.5" customHeight="1">
      <c r="A20" s="27"/>
      <c r="B20" s="32">
        <v>0.6458333333333334</v>
      </c>
      <c r="C20" s="38"/>
      <c r="D20" s="38"/>
      <c r="E20" s="38"/>
      <c r="F20" s="38"/>
      <c r="G20" s="38"/>
      <c r="H20" s="39"/>
    </row>
    <row r="21" ht="22.5" customHeight="1">
      <c r="A21" s="40"/>
      <c r="B21" s="41"/>
      <c r="C21" s="42"/>
      <c r="D21" s="42"/>
      <c r="E21" s="42"/>
      <c r="F21" s="42"/>
      <c r="G21" s="42"/>
      <c r="H21" s="31"/>
    </row>
    <row r="22" ht="22.5" customHeight="1">
      <c r="A22" s="43"/>
      <c r="B22" s="44" t="s">
        <v>55</v>
      </c>
      <c r="C22" s="44"/>
      <c r="D22" s="45" t="s">
        <v>56</v>
      </c>
      <c r="H22" s="43"/>
    </row>
    <row r="23" ht="22.5" customHeight="1">
      <c r="A23" s="46"/>
      <c r="B23" s="47"/>
      <c r="C23" s="48"/>
      <c r="D23" s="49" t="s">
        <v>60</v>
      </c>
      <c r="E23" s="50"/>
      <c r="F23" s="51" t="s">
        <v>3</v>
      </c>
      <c r="G23" s="50"/>
      <c r="H23" s="46"/>
    </row>
    <row r="24" ht="22.5" customHeight="1">
      <c r="A24" s="46"/>
      <c r="B24" s="52"/>
      <c r="C24" s="53"/>
      <c r="D24" s="54"/>
      <c r="E24" s="55"/>
      <c r="F24" s="66"/>
      <c r="G24" s="67"/>
      <c r="H24" s="46"/>
    </row>
    <row r="25" ht="22.5" customHeight="1">
      <c r="A25" s="46"/>
      <c r="B25" s="52"/>
      <c r="C25" s="53"/>
      <c r="D25" s="54"/>
      <c r="E25" s="55"/>
      <c r="F25" s="66"/>
      <c r="G25" s="55"/>
      <c r="H25" s="46"/>
    </row>
    <row r="26" ht="22.5" customHeight="1">
      <c r="A26" s="46"/>
      <c r="B26" s="52"/>
      <c r="C26" s="53"/>
      <c r="D26" s="54"/>
      <c r="E26" s="55"/>
      <c r="F26" s="66"/>
      <c r="G26" s="55"/>
      <c r="H26" s="46"/>
    </row>
    <row r="27" ht="22.5" customHeight="1">
      <c r="A27" s="46"/>
      <c r="B27" s="57"/>
      <c r="C27" s="58"/>
      <c r="D27" s="59"/>
      <c r="E27" s="58"/>
      <c r="F27" s="68"/>
      <c r="G27" s="58"/>
      <c r="H27" s="46"/>
    </row>
    <row r="28" ht="22.5" customHeight="1">
      <c r="A28" s="46"/>
      <c r="B28" s="45"/>
      <c r="C28" s="45"/>
      <c r="D28" s="45"/>
      <c r="E28" s="45"/>
      <c r="F28" s="45"/>
      <c r="G28" s="45"/>
      <c r="H28" s="46"/>
    </row>
    <row r="29" ht="6.0" customHeight="1">
      <c r="A29" s="63"/>
      <c r="B29" s="64"/>
      <c r="C29" s="63"/>
      <c r="D29" s="63"/>
      <c r="E29" s="63"/>
      <c r="F29" s="63"/>
      <c r="G29" s="63"/>
      <c r="H29" s="63"/>
    </row>
  </sheetData>
  <mergeCells count="13">
    <mergeCell ref="D25:E25"/>
    <mergeCell ref="F25:G25"/>
    <mergeCell ref="D26:E26"/>
    <mergeCell ref="F26:G26"/>
    <mergeCell ref="D27:E27"/>
    <mergeCell ref="F27:G27"/>
    <mergeCell ref="B1:D1"/>
    <mergeCell ref="E1:G2"/>
    <mergeCell ref="D22:G22"/>
    <mergeCell ref="B23:C27"/>
    <mergeCell ref="D23:E23"/>
    <mergeCell ref="F23:G23"/>
    <mergeCell ref="D24:E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0"/>
    <col customWidth="1" min="2" max="2" width="12.57"/>
    <col customWidth="1" min="3" max="7" width="21.57"/>
    <col customWidth="1" min="8" max="8" width="3.0"/>
  </cols>
  <sheetData>
    <row r="1" ht="36.0" customHeight="1">
      <c r="A1" s="11"/>
      <c r="B1" s="12" t="s">
        <v>58</v>
      </c>
      <c r="C1" s="13"/>
      <c r="D1" s="13"/>
      <c r="E1" s="14" t="s">
        <v>48</v>
      </c>
      <c r="F1" s="13"/>
      <c r="G1" s="13"/>
      <c r="H1" s="15"/>
    </row>
    <row r="2" ht="6.0" customHeight="1">
      <c r="A2" s="16"/>
      <c r="B2" s="17" t="s">
        <v>49</v>
      </c>
      <c r="C2" s="18">
        <v>44221.0</v>
      </c>
      <c r="D2" s="19"/>
      <c r="H2" s="20"/>
    </row>
    <row r="3" ht="18.0" customHeight="1">
      <c r="A3" s="21"/>
      <c r="B3" s="21"/>
      <c r="C3" s="22">
        <f>C2</f>
        <v>44221</v>
      </c>
      <c r="D3" s="23">
        <f>C2+1</f>
        <v>44222</v>
      </c>
      <c r="E3" s="23">
        <f>C2+2</f>
        <v>44223</v>
      </c>
      <c r="F3" s="23">
        <f>C2+3</f>
        <v>44224</v>
      </c>
      <c r="G3" s="23">
        <f>C2+4</f>
        <v>44225</v>
      </c>
      <c r="H3" s="21"/>
    </row>
    <row r="4" ht="22.5" customHeight="1">
      <c r="A4" s="24"/>
      <c r="B4" s="25"/>
      <c r="C4" s="26" t="str">
        <f t="shared" ref="C4:G4" si="1">upper(TEXT(C3, "DDDD"))</f>
        <v>LUNES</v>
      </c>
      <c r="D4" s="26" t="str">
        <f t="shared" si="1"/>
        <v>MARTES</v>
      </c>
      <c r="E4" s="26" t="str">
        <f t="shared" si="1"/>
        <v>MIÉRCOLES</v>
      </c>
      <c r="F4" s="26" t="str">
        <f t="shared" si="1"/>
        <v>JUEVES</v>
      </c>
      <c r="G4" s="26" t="str">
        <f t="shared" si="1"/>
        <v>VIERNES</v>
      </c>
      <c r="H4" s="24"/>
    </row>
    <row r="5" ht="22.5" customHeight="1">
      <c r="A5" s="27"/>
      <c r="B5" s="28">
        <v>0.3333333333333333</v>
      </c>
      <c r="C5" s="29"/>
      <c r="D5" s="29"/>
      <c r="E5" s="30"/>
      <c r="F5" s="30"/>
      <c r="G5" s="30"/>
      <c r="H5" s="31"/>
    </row>
    <row r="6" ht="22.5" customHeight="1">
      <c r="A6" s="27"/>
      <c r="B6" s="32">
        <v>0.3541666666666667</v>
      </c>
      <c r="C6" s="33"/>
      <c r="D6" s="33"/>
      <c r="E6" s="34"/>
      <c r="F6" s="35"/>
      <c r="G6" s="35"/>
      <c r="H6" s="31"/>
    </row>
    <row r="7" ht="22.5" customHeight="1">
      <c r="A7" s="27"/>
      <c r="B7" s="28">
        <v>0.375</v>
      </c>
      <c r="C7" s="29"/>
      <c r="D7" s="29"/>
      <c r="E7" s="29"/>
      <c r="F7" s="30"/>
      <c r="G7" s="30"/>
      <c r="H7" s="31"/>
    </row>
    <row r="8" ht="22.5" customHeight="1">
      <c r="A8" s="27"/>
      <c r="B8" s="32">
        <v>0.3958333333333333</v>
      </c>
      <c r="C8" s="33"/>
      <c r="D8" s="33"/>
      <c r="E8" s="34"/>
      <c r="F8" s="35"/>
      <c r="G8" s="35"/>
      <c r="H8" s="31"/>
    </row>
    <row r="9" ht="22.5" customHeight="1">
      <c r="A9" s="27"/>
      <c r="B9" s="28">
        <v>0.4166666666666667</v>
      </c>
      <c r="C9" s="29"/>
      <c r="D9" s="29"/>
      <c r="E9" s="36"/>
      <c r="F9" s="30"/>
      <c r="G9" s="30"/>
      <c r="H9" s="31"/>
    </row>
    <row r="10" ht="22.5" customHeight="1">
      <c r="A10" s="27"/>
      <c r="B10" s="32">
        <v>0.4375</v>
      </c>
      <c r="C10" s="33"/>
      <c r="D10" s="33"/>
      <c r="E10" s="35"/>
      <c r="F10" s="35"/>
      <c r="G10" s="35"/>
      <c r="H10" s="31"/>
    </row>
    <row r="11" ht="22.5" customHeight="1">
      <c r="A11" s="27"/>
      <c r="B11" s="28">
        <v>0.4583333333333333</v>
      </c>
      <c r="C11" s="29"/>
      <c r="D11" s="30"/>
      <c r="E11" s="30"/>
      <c r="F11" s="30"/>
      <c r="G11" s="30"/>
      <c r="H11" s="31"/>
    </row>
    <row r="12" ht="22.5" customHeight="1">
      <c r="A12" s="27"/>
      <c r="B12" s="32">
        <v>0.4791666666666667</v>
      </c>
      <c r="C12" s="33"/>
      <c r="D12" s="35"/>
      <c r="E12" s="35"/>
      <c r="F12" s="35"/>
      <c r="G12" s="35"/>
      <c r="H12" s="31"/>
    </row>
    <row r="13" ht="22.5" customHeight="1">
      <c r="A13" s="27"/>
      <c r="B13" s="28">
        <v>0.5</v>
      </c>
      <c r="C13" s="29"/>
      <c r="D13" s="30"/>
      <c r="E13" s="30"/>
      <c r="F13" s="30"/>
      <c r="G13" s="30"/>
      <c r="H13" s="31"/>
    </row>
    <row r="14" ht="22.5" customHeight="1">
      <c r="A14" s="27"/>
      <c r="B14" s="32">
        <v>0.5208333333333334</v>
      </c>
      <c r="C14" s="33"/>
      <c r="D14" s="35"/>
      <c r="E14" s="35"/>
      <c r="F14" s="35"/>
      <c r="G14" s="35"/>
      <c r="H14" s="31"/>
    </row>
    <row r="15" ht="22.5" customHeight="1">
      <c r="A15" s="27"/>
      <c r="B15" s="28">
        <v>0.5416666666666666</v>
      </c>
      <c r="C15" s="29"/>
      <c r="D15" s="30"/>
      <c r="E15" s="30"/>
      <c r="F15" s="30"/>
      <c r="G15" s="30"/>
      <c r="H15" s="31"/>
    </row>
    <row r="16" ht="22.5" customHeight="1">
      <c r="A16" s="27"/>
      <c r="B16" s="32">
        <v>0.5625</v>
      </c>
      <c r="C16" s="35"/>
      <c r="D16" s="35"/>
      <c r="E16" s="35"/>
      <c r="F16" s="35"/>
      <c r="G16" s="35"/>
      <c r="H16" s="31"/>
    </row>
    <row r="17" ht="22.5" customHeight="1">
      <c r="A17" s="27"/>
      <c r="B17" s="28">
        <v>0.5833333333333334</v>
      </c>
      <c r="C17" s="30"/>
      <c r="D17" s="30"/>
      <c r="E17" s="30"/>
      <c r="F17" s="30"/>
      <c r="G17" s="30"/>
      <c r="H17" s="31"/>
    </row>
    <row r="18" ht="22.5" customHeight="1">
      <c r="A18" s="27"/>
      <c r="B18" s="32">
        <v>0.6041666666666666</v>
      </c>
      <c r="C18" s="38"/>
      <c r="D18" s="38"/>
      <c r="E18" s="38"/>
      <c r="F18" s="38"/>
      <c r="G18" s="38"/>
      <c r="H18" s="31"/>
    </row>
    <row r="19" ht="22.5" customHeight="1">
      <c r="A19" s="27"/>
      <c r="B19" s="28">
        <v>0.625</v>
      </c>
      <c r="C19" s="30"/>
      <c r="D19" s="30"/>
      <c r="E19" s="30"/>
      <c r="F19" s="30"/>
      <c r="G19" s="30"/>
      <c r="H19" s="31"/>
    </row>
    <row r="20" ht="22.5" customHeight="1">
      <c r="A20" s="27"/>
      <c r="B20" s="32">
        <v>0.6458333333333334</v>
      </c>
      <c r="C20" s="38"/>
      <c r="D20" s="38"/>
      <c r="E20" s="38"/>
      <c r="F20" s="38"/>
      <c r="G20" s="38"/>
      <c r="H20" s="39"/>
    </row>
    <row r="21" ht="22.5" customHeight="1">
      <c r="A21" s="40"/>
      <c r="B21" s="41"/>
      <c r="C21" s="42"/>
      <c r="D21" s="42"/>
      <c r="E21" s="42"/>
      <c r="F21" s="42"/>
      <c r="G21" s="42"/>
      <c r="H21" s="31"/>
    </row>
    <row r="22" ht="22.5" customHeight="1">
      <c r="A22" s="43"/>
      <c r="B22" s="44" t="s">
        <v>55</v>
      </c>
      <c r="C22" s="44"/>
      <c r="D22" s="45" t="s">
        <v>56</v>
      </c>
      <c r="H22" s="43"/>
    </row>
    <row r="23" ht="22.5" customHeight="1">
      <c r="A23" s="46"/>
      <c r="B23" s="47"/>
      <c r="C23" s="48"/>
      <c r="D23" s="49" t="s">
        <v>60</v>
      </c>
      <c r="E23" s="50"/>
      <c r="F23" s="51" t="s">
        <v>3</v>
      </c>
      <c r="G23" s="50"/>
      <c r="H23" s="46"/>
    </row>
    <row r="24" ht="22.5" customHeight="1">
      <c r="A24" s="46"/>
      <c r="B24" s="69"/>
      <c r="C24" s="70"/>
      <c r="D24" s="71"/>
      <c r="E24" s="55"/>
      <c r="F24" s="71"/>
      <c r="G24" s="55"/>
      <c r="H24" s="46"/>
    </row>
    <row r="25" ht="22.5" customHeight="1">
      <c r="A25" s="46"/>
      <c r="B25" s="69"/>
      <c r="C25" s="53"/>
      <c r="D25" s="54"/>
      <c r="E25" s="55"/>
      <c r="F25" s="66"/>
      <c r="G25" s="55"/>
      <c r="H25" s="46"/>
    </row>
    <row r="26" ht="22.5" customHeight="1">
      <c r="A26" s="46"/>
      <c r="B26" s="69"/>
      <c r="C26" s="70"/>
      <c r="D26" s="54"/>
      <c r="E26" s="55"/>
      <c r="F26" s="66"/>
      <c r="G26" s="55"/>
      <c r="H26" s="46"/>
    </row>
    <row r="27" ht="22.5" customHeight="1">
      <c r="A27" s="46"/>
      <c r="B27" s="59"/>
      <c r="C27" s="72"/>
      <c r="D27" s="59"/>
      <c r="E27" s="58"/>
      <c r="F27" s="68"/>
      <c r="G27" s="58"/>
      <c r="H27" s="46"/>
    </row>
    <row r="28" ht="22.5" customHeight="1">
      <c r="A28" s="46"/>
      <c r="B28" s="45"/>
      <c r="C28" s="45"/>
      <c r="D28" s="45"/>
      <c r="E28" s="45"/>
      <c r="F28" s="45"/>
      <c r="G28" s="45"/>
      <c r="H28" s="46"/>
    </row>
    <row r="29" ht="6.0" customHeight="1">
      <c r="A29" s="63"/>
      <c r="B29" s="64"/>
      <c r="C29" s="63"/>
      <c r="D29" s="63"/>
      <c r="E29" s="63"/>
      <c r="F29" s="63"/>
      <c r="G29" s="63"/>
      <c r="H29" s="63"/>
    </row>
  </sheetData>
  <mergeCells count="15">
    <mergeCell ref="B23:C23"/>
    <mergeCell ref="B25:C25"/>
    <mergeCell ref="D25:E25"/>
    <mergeCell ref="F25:G25"/>
    <mergeCell ref="D26:E26"/>
    <mergeCell ref="F26:G26"/>
    <mergeCell ref="D27:E27"/>
    <mergeCell ref="F27:G27"/>
    <mergeCell ref="B1:D1"/>
    <mergeCell ref="E1:G2"/>
    <mergeCell ref="D22:G22"/>
    <mergeCell ref="D23:E23"/>
    <mergeCell ref="F23:G23"/>
    <mergeCell ref="D24:E24"/>
    <mergeCell ref="F24:G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0"/>
    <col customWidth="1" min="2" max="2" width="12.57"/>
    <col customWidth="1" min="3" max="7" width="21.57"/>
    <col customWidth="1" min="8" max="8" width="3.0"/>
  </cols>
  <sheetData>
    <row r="1" ht="36.0" customHeight="1">
      <c r="A1" s="11"/>
      <c r="B1" s="12" t="s">
        <v>58</v>
      </c>
      <c r="C1" s="13"/>
      <c r="D1" s="13"/>
      <c r="E1" s="14" t="s">
        <v>48</v>
      </c>
      <c r="F1" s="13"/>
      <c r="G1" s="13"/>
      <c r="H1" s="15"/>
    </row>
    <row r="2" ht="6.0" customHeight="1">
      <c r="A2" s="16"/>
      <c r="B2" s="17" t="s">
        <v>49</v>
      </c>
      <c r="C2" s="18">
        <v>44235.0</v>
      </c>
      <c r="D2" s="19"/>
      <c r="H2" s="20"/>
    </row>
    <row r="3" ht="18.0" customHeight="1">
      <c r="A3" s="21"/>
      <c r="B3" s="21"/>
      <c r="C3" s="22">
        <f>C2</f>
        <v>44235</v>
      </c>
      <c r="D3" s="23">
        <f>C2+1</f>
        <v>44236</v>
      </c>
      <c r="E3" s="23">
        <f>C2+2</f>
        <v>44237</v>
      </c>
      <c r="F3" s="23">
        <f>C2+3</f>
        <v>44238</v>
      </c>
      <c r="G3" s="23">
        <f>C2+4</f>
        <v>44239</v>
      </c>
      <c r="H3" s="21"/>
    </row>
    <row r="4" ht="22.5" customHeight="1">
      <c r="A4" s="24"/>
      <c r="B4" s="25"/>
      <c r="C4" s="26" t="str">
        <f t="shared" ref="C4:G4" si="1">upper(TEXT(C3, "DDDD"))</f>
        <v>LUNES</v>
      </c>
      <c r="D4" s="26" t="str">
        <f t="shared" si="1"/>
        <v>MARTES</v>
      </c>
      <c r="E4" s="26" t="str">
        <f t="shared" si="1"/>
        <v>MIÉRCOLES</v>
      </c>
      <c r="F4" s="26" t="str">
        <f t="shared" si="1"/>
        <v>JUEVES</v>
      </c>
      <c r="G4" s="26" t="str">
        <f t="shared" si="1"/>
        <v>VIERNES</v>
      </c>
      <c r="H4" s="24"/>
    </row>
    <row r="5" ht="22.5" customHeight="1">
      <c r="A5" s="27"/>
      <c r="B5" s="28">
        <v>0.3333333333333333</v>
      </c>
      <c r="C5" s="29"/>
      <c r="D5" s="29"/>
      <c r="E5" s="30"/>
      <c r="F5" s="30"/>
      <c r="G5" s="30"/>
      <c r="H5" s="31"/>
    </row>
    <row r="6" ht="22.5" customHeight="1">
      <c r="A6" s="27"/>
      <c r="B6" s="32">
        <v>0.3541666666666667</v>
      </c>
      <c r="C6" s="33"/>
      <c r="D6" s="33"/>
      <c r="E6" s="34"/>
      <c r="F6" s="35"/>
      <c r="G6" s="35"/>
      <c r="H6" s="31"/>
    </row>
    <row r="7" ht="22.5" customHeight="1">
      <c r="A7" s="27"/>
      <c r="B7" s="28">
        <v>0.375</v>
      </c>
      <c r="C7" s="29"/>
      <c r="D7" s="29"/>
      <c r="E7" s="29"/>
      <c r="F7" s="30"/>
      <c r="G7" s="30"/>
      <c r="H7" s="31"/>
    </row>
    <row r="8" ht="22.5" customHeight="1">
      <c r="A8" s="27"/>
      <c r="B8" s="32">
        <v>0.3958333333333333</v>
      </c>
      <c r="C8" s="33"/>
      <c r="D8" s="33"/>
      <c r="E8" s="34"/>
      <c r="F8" s="35"/>
      <c r="G8" s="35"/>
      <c r="H8" s="31"/>
    </row>
    <row r="9" ht="22.5" customHeight="1">
      <c r="A9" s="27"/>
      <c r="B9" s="28">
        <v>0.4166666666666667</v>
      </c>
      <c r="C9" s="29"/>
      <c r="D9" s="29"/>
      <c r="E9" s="36"/>
      <c r="F9" s="30"/>
      <c r="G9" s="30"/>
      <c r="H9" s="31"/>
    </row>
    <row r="10" ht="22.5" customHeight="1">
      <c r="A10" s="27"/>
      <c r="B10" s="32">
        <v>0.4375</v>
      </c>
      <c r="C10" s="33"/>
      <c r="D10" s="33"/>
      <c r="E10" s="35"/>
      <c r="F10" s="35"/>
      <c r="G10" s="35"/>
      <c r="H10" s="31"/>
    </row>
    <row r="11" ht="22.5" customHeight="1">
      <c r="A11" s="27"/>
      <c r="B11" s="28">
        <v>0.4583333333333333</v>
      </c>
      <c r="C11" s="29"/>
      <c r="D11" s="30"/>
      <c r="E11" s="30"/>
      <c r="F11" s="30"/>
      <c r="G11" s="30"/>
      <c r="H11" s="31"/>
    </row>
    <row r="12" ht="22.5" customHeight="1">
      <c r="A12" s="27"/>
      <c r="B12" s="32">
        <v>0.4791666666666667</v>
      </c>
      <c r="C12" s="33"/>
      <c r="D12" s="35"/>
      <c r="E12" s="35"/>
      <c r="F12" s="35"/>
      <c r="G12" s="35"/>
      <c r="H12" s="31"/>
    </row>
    <row r="13" ht="22.5" customHeight="1">
      <c r="A13" s="27"/>
      <c r="B13" s="28">
        <v>0.5</v>
      </c>
      <c r="C13" s="29"/>
      <c r="D13" s="30"/>
      <c r="E13" s="30"/>
      <c r="F13" s="30"/>
      <c r="G13" s="30"/>
      <c r="H13" s="31"/>
    </row>
    <row r="14" ht="22.5" customHeight="1">
      <c r="A14" s="27"/>
      <c r="B14" s="32">
        <v>0.5208333333333334</v>
      </c>
      <c r="C14" s="33"/>
      <c r="D14" s="35"/>
      <c r="E14" s="35"/>
      <c r="F14" s="35"/>
      <c r="G14" s="35"/>
      <c r="H14" s="31"/>
    </row>
    <row r="15" ht="22.5" customHeight="1">
      <c r="A15" s="27"/>
      <c r="B15" s="28">
        <v>0.5416666666666666</v>
      </c>
      <c r="C15" s="29"/>
      <c r="D15" s="30"/>
      <c r="E15" s="30"/>
      <c r="F15" s="30"/>
      <c r="G15" s="30"/>
      <c r="H15" s="31"/>
    </row>
    <row r="16" ht="22.5" customHeight="1">
      <c r="A16" s="27"/>
      <c r="B16" s="32">
        <v>0.5625</v>
      </c>
      <c r="C16" s="35"/>
      <c r="D16" s="35"/>
      <c r="E16" s="35"/>
      <c r="F16" s="35"/>
      <c r="G16" s="35"/>
      <c r="H16" s="31"/>
    </row>
    <row r="17" ht="22.5" customHeight="1">
      <c r="A17" s="27"/>
      <c r="B17" s="28">
        <v>0.5833333333333334</v>
      </c>
      <c r="C17" s="30"/>
      <c r="D17" s="30"/>
      <c r="E17" s="30"/>
      <c r="F17" s="30"/>
      <c r="G17" s="30"/>
      <c r="H17" s="31"/>
    </row>
    <row r="18" ht="22.5" customHeight="1">
      <c r="A18" s="27"/>
      <c r="B18" s="32">
        <v>0.6041666666666666</v>
      </c>
      <c r="C18" s="38"/>
      <c r="D18" s="38"/>
      <c r="E18" s="38"/>
      <c r="F18" s="38"/>
      <c r="G18" s="38"/>
      <c r="H18" s="31"/>
    </row>
    <row r="19" ht="22.5" customHeight="1">
      <c r="A19" s="27"/>
      <c r="B19" s="28">
        <v>0.625</v>
      </c>
      <c r="C19" s="30"/>
      <c r="D19" s="30"/>
      <c r="E19" s="30"/>
      <c r="F19" s="30"/>
      <c r="G19" s="30"/>
      <c r="H19" s="31"/>
    </row>
    <row r="20" ht="22.5" customHeight="1">
      <c r="A20" s="27"/>
      <c r="B20" s="32">
        <v>0.6458333333333334</v>
      </c>
      <c r="C20" s="38"/>
      <c r="D20" s="38"/>
      <c r="E20" s="38"/>
      <c r="F20" s="38"/>
      <c r="G20" s="38"/>
      <c r="H20" s="39"/>
    </row>
    <row r="21" ht="22.5" customHeight="1">
      <c r="A21" s="40"/>
      <c r="B21" s="41"/>
      <c r="C21" s="42"/>
      <c r="D21" s="42"/>
      <c r="E21" s="42"/>
      <c r="F21" s="42"/>
      <c r="G21" s="42"/>
      <c r="H21" s="31"/>
    </row>
    <row r="22" ht="22.5" customHeight="1">
      <c r="A22" s="43"/>
      <c r="B22" s="44" t="s">
        <v>55</v>
      </c>
      <c r="C22" s="44"/>
      <c r="D22" s="45" t="s">
        <v>56</v>
      </c>
      <c r="H22" s="43"/>
    </row>
    <row r="23" ht="22.5" customHeight="1">
      <c r="A23" s="46"/>
      <c r="B23" s="47"/>
      <c r="C23" s="48"/>
      <c r="D23" s="49" t="s">
        <v>60</v>
      </c>
      <c r="E23" s="50"/>
      <c r="F23" s="51" t="s">
        <v>3</v>
      </c>
      <c r="G23" s="50"/>
      <c r="H23" s="46"/>
    </row>
    <row r="24" ht="22.5" customHeight="1">
      <c r="A24" s="46"/>
      <c r="B24" s="52"/>
      <c r="C24" s="53"/>
      <c r="D24" s="54"/>
      <c r="E24" s="55"/>
      <c r="F24" s="66"/>
      <c r="G24" s="67"/>
      <c r="H24" s="46"/>
    </row>
    <row r="25" ht="22.5" customHeight="1">
      <c r="A25" s="46"/>
      <c r="B25" s="52"/>
      <c r="C25" s="53"/>
      <c r="D25" s="54"/>
      <c r="E25" s="55"/>
      <c r="F25" s="66"/>
      <c r="G25" s="55"/>
      <c r="H25" s="46"/>
    </row>
    <row r="26" ht="22.5" customHeight="1">
      <c r="A26" s="46"/>
      <c r="B26" s="52"/>
      <c r="C26" s="53"/>
      <c r="D26" s="54"/>
      <c r="E26" s="55"/>
      <c r="F26" s="66"/>
      <c r="G26" s="55"/>
      <c r="H26" s="46"/>
    </row>
    <row r="27" ht="22.5" customHeight="1">
      <c r="A27" s="46"/>
      <c r="B27" s="57"/>
      <c r="C27" s="58"/>
      <c r="D27" s="59"/>
      <c r="E27" s="58"/>
      <c r="F27" s="68"/>
      <c r="G27" s="58"/>
      <c r="H27" s="46"/>
    </row>
    <row r="28" ht="22.5" customHeight="1">
      <c r="A28" s="46"/>
      <c r="B28" s="45"/>
      <c r="C28" s="45"/>
      <c r="D28" s="45"/>
      <c r="E28" s="45"/>
      <c r="F28" s="45"/>
      <c r="G28" s="45"/>
      <c r="H28" s="46"/>
    </row>
    <row r="29" ht="6.0" customHeight="1">
      <c r="A29" s="63"/>
      <c r="B29" s="64"/>
      <c r="C29" s="63"/>
      <c r="D29" s="63"/>
      <c r="E29" s="63"/>
      <c r="F29" s="63"/>
      <c r="G29" s="63"/>
      <c r="H29" s="63"/>
    </row>
  </sheetData>
  <mergeCells count="13">
    <mergeCell ref="D25:E25"/>
    <mergeCell ref="F25:G25"/>
    <mergeCell ref="D26:E26"/>
    <mergeCell ref="F26:G26"/>
    <mergeCell ref="D27:E27"/>
    <mergeCell ref="F27:G27"/>
    <mergeCell ref="B1:D1"/>
    <mergeCell ref="E1:G2"/>
    <mergeCell ref="D22:G22"/>
    <mergeCell ref="B23:C27"/>
    <mergeCell ref="D23:E23"/>
    <mergeCell ref="F23:G23"/>
    <mergeCell ref="D24:E24"/>
  </mergeCells>
  <drawing r:id="rId1"/>
</worksheet>
</file>