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6120" windowHeight="4110"/>
  </bookViews>
  <sheets>
    <sheet name="Часть 1" sheetId="1" r:id="rId1"/>
    <sheet name="Часть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3" i="2"/>
  <c r="A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" i="1" l="1"/>
  <c r="B2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16" i="1"/>
  <c r="B16" i="1" s="1"/>
  <c r="A3" i="1"/>
  <c r="B3" i="1" s="1"/>
  <c r="A4" i="1"/>
  <c r="B4" i="1" s="1"/>
  <c r="A5" i="1"/>
  <c r="B5" i="1" s="1"/>
  <c r="A6" i="1"/>
  <c r="B6" i="1" s="1"/>
  <c r="A8" i="1"/>
  <c r="B8" i="1" s="1"/>
  <c r="A9" i="1"/>
  <c r="B9" i="1" s="1"/>
  <c r="A10" i="1"/>
  <c r="B10" i="1" s="1"/>
  <c r="A12" i="1"/>
  <c r="B12" i="1" s="1"/>
  <c r="A13" i="1"/>
  <c r="B13" i="1" s="1"/>
  <c r="A14" i="1"/>
  <c r="B14" i="1" s="1"/>
  <c r="A15" i="1" l="1"/>
  <c r="B15" i="1" s="1"/>
  <c r="A11" i="1"/>
  <c r="B11" i="1" s="1"/>
  <c r="A7" i="1"/>
  <c r="B7" i="1" s="1"/>
</calcChain>
</file>

<file path=xl/sharedStrings.xml><?xml version="1.0" encoding="utf-8"?>
<sst xmlns="http://schemas.openxmlformats.org/spreadsheetml/2006/main" count="16" uniqueCount="15">
  <si>
    <t>Q0</t>
  </si>
  <si>
    <t>q(t)</t>
  </si>
  <si>
    <t>I(t)</t>
  </si>
  <si>
    <t>C(Ф)</t>
  </si>
  <si>
    <t>w0(Гц)</t>
  </si>
  <si>
    <t>t(с)</t>
  </si>
  <si>
    <t>ЭДС источника(В)</t>
  </si>
  <si>
    <t>α</t>
  </si>
  <si>
    <t>L</t>
  </si>
  <si>
    <t>U(t)</t>
  </si>
  <si>
    <t>x</t>
  </si>
  <si>
    <t>t</t>
  </si>
  <si>
    <t>m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</si>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</sst>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1'!$D$1</c:f>
              <c:strCache>
                <c:ptCount val="1"/>
                <c:pt idx="0">
                  <c:v>t(с)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1'!$D$2:$D$202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'Часть 1'!$A$2:$A$202</c:f>
              <c:numCache>
                <c:formatCode>General</c:formatCode>
                <c:ptCount val="201"/>
                <c:pt idx="0">
                  <c:v>0</c:v>
                </c:pt>
                <c:pt idx="1">
                  <c:v>2.6993908086339398E-2</c:v>
                </c:pt>
                <c:pt idx="2">
                  <c:v>4.4612930278075891E-2</c:v>
                </c:pt>
                <c:pt idx="3">
                  <c:v>1.1499999999999998E-2</c:v>
                </c:pt>
                <c:pt idx="4">
                  <c:v>5.3809778082635033E-3</c:v>
                </c:pt>
                <c:pt idx="5">
                  <c:v>4.0619022191736499E-2</c:v>
                </c:pt>
                <c:pt idx="6">
                  <c:v>3.4499999999999996E-2</c:v>
                </c:pt>
                <c:pt idx="7">
                  <c:v>1.3870697219241087E-3</c:v>
                </c:pt>
                <c:pt idx="8">
                  <c:v>1.9006091913660591E-2</c:v>
                </c:pt>
                <c:pt idx="9">
                  <c:v>4.5999999999999999E-2</c:v>
                </c:pt>
                <c:pt idx="10">
                  <c:v>1.9006091913660584E-2</c:v>
                </c:pt>
                <c:pt idx="11">
                  <c:v>1.3870697219240985E-3</c:v>
                </c:pt>
                <c:pt idx="12">
                  <c:v>3.450000000000001E-2</c:v>
                </c:pt>
                <c:pt idx="13">
                  <c:v>4.061902219173652E-2</c:v>
                </c:pt>
                <c:pt idx="14">
                  <c:v>5.3809778082635085E-3</c:v>
                </c:pt>
                <c:pt idx="15">
                  <c:v>1.1499999999999956E-2</c:v>
                </c:pt>
                <c:pt idx="16">
                  <c:v>4.4612930278075884E-2</c:v>
                </c:pt>
                <c:pt idx="17">
                  <c:v>2.6993908086339381E-2</c:v>
                </c:pt>
                <c:pt idx="18">
                  <c:v>0</c:v>
                </c:pt>
                <c:pt idx="19">
                  <c:v>2.6993908086339325E-2</c:v>
                </c:pt>
                <c:pt idx="20">
                  <c:v>4.4612930278075877E-2</c:v>
                </c:pt>
                <c:pt idx="21">
                  <c:v>1.1500000000000005E-2</c:v>
                </c:pt>
                <c:pt idx="22">
                  <c:v>5.3809778082634721E-3</c:v>
                </c:pt>
                <c:pt idx="23">
                  <c:v>4.0619022191736534E-2</c:v>
                </c:pt>
                <c:pt idx="24">
                  <c:v>3.4499999999999982E-2</c:v>
                </c:pt>
                <c:pt idx="25">
                  <c:v>1.3870697219241163E-3</c:v>
                </c:pt>
                <c:pt idx="26">
                  <c:v>1.9006091913660525E-2</c:v>
                </c:pt>
                <c:pt idx="27">
                  <c:v>4.5999999999999999E-2</c:v>
                </c:pt>
                <c:pt idx="28">
                  <c:v>1.9006091913660608E-2</c:v>
                </c:pt>
                <c:pt idx="29">
                  <c:v>1.3870697219240883E-3</c:v>
                </c:pt>
                <c:pt idx="30">
                  <c:v>3.4499999999999913E-2</c:v>
                </c:pt>
                <c:pt idx="31">
                  <c:v>4.0619022191736479E-2</c:v>
                </c:pt>
                <c:pt idx="32">
                  <c:v>5.3809778082635259E-3</c:v>
                </c:pt>
                <c:pt idx="33">
                  <c:v>1.149999999999993E-2</c:v>
                </c:pt>
                <c:pt idx="34">
                  <c:v>4.4612930278075905E-2</c:v>
                </c:pt>
                <c:pt idx="35">
                  <c:v>2.6993908086339408E-2</c:v>
                </c:pt>
                <c:pt idx="36">
                  <c:v>0</c:v>
                </c:pt>
                <c:pt idx="37">
                  <c:v>2.6993908086339457E-2</c:v>
                </c:pt>
                <c:pt idx="38">
                  <c:v>4.4612930278075946E-2</c:v>
                </c:pt>
                <c:pt idx="39">
                  <c:v>1.1500000000000031E-2</c:v>
                </c:pt>
                <c:pt idx="40">
                  <c:v>5.3809778082635588E-3</c:v>
                </c:pt>
                <c:pt idx="41">
                  <c:v>4.0619022191736409E-2</c:v>
                </c:pt>
                <c:pt idx="42">
                  <c:v>3.450000000000001E-2</c:v>
                </c:pt>
                <c:pt idx="43">
                  <c:v>1.3870697219240703E-3</c:v>
                </c:pt>
                <c:pt idx="44">
                  <c:v>1.9006091913660497E-2</c:v>
                </c:pt>
                <c:pt idx="45">
                  <c:v>4.5999999999999999E-2</c:v>
                </c:pt>
                <c:pt idx="46">
                  <c:v>1.9006091913660476E-2</c:v>
                </c:pt>
                <c:pt idx="47">
                  <c:v>1.3870697219240781E-3</c:v>
                </c:pt>
                <c:pt idx="48">
                  <c:v>3.4500000000000031E-2</c:v>
                </c:pt>
                <c:pt idx="49">
                  <c:v>4.061902219173661E-2</c:v>
                </c:pt>
                <c:pt idx="50">
                  <c:v>5.3809778082635441E-3</c:v>
                </c:pt>
                <c:pt idx="51">
                  <c:v>1.1500000000000048E-2</c:v>
                </c:pt>
                <c:pt idx="52">
                  <c:v>4.4612930278075842E-2</c:v>
                </c:pt>
                <c:pt idx="53">
                  <c:v>2.6993908086339433E-2</c:v>
                </c:pt>
                <c:pt idx="54">
                  <c:v>0</c:v>
                </c:pt>
                <c:pt idx="55">
                  <c:v>2.699390808633927E-2</c:v>
                </c:pt>
                <c:pt idx="56">
                  <c:v>4.4612930278075898E-2</c:v>
                </c:pt>
                <c:pt idx="57">
                  <c:v>1.1499999999999913E-2</c:v>
                </c:pt>
                <c:pt idx="58">
                  <c:v>5.3809778082634339E-3</c:v>
                </c:pt>
                <c:pt idx="59">
                  <c:v>4.0619022191736499E-2</c:v>
                </c:pt>
                <c:pt idx="60">
                  <c:v>3.4500000000000176E-2</c:v>
                </c:pt>
                <c:pt idx="61">
                  <c:v>1.3870697219241367E-3</c:v>
                </c:pt>
                <c:pt idx="62">
                  <c:v>1.9006091913660629E-2</c:v>
                </c:pt>
                <c:pt idx="63">
                  <c:v>4.5999999999999999E-2</c:v>
                </c:pt>
                <c:pt idx="64">
                  <c:v>1.9006091913660664E-2</c:v>
                </c:pt>
                <c:pt idx="65">
                  <c:v>1.3870697219241241E-3</c:v>
                </c:pt>
                <c:pt idx="66">
                  <c:v>3.4499999999999864E-2</c:v>
                </c:pt>
                <c:pt idx="67">
                  <c:v>4.061902219173652E-2</c:v>
                </c:pt>
                <c:pt idx="68">
                  <c:v>5.3809778082634574E-3</c:v>
                </c:pt>
                <c:pt idx="69">
                  <c:v>1.1499999999999882E-2</c:v>
                </c:pt>
                <c:pt idx="70">
                  <c:v>4.4612930278075884E-2</c:v>
                </c:pt>
                <c:pt idx="71">
                  <c:v>2.6993908086339301E-2</c:v>
                </c:pt>
                <c:pt idx="72">
                  <c:v>0</c:v>
                </c:pt>
                <c:pt idx="73">
                  <c:v>2.6993908086339401E-2</c:v>
                </c:pt>
                <c:pt idx="74">
                  <c:v>4.4612930278075849E-2</c:v>
                </c:pt>
                <c:pt idx="75">
                  <c:v>1.1500000000000076E-2</c:v>
                </c:pt>
                <c:pt idx="76">
                  <c:v>5.3809778082633116E-3</c:v>
                </c:pt>
                <c:pt idx="77">
                  <c:v>4.0619022191736583E-2</c:v>
                </c:pt>
                <c:pt idx="78">
                  <c:v>3.4500000000000058E-2</c:v>
                </c:pt>
                <c:pt idx="79">
                  <c:v>1.3870697219242032E-3</c:v>
                </c:pt>
                <c:pt idx="80">
                  <c:v>1.9006091913660764E-2</c:v>
                </c:pt>
                <c:pt idx="81">
                  <c:v>4.5999999999999999E-2</c:v>
                </c:pt>
                <c:pt idx="82">
                  <c:v>1.9006091913660855E-2</c:v>
                </c:pt>
                <c:pt idx="83">
                  <c:v>1.3870697219241725E-3</c:v>
                </c:pt>
                <c:pt idx="84">
                  <c:v>3.4499999999999982E-2</c:v>
                </c:pt>
                <c:pt idx="85">
                  <c:v>4.0619022191736645E-2</c:v>
                </c:pt>
                <c:pt idx="86">
                  <c:v>5.3809778082633706E-3</c:v>
                </c:pt>
                <c:pt idx="87">
                  <c:v>1.15E-2</c:v>
                </c:pt>
                <c:pt idx="88">
                  <c:v>4.4612930278075821E-2</c:v>
                </c:pt>
                <c:pt idx="89">
                  <c:v>2.6993908086339165E-2</c:v>
                </c:pt>
                <c:pt idx="90">
                  <c:v>0</c:v>
                </c:pt>
                <c:pt idx="91">
                  <c:v>2.6993908086339214E-2</c:v>
                </c:pt>
                <c:pt idx="92">
                  <c:v>4.4612930278075801E-2</c:v>
                </c:pt>
                <c:pt idx="93">
                  <c:v>1.1499999999999962E-2</c:v>
                </c:pt>
                <c:pt idx="94">
                  <c:v>5.3809778082633984E-3</c:v>
                </c:pt>
                <c:pt idx="95">
                  <c:v>4.0619022191736256E-2</c:v>
                </c:pt>
                <c:pt idx="96">
                  <c:v>3.449999999999994E-2</c:v>
                </c:pt>
                <c:pt idx="97">
                  <c:v>1.3870697219241573E-3</c:v>
                </c:pt>
                <c:pt idx="98">
                  <c:v>1.9006091913660254E-2</c:v>
                </c:pt>
                <c:pt idx="99">
                  <c:v>4.5999999999999999E-2</c:v>
                </c:pt>
                <c:pt idx="100">
                  <c:v>1.9006091913660719E-2</c:v>
                </c:pt>
                <c:pt idx="101">
                  <c:v>1.3870697219239938E-3</c:v>
                </c:pt>
                <c:pt idx="102">
                  <c:v>3.4500000000000093E-2</c:v>
                </c:pt>
                <c:pt idx="103">
                  <c:v>4.0619022191736555E-2</c:v>
                </c:pt>
                <c:pt idx="104">
                  <c:v>5.380977808263702E-3</c:v>
                </c:pt>
                <c:pt idx="105">
                  <c:v>1.1500000000000118E-2</c:v>
                </c:pt>
                <c:pt idx="106">
                  <c:v>4.461293027807587E-2</c:v>
                </c:pt>
                <c:pt idx="107">
                  <c:v>2.6993908086339679E-2</c:v>
                </c:pt>
                <c:pt idx="108">
                  <c:v>0</c:v>
                </c:pt>
                <c:pt idx="109">
                  <c:v>2.6993908086339346E-2</c:v>
                </c:pt>
                <c:pt idx="110">
                  <c:v>4.4612930278075988E-2</c:v>
                </c:pt>
                <c:pt idx="111">
                  <c:v>1.1499999999999844E-2</c:v>
                </c:pt>
                <c:pt idx="112">
                  <c:v>5.3809778082634851E-3</c:v>
                </c:pt>
                <c:pt idx="113">
                  <c:v>4.061902219173634E-2</c:v>
                </c:pt>
                <c:pt idx="114">
                  <c:v>3.4499999999999822E-2</c:v>
                </c:pt>
                <c:pt idx="115">
                  <c:v>1.3870697219241087E-3</c:v>
                </c:pt>
                <c:pt idx="116">
                  <c:v>1.900609191366039E-2</c:v>
                </c:pt>
                <c:pt idx="117">
                  <c:v>4.5999999999999999E-2</c:v>
                </c:pt>
                <c:pt idx="118">
                  <c:v>1.9006091913660587E-2</c:v>
                </c:pt>
                <c:pt idx="119">
                  <c:v>1.3870697219240398E-3</c:v>
                </c:pt>
                <c:pt idx="120">
                  <c:v>3.4499999999999649E-2</c:v>
                </c:pt>
                <c:pt idx="121">
                  <c:v>4.0619022191736472E-2</c:v>
                </c:pt>
                <c:pt idx="122">
                  <c:v>5.3809778082636152E-3</c:v>
                </c:pt>
                <c:pt idx="123">
                  <c:v>1.1499999999999668E-2</c:v>
                </c:pt>
                <c:pt idx="124">
                  <c:v>4.4612930278075912E-2</c:v>
                </c:pt>
                <c:pt idx="125">
                  <c:v>2.6993908086339544E-2</c:v>
                </c:pt>
                <c:pt idx="126">
                  <c:v>0</c:v>
                </c:pt>
                <c:pt idx="127">
                  <c:v>2.6993908086339478E-2</c:v>
                </c:pt>
                <c:pt idx="128">
                  <c:v>4.4612930278075932E-2</c:v>
                </c:pt>
                <c:pt idx="129">
                  <c:v>1.1500000000000291E-2</c:v>
                </c:pt>
                <c:pt idx="130">
                  <c:v>5.3809778082635719E-3</c:v>
                </c:pt>
                <c:pt idx="131">
                  <c:v>4.061902219173643E-2</c:v>
                </c:pt>
                <c:pt idx="132">
                  <c:v>3.4500000000000274E-2</c:v>
                </c:pt>
                <c:pt idx="133">
                  <c:v>1.3870697219240627E-3</c:v>
                </c:pt>
                <c:pt idx="134">
                  <c:v>1.9006091913660522E-2</c:v>
                </c:pt>
                <c:pt idx="135">
                  <c:v>4.5999999999999999E-2</c:v>
                </c:pt>
                <c:pt idx="136">
                  <c:v>1.9006091913660456E-2</c:v>
                </c:pt>
                <c:pt idx="137">
                  <c:v>1.3870697219240857E-3</c:v>
                </c:pt>
                <c:pt idx="138">
                  <c:v>3.4499999999999767E-2</c:v>
                </c:pt>
                <c:pt idx="139">
                  <c:v>4.0619022191736381E-2</c:v>
                </c:pt>
                <c:pt idx="140">
                  <c:v>5.3809778082635285E-3</c:v>
                </c:pt>
                <c:pt idx="141">
                  <c:v>1.1499999999999785E-2</c:v>
                </c:pt>
                <c:pt idx="142">
                  <c:v>4.461293027807596E-2</c:v>
                </c:pt>
                <c:pt idx="143">
                  <c:v>2.6993908086339412E-2</c:v>
                </c:pt>
                <c:pt idx="144">
                  <c:v>0</c:v>
                </c:pt>
                <c:pt idx="145">
                  <c:v>2.699390808633961E-2</c:v>
                </c:pt>
                <c:pt idx="146">
                  <c:v>4.4612930278075891E-2</c:v>
                </c:pt>
                <c:pt idx="147">
                  <c:v>1.1500000000000177E-2</c:v>
                </c:pt>
                <c:pt idx="148">
                  <c:v>5.3809778082636586E-3</c:v>
                </c:pt>
                <c:pt idx="149">
                  <c:v>4.061902219173609E-2</c:v>
                </c:pt>
                <c:pt idx="150">
                  <c:v>3.4500000000000156E-2</c:v>
                </c:pt>
                <c:pt idx="151">
                  <c:v>1.3870697219240168E-3</c:v>
                </c:pt>
                <c:pt idx="152">
                  <c:v>1.9006091913660011E-2</c:v>
                </c:pt>
                <c:pt idx="153">
                  <c:v>4.5999999999999999E-2</c:v>
                </c:pt>
                <c:pt idx="154">
                  <c:v>1.900609191366032E-2</c:v>
                </c:pt>
                <c:pt idx="155">
                  <c:v>1.3870697219239094E-3</c:v>
                </c:pt>
                <c:pt idx="156">
                  <c:v>3.4499999999999885E-2</c:v>
                </c:pt>
                <c:pt idx="157">
                  <c:v>4.0619022191736298E-2</c:v>
                </c:pt>
                <c:pt idx="158">
                  <c:v>5.3809778082638633E-3</c:v>
                </c:pt>
                <c:pt idx="159">
                  <c:v>1.1499999999999903E-2</c:v>
                </c:pt>
                <c:pt idx="160">
                  <c:v>4.4612930278076009E-2</c:v>
                </c:pt>
                <c:pt idx="161">
                  <c:v>2.6993908086339922E-2</c:v>
                </c:pt>
                <c:pt idx="162">
                  <c:v>0</c:v>
                </c:pt>
                <c:pt idx="163">
                  <c:v>2.6993908086339745E-2</c:v>
                </c:pt>
                <c:pt idx="164">
                  <c:v>4.4612930278076064E-2</c:v>
                </c:pt>
                <c:pt idx="165">
                  <c:v>1.1500000000000059E-2</c:v>
                </c:pt>
                <c:pt idx="166">
                  <c:v>5.3809778082637453E-3</c:v>
                </c:pt>
                <c:pt idx="167">
                  <c:v>4.061902219173618E-2</c:v>
                </c:pt>
                <c:pt idx="168">
                  <c:v>3.4500000000000038E-2</c:v>
                </c:pt>
                <c:pt idx="169">
                  <c:v>1.3870697219239708E-3</c:v>
                </c:pt>
                <c:pt idx="170">
                  <c:v>1.9006091913660143E-2</c:v>
                </c:pt>
                <c:pt idx="171">
                  <c:v>4.5999999999999999E-2</c:v>
                </c:pt>
                <c:pt idx="172">
                  <c:v>1.9006091913660185E-2</c:v>
                </c:pt>
                <c:pt idx="173">
                  <c:v>1.3870697219239554E-3</c:v>
                </c:pt>
                <c:pt idx="174">
                  <c:v>3.4500000000000003E-2</c:v>
                </c:pt>
                <c:pt idx="175">
                  <c:v>4.0619022191736208E-2</c:v>
                </c:pt>
                <c:pt idx="176">
                  <c:v>5.3809778082637766E-3</c:v>
                </c:pt>
                <c:pt idx="177">
                  <c:v>1.1500000000000021E-2</c:v>
                </c:pt>
                <c:pt idx="178">
                  <c:v>4.461293027807605E-2</c:v>
                </c:pt>
                <c:pt idx="179">
                  <c:v>2.699390808633979E-2</c:v>
                </c:pt>
                <c:pt idx="180">
                  <c:v>0</c:v>
                </c:pt>
                <c:pt idx="181">
                  <c:v>2.6993908086339877E-2</c:v>
                </c:pt>
                <c:pt idx="182">
                  <c:v>4.4612930278076023E-2</c:v>
                </c:pt>
                <c:pt idx="183">
                  <c:v>1.1499999999999941E-2</c:v>
                </c:pt>
                <c:pt idx="184">
                  <c:v>5.3809778082638321E-3</c:v>
                </c:pt>
                <c:pt idx="185">
                  <c:v>4.0619022191736263E-2</c:v>
                </c:pt>
                <c:pt idx="186">
                  <c:v>3.449999999999992E-2</c:v>
                </c:pt>
                <c:pt idx="187">
                  <c:v>1.3870697219243717E-3</c:v>
                </c:pt>
                <c:pt idx="188">
                  <c:v>1.9006091913660275E-2</c:v>
                </c:pt>
                <c:pt idx="189">
                  <c:v>4.5999999999999999E-2</c:v>
                </c:pt>
                <c:pt idx="190">
                  <c:v>1.9006091913661344E-2</c:v>
                </c:pt>
                <c:pt idx="191">
                  <c:v>1.3870697219240014E-3</c:v>
                </c:pt>
                <c:pt idx="192">
                  <c:v>3.4500000000000114E-2</c:v>
                </c:pt>
                <c:pt idx="193">
                  <c:v>4.0619022191736964E-2</c:v>
                </c:pt>
                <c:pt idx="194">
                  <c:v>5.3809778082636898E-3</c:v>
                </c:pt>
                <c:pt idx="195">
                  <c:v>1.1500000000000137E-2</c:v>
                </c:pt>
                <c:pt idx="196">
                  <c:v>4.4612930278075648E-2</c:v>
                </c:pt>
                <c:pt idx="197">
                  <c:v>2.6993908086339658E-2</c:v>
                </c:pt>
                <c:pt idx="198">
                  <c:v>0</c:v>
                </c:pt>
                <c:pt idx="199">
                  <c:v>2.6993908086338721E-2</c:v>
                </c:pt>
                <c:pt idx="200">
                  <c:v>4.4612930278075974E-2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8-460A-B04B-AD4B86CC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89024"/>
        <c:axId val="1559084448"/>
      </c:scatterChart>
      <c:valAx>
        <c:axId val="155908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84448"/>
        <c:crosses val="autoZero"/>
        <c:crossBetween val="midCat"/>
      </c:valAx>
      <c:valAx>
        <c:axId val="1559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0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1'!$D$1</c:f>
              <c:strCache>
                <c:ptCount val="1"/>
                <c:pt idx="0">
                  <c:v>t(с)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1'!$D$2:$D$177</c:f>
              <c:numCache>
                <c:formatCode>General</c:formatCode>
                <c:ptCount val="1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</c:numCache>
            </c:numRef>
          </c:xVal>
          <c:yVal>
            <c:numRef>
              <c:f>'Часть 1'!$C$2:$C$177</c:f>
              <c:numCache>
                <c:formatCode>General</c:formatCode>
                <c:ptCount val="176"/>
                <c:pt idx="0">
                  <c:v>0</c:v>
                </c:pt>
                <c:pt idx="1">
                  <c:v>-9.8480775301220805E-2</c:v>
                </c:pt>
                <c:pt idx="2">
                  <c:v>3.4202014332566866E-2</c:v>
                </c:pt>
                <c:pt idx="3">
                  <c:v>8.6602540378443865E-2</c:v>
                </c:pt>
                <c:pt idx="4">
                  <c:v>-6.4278760968653911E-2</c:v>
                </c:pt>
                <c:pt idx="5">
                  <c:v>-6.4278760968653911E-2</c:v>
                </c:pt>
                <c:pt idx="6">
                  <c:v>8.6602540378443879E-2</c:v>
                </c:pt>
                <c:pt idx="7">
                  <c:v>3.4202014332566887E-2</c:v>
                </c:pt>
                <c:pt idx="8">
                  <c:v>-9.8480775301220805E-2</c:v>
                </c:pt>
                <c:pt idx="9">
                  <c:v>-6.1257422745431001E-17</c:v>
                </c:pt>
                <c:pt idx="10">
                  <c:v>9.8480775301220791E-2</c:v>
                </c:pt>
                <c:pt idx="11">
                  <c:v>-3.4202014332566769E-2</c:v>
                </c:pt>
                <c:pt idx="12">
                  <c:v>-8.6602540378443851E-2</c:v>
                </c:pt>
                <c:pt idx="13">
                  <c:v>6.42787609686538E-2</c:v>
                </c:pt>
                <c:pt idx="14">
                  <c:v>6.4278760968653953E-2</c:v>
                </c:pt>
                <c:pt idx="15">
                  <c:v>-8.6602540378443768E-2</c:v>
                </c:pt>
                <c:pt idx="16">
                  <c:v>-3.4202014332566942E-2</c:v>
                </c:pt>
                <c:pt idx="17">
                  <c:v>9.8480775301220833E-2</c:v>
                </c:pt>
                <c:pt idx="18">
                  <c:v>1.22514845490862E-16</c:v>
                </c:pt>
                <c:pt idx="19">
                  <c:v>-9.848077530122086E-2</c:v>
                </c:pt>
                <c:pt idx="20">
                  <c:v>3.4202014332567046E-2</c:v>
                </c:pt>
                <c:pt idx="21">
                  <c:v>8.6602540378443893E-2</c:v>
                </c:pt>
                <c:pt idx="22">
                  <c:v>-6.4278760968653759E-2</c:v>
                </c:pt>
                <c:pt idx="23">
                  <c:v>-6.4278760968653731E-2</c:v>
                </c:pt>
                <c:pt idx="24">
                  <c:v>8.6602540378443907E-2</c:v>
                </c:pt>
                <c:pt idx="25">
                  <c:v>3.4202014332566998E-2</c:v>
                </c:pt>
                <c:pt idx="26">
                  <c:v>-9.8480775301220749E-2</c:v>
                </c:pt>
                <c:pt idx="27">
                  <c:v>1.7149909964375711E-16</c:v>
                </c:pt>
                <c:pt idx="28">
                  <c:v>9.8480775301220819E-2</c:v>
                </c:pt>
                <c:pt idx="29">
                  <c:v>-3.4202014332566651E-2</c:v>
                </c:pt>
                <c:pt idx="30">
                  <c:v>-8.6602540378444087E-2</c:v>
                </c:pt>
                <c:pt idx="31">
                  <c:v>6.4278760968653981E-2</c:v>
                </c:pt>
                <c:pt idx="32">
                  <c:v>6.4278760968654036E-2</c:v>
                </c:pt>
                <c:pt idx="33">
                  <c:v>-8.6602540378443699E-2</c:v>
                </c:pt>
                <c:pt idx="34">
                  <c:v>-3.420201433256672E-2</c:v>
                </c:pt>
                <c:pt idx="35">
                  <c:v>9.8480775301220805E-2</c:v>
                </c:pt>
                <c:pt idx="36">
                  <c:v>2.45029690981724E-16</c:v>
                </c:pt>
                <c:pt idx="37">
                  <c:v>-9.8480775301220763E-2</c:v>
                </c:pt>
                <c:pt idx="38">
                  <c:v>3.4202014332566262E-2</c:v>
                </c:pt>
                <c:pt idx="39">
                  <c:v>8.6602540378443948E-2</c:v>
                </c:pt>
                <c:pt idx="40">
                  <c:v>-6.4278760968654203E-2</c:v>
                </c:pt>
                <c:pt idx="41">
                  <c:v>-6.4278760968654355E-2</c:v>
                </c:pt>
                <c:pt idx="42">
                  <c:v>8.6602540378443837E-2</c:v>
                </c:pt>
                <c:pt idx="43">
                  <c:v>3.4202014332566442E-2</c:v>
                </c:pt>
                <c:pt idx="44">
                  <c:v>-9.8480775301220735E-2</c:v>
                </c:pt>
                <c:pt idx="45">
                  <c:v>4.8984254152895092E-17</c:v>
                </c:pt>
                <c:pt idx="46">
                  <c:v>9.8480775301220722E-2</c:v>
                </c:pt>
                <c:pt idx="47">
                  <c:v>-3.420201433256654E-2</c:v>
                </c:pt>
                <c:pt idx="48">
                  <c:v>-8.6602540378443796E-2</c:v>
                </c:pt>
                <c:pt idx="49">
                  <c:v>6.4278760968653356E-2</c:v>
                </c:pt>
                <c:pt idx="50">
                  <c:v>6.4278760968654133E-2</c:v>
                </c:pt>
                <c:pt idx="51">
                  <c:v>-8.660254037844399E-2</c:v>
                </c:pt>
                <c:pt idx="52">
                  <c:v>-3.4202014332567504E-2</c:v>
                </c:pt>
                <c:pt idx="53">
                  <c:v>9.8480775301220791E-2</c:v>
                </c:pt>
                <c:pt idx="54">
                  <c:v>-3.4299819928751422E-16</c:v>
                </c:pt>
                <c:pt idx="55">
                  <c:v>-9.8480775301220902E-2</c:v>
                </c:pt>
                <c:pt idx="56">
                  <c:v>3.420201433256681E-2</c:v>
                </c:pt>
                <c:pt idx="57">
                  <c:v>8.6602540378443657E-2</c:v>
                </c:pt>
                <c:pt idx="58">
                  <c:v>-6.4278760968653578E-2</c:v>
                </c:pt>
                <c:pt idx="59">
                  <c:v>-6.4278760968653911E-2</c:v>
                </c:pt>
                <c:pt idx="60">
                  <c:v>8.6602540378443435E-2</c:v>
                </c:pt>
                <c:pt idx="61">
                  <c:v>3.4202014332567227E-2</c:v>
                </c:pt>
                <c:pt idx="62">
                  <c:v>-9.8480775301220833E-2</c:v>
                </c:pt>
                <c:pt idx="63">
                  <c:v>-7.8407332709806712E-16</c:v>
                </c:pt>
                <c:pt idx="64">
                  <c:v>9.848077530122086E-2</c:v>
                </c:pt>
                <c:pt idx="65">
                  <c:v>-3.4202014332567088E-2</c:v>
                </c:pt>
                <c:pt idx="66">
                  <c:v>-8.6602540378444212E-2</c:v>
                </c:pt>
                <c:pt idx="67">
                  <c:v>6.42787609686538E-2</c:v>
                </c:pt>
                <c:pt idx="68">
                  <c:v>6.4278760968653689E-2</c:v>
                </c:pt>
                <c:pt idx="69">
                  <c:v>-8.6602540378443574E-2</c:v>
                </c:pt>
                <c:pt idx="70">
                  <c:v>-3.4202014332566949E-2</c:v>
                </c:pt>
                <c:pt idx="71">
                  <c:v>9.8480775301220888E-2</c:v>
                </c:pt>
                <c:pt idx="72">
                  <c:v>4.90059381963448E-16</c:v>
                </c:pt>
                <c:pt idx="73">
                  <c:v>-9.8480775301220805E-2</c:v>
                </c:pt>
                <c:pt idx="74">
                  <c:v>3.4202014332567365E-2</c:v>
                </c:pt>
                <c:pt idx="75">
                  <c:v>8.6602540378444059E-2</c:v>
                </c:pt>
                <c:pt idx="76">
                  <c:v>-6.427876096865294E-2</c:v>
                </c:pt>
                <c:pt idx="77">
                  <c:v>-6.4278760968653467E-2</c:v>
                </c:pt>
                <c:pt idx="78">
                  <c:v>8.6602540378443726E-2</c:v>
                </c:pt>
                <c:pt idx="79">
                  <c:v>3.4202014332568011E-2</c:v>
                </c:pt>
                <c:pt idx="80">
                  <c:v>-9.8480775301220944E-2</c:v>
                </c:pt>
                <c:pt idx="81">
                  <c:v>-1.9604543682882892E-16</c:v>
                </c:pt>
                <c:pt idx="82">
                  <c:v>9.8480775301221013E-2</c:v>
                </c:pt>
                <c:pt idx="83">
                  <c:v>-3.4202014332567643E-2</c:v>
                </c:pt>
                <c:pt idx="84">
                  <c:v>-8.6602540378443921E-2</c:v>
                </c:pt>
                <c:pt idx="85">
                  <c:v>6.4278760968653162E-2</c:v>
                </c:pt>
                <c:pt idx="86">
                  <c:v>6.4278760968653245E-2</c:v>
                </c:pt>
                <c:pt idx="87">
                  <c:v>-8.6602540378443865E-2</c:v>
                </c:pt>
                <c:pt idx="88">
                  <c:v>-3.4202014332567733E-2</c:v>
                </c:pt>
                <c:pt idx="89">
                  <c:v>9.8480775301220985E-2</c:v>
                </c:pt>
                <c:pt idx="90">
                  <c:v>-9.7968508305790183E-17</c:v>
                </c:pt>
                <c:pt idx="91">
                  <c:v>-9.8480775301220957E-2</c:v>
                </c:pt>
                <c:pt idx="92">
                  <c:v>3.4202014332567914E-2</c:v>
                </c:pt>
                <c:pt idx="93">
                  <c:v>8.6602540378443782E-2</c:v>
                </c:pt>
                <c:pt idx="94">
                  <c:v>-6.4278760968653384E-2</c:v>
                </c:pt>
                <c:pt idx="95">
                  <c:v>-6.4278760968655188E-2</c:v>
                </c:pt>
                <c:pt idx="96">
                  <c:v>8.6602540378444018E-2</c:v>
                </c:pt>
                <c:pt idx="97">
                  <c:v>3.4202014332567456E-2</c:v>
                </c:pt>
                <c:pt idx="98">
                  <c:v>-9.8480775301220541E-2</c:v>
                </c:pt>
                <c:pt idx="99">
                  <c:v>3.9198245344040928E-16</c:v>
                </c:pt>
                <c:pt idx="100">
                  <c:v>9.8480775301220902E-2</c:v>
                </c:pt>
                <c:pt idx="101">
                  <c:v>-3.4202014332565527E-2</c:v>
                </c:pt>
                <c:pt idx="102">
                  <c:v>-8.6602540378443615E-2</c:v>
                </c:pt>
                <c:pt idx="103">
                  <c:v>6.4278760968653606E-2</c:v>
                </c:pt>
                <c:pt idx="104">
                  <c:v>6.4278760968654966E-2</c:v>
                </c:pt>
                <c:pt idx="105">
                  <c:v>-8.6602540378444171E-2</c:v>
                </c:pt>
                <c:pt idx="106">
                  <c:v>-3.4202014332567185E-2</c:v>
                </c:pt>
                <c:pt idx="107">
                  <c:v>9.8480775301220597E-2</c:v>
                </c:pt>
                <c:pt idx="108">
                  <c:v>-6.8599639857502844E-16</c:v>
                </c:pt>
                <c:pt idx="109">
                  <c:v>-9.8480775301220846E-2</c:v>
                </c:pt>
                <c:pt idx="110">
                  <c:v>3.4202014332565804E-2</c:v>
                </c:pt>
                <c:pt idx="111">
                  <c:v>8.6602540378443477E-2</c:v>
                </c:pt>
                <c:pt idx="112">
                  <c:v>-6.4278760968653842E-2</c:v>
                </c:pt>
                <c:pt idx="113">
                  <c:v>-6.4278760968654744E-2</c:v>
                </c:pt>
                <c:pt idx="114">
                  <c:v>8.6602540378444309E-2</c:v>
                </c:pt>
                <c:pt idx="115">
                  <c:v>3.4202014332566907E-2</c:v>
                </c:pt>
                <c:pt idx="116">
                  <c:v>-9.8480775301220652E-2</c:v>
                </c:pt>
                <c:pt idx="117">
                  <c:v>9.8001034370964746E-16</c:v>
                </c:pt>
                <c:pt idx="118">
                  <c:v>9.8480775301220791E-2</c:v>
                </c:pt>
                <c:pt idx="119">
                  <c:v>-3.4202014332566082E-2</c:v>
                </c:pt>
                <c:pt idx="120">
                  <c:v>-8.6602540378444753E-2</c:v>
                </c:pt>
                <c:pt idx="121">
                  <c:v>6.4278760968654064E-2</c:v>
                </c:pt>
                <c:pt idx="122">
                  <c:v>6.4278760968654522E-2</c:v>
                </c:pt>
                <c:pt idx="123">
                  <c:v>-8.6602540378443033E-2</c:v>
                </c:pt>
                <c:pt idx="124">
                  <c:v>-3.420201433256663E-2</c:v>
                </c:pt>
                <c:pt idx="125">
                  <c:v>9.8480775301220694E-2</c:v>
                </c:pt>
                <c:pt idx="126">
                  <c:v>1.5681466541961342E-15</c:v>
                </c:pt>
                <c:pt idx="127">
                  <c:v>-9.8480775301220749E-2</c:v>
                </c:pt>
                <c:pt idx="128">
                  <c:v>3.4202014332566352E-2</c:v>
                </c:pt>
                <c:pt idx="129">
                  <c:v>8.6602540378444615E-2</c:v>
                </c:pt>
                <c:pt idx="130">
                  <c:v>-6.4278760968654286E-2</c:v>
                </c:pt>
                <c:pt idx="131">
                  <c:v>-6.4278760968654286E-2</c:v>
                </c:pt>
                <c:pt idx="132">
                  <c:v>8.6602540378443185E-2</c:v>
                </c:pt>
                <c:pt idx="133">
                  <c:v>3.4202014332566352E-2</c:v>
                </c:pt>
                <c:pt idx="134">
                  <c:v>-9.8480775301220749E-2</c:v>
                </c:pt>
                <c:pt idx="135">
                  <c:v>-1.2741327090615152E-15</c:v>
                </c:pt>
                <c:pt idx="136">
                  <c:v>9.8480775301220694E-2</c:v>
                </c:pt>
                <c:pt idx="137">
                  <c:v>-3.420201433256663E-2</c:v>
                </c:pt>
                <c:pt idx="138">
                  <c:v>-8.6602540378444448E-2</c:v>
                </c:pt>
                <c:pt idx="139">
                  <c:v>6.4278760968654522E-2</c:v>
                </c:pt>
                <c:pt idx="140">
                  <c:v>6.4278760968654064E-2</c:v>
                </c:pt>
                <c:pt idx="141">
                  <c:v>-8.6602540378443338E-2</c:v>
                </c:pt>
                <c:pt idx="142">
                  <c:v>-3.4202014332566082E-2</c:v>
                </c:pt>
                <c:pt idx="143">
                  <c:v>9.8480775301220791E-2</c:v>
                </c:pt>
                <c:pt idx="144">
                  <c:v>9.8011876392689601E-16</c:v>
                </c:pt>
                <c:pt idx="145">
                  <c:v>-9.8480775301220652E-2</c:v>
                </c:pt>
                <c:pt idx="146">
                  <c:v>3.4202014332566907E-2</c:v>
                </c:pt>
                <c:pt idx="147">
                  <c:v>8.6602540378444309E-2</c:v>
                </c:pt>
                <c:pt idx="148">
                  <c:v>-6.4278760968654744E-2</c:v>
                </c:pt>
                <c:pt idx="149">
                  <c:v>-6.4278760968656021E-2</c:v>
                </c:pt>
                <c:pt idx="150">
                  <c:v>8.6602540378443477E-2</c:v>
                </c:pt>
                <c:pt idx="151">
                  <c:v>3.4202014332565804E-2</c:v>
                </c:pt>
                <c:pt idx="152">
                  <c:v>-9.8480775301220347E-2</c:v>
                </c:pt>
                <c:pt idx="153">
                  <c:v>-6.8610481879227699E-16</c:v>
                </c:pt>
                <c:pt idx="154">
                  <c:v>9.8480775301220597E-2</c:v>
                </c:pt>
                <c:pt idx="155">
                  <c:v>-3.4202014332564513E-2</c:v>
                </c:pt>
                <c:pt idx="156">
                  <c:v>-8.6602540378444171E-2</c:v>
                </c:pt>
                <c:pt idx="157">
                  <c:v>6.4278760968654966E-2</c:v>
                </c:pt>
                <c:pt idx="158">
                  <c:v>6.4278760968655785E-2</c:v>
                </c:pt>
                <c:pt idx="159">
                  <c:v>-8.6602540378443615E-2</c:v>
                </c:pt>
                <c:pt idx="160">
                  <c:v>-3.4202014332565527E-2</c:v>
                </c:pt>
                <c:pt idx="161">
                  <c:v>9.8480775301220402E-2</c:v>
                </c:pt>
                <c:pt idx="162">
                  <c:v>3.9209087365765783E-16</c:v>
                </c:pt>
                <c:pt idx="163">
                  <c:v>-9.8480775301220541E-2</c:v>
                </c:pt>
                <c:pt idx="164">
                  <c:v>3.4202014332564784E-2</c:v>
                </c:pt>
                <c:pt idx="165">
                  <c:v>8.6602540378444018E-2</c:v>
                </c:pt>
                <c:pt idx="166">
                  <c:v>-6.4278760968655188E-2</c:v>
                </c:pt>
                <c:pt idx="167">
                  <c:v>-6.4278760968655563E-2</c:v>
                </c:pt>
                <c:pt idx="168">
                  <c:v>8.6602540378443782E-2</c:v>
                </c:pt>
                <c:pt idx="169">
                  <c:v>3.4202014332565249E-2</c:v>
                </c:pt>
                <c:pt idx="170">
                  <c:v>-9.8480775301220458E-2</c:v>
                </c:pt>
                <c:pt idx="171">
                  <c:v>-9.8076928523038734E-17</c:v>
                </c:pt>
                <c:pt idx="172">
                  <c:v>9.8480775301220499E-2</c:v>
                </c:pt>
                <c:pt idx="173">
                  <c:v>-3.4202014332565062E-2</c:v>
                </c:pt>
                <c:pt idx="174">
                  <c:v>-8.6602540378443865E-2</c:v>
                </c:pt>
                <c:pt idx="175">
                  <c:v>6.427876096865541E-2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1-42D2-83C1-8680FE09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55535"/>
        <c:axId val="837443471"/>
      </c:scatterChart>
      <c:valAx>
        <c:axId val="837455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43471"/>
        <c:crosses val="autoZero"/>
        <c:crossBetween val="midCat"/>
      </c:valAx>
      <c:valAx>
        <c:axId val="83744347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5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2'!$B$1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2'!$B$2:$B$150</c:f>
              <c:numCache>
                <c:formatCode>General</c:formatCode>
                <c:ptCount val="1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</c:numCache>
            </c:numRef>
          </c:xVal>
          <c:yVal>
            <c:numRef>
              <c:f>'Часть 2'!$A$2:$A$150</c:f>
              <c:numCache>
                <c:formatCode>General</c:formatCode>
                <c:ptCount val="149"/>
                <c:pt idx="0">
                  <c:v>0</c:v>
                </c:pt>
                <c:pt idx="1">
                  <c:v>6.042025883069191E-3</c:v>
                </c:pt>
                <c:pt idx="2">
                  <c:v>2.413085243352997E-2</c:v>
                </c:pt>
                <c:pt idx="3">
                  <c:v>5.4154956020553945E-2</c:v>
                </c:pt>
                <c:pt idx="4">
                  <c:v>9.5929228061499075E-2</c:v>
                </c:pt>
                <c:pt idx="5">
                  <c:v>0.14919611627787799</c:v>
                </c:pt>
                <c:pt idx="6">
                  <c:v>0.21362721259079892</c:v>
                </c:pt>
                <c:pt idx="7">
                  <c:v>0.28882527786597934</c:v>
                </c:pt>
                <c:pt idx="8">
                  <c:v>0.37432669102510296</c:v>
                </c:pt>
                <c:pt idx="9">
                  <c:v>0.46960430742393938</c:v>
                </c:pt>
                <c:pt idx="10">
                  <c:v>0.57407070887436673</c:v>
                </c:pt>
                <c:pt idx="11">
                  <c:v>0.68708182527284001</c:v>
                </c:pt>
                <c:pt idx="12">
                  <c:v>0.80794090550675268</c:v>
                </c:pt>
                <c:pt idx="13">
                  <c:v>0.93590281315674007</c:v>
                </c:pt>
                <c:pt idx="14">
                  <c:v>1.0701786205104884</c:v>
                </c:pt>
                <c:pt idx="15">
                  <c:v>1.2099404725644238</c:v>
                </c:pt>
                <c:pt idx="16">
                  <c:v>1.3543266910251031</c:v>
                </c:pt>
                <c:pt idx="17">
                  <c:v>1.5024470868424251</c:v>
                </c:pt>
                <c:pt idx="18">
                  <c:v>1.6533884485211474</c:v>
                </c:pt>
                <c:pt idx="19">
                  <c:v>1.8062201723734237</c:v>
                </c:pt>
                <c:pt idx="20">
                  <c:v>1.9599999999999997</c:v>
                </c:pt>
                <c:pt idx="21">
                  <c:v>2.1137798276265758</c:v>
                </c:pt>
                <c:pt idx="22">
                  <c:v>2.2666115514788521</c:v>
                </c:pt>
                <c:pt idx="23">
                  <c:v>2.4175529131575741</c:v>
                </c:pt>
                <c:pt idx="24">
                  <c:v>2.5656733089748971</c:v>
                </c:pt>
                <c:pt idx="25">
                  <c:v>2.7100595274355754</c:v>
                </c:pt>
                <c:pt idx="26">
                  <c:v>2.8498213794895118</c:v>
                </c:pt>
                <c:pt idx="27">
                  <c:v>2.9840971868432598</c:v>
                </c:pt>
                <c:pt idx="28">
                  <c:v>3.1120590944932469</c:v>
                </c:pt>
                <c:pt idx="29">
                  <c:v>3.2329181747271596</c:v>
                </c:pt>
                <c:pt idx="30">
                  <c:v>3.3459292911256329</c:v>
                </c:pt>
                <c:pt idx="31">
                  <c:v>3.4503956925760608</c:v>
                </c:pt>
                <c:pt idx="32">
                  <c:v>3.5456733089748971</c:v>
                </c:pt>
                <c:pt idx="33">
                  <c:v>3.6311747221340207</c:v>
                </c:pt>
                <c:pt idx="34">
                  <c:v>3.706372787409201</c:v>
                </c:pt>
                <c:pt idx="35">
                  <c:v>3.7708038837221221</c:v>
                </c:pt>
                <c:pt idx="36">
                  <c:v>3.824070771938501</c:v>
                </c:pt>
                <c:pt idx="37">
                  <c:v>3.8658450439794461</c:v>
                </c:pt>
                <c:pt idx="38">
                  <c:v>3.89586914756647</c:v>
                </c:pt>
                <c:pt idx="39">
                  <c:v>3.913957974116931</c:v>
                </c:pt>
                <c:pt idx="40">
                  <c:v>3.92</c:v>
                </c:pt>
                <c:pt idx="41">
                  <c:v>3.913957974116931</c:v>
                </c:pt>
                <c:pt idx="42">
                  <c:v>3.89586914756647</c:v>
                </c:pt>
                <c:pt idx="43">
                  <c:v>3.8658450439794465</c:v>
                </c:pt>
                <c:pt idx="44">
                  <c:v>3.824070771938501</c:v>
                </c:pt>
                <c:pt idx="45">
                  <c:v>3.7708038837221225</c:v>
                </c:pt>
                <c:pt idx="46">
                  <c:v>3.706372787409201</c:v>
                </c:pt>
                <c:pt idx="47">
                  <c:v>3.6311747221340207</c:v>
                </c:pt>
                <c:pt idx="48">
                  <c:v>3.5456733089748971</c:v>
                </c:pt>
                <c:pt idx="49">
                  <c:v>3.4503956925760608</c:v>
                </c:pt>
                <c:pt idx="50">
                  <c:v>3.3459292911256333</c:v>
                </c:pt>
                <c:pt idx="51">
                  <c:v>3.2329181747271596</c:v>
                </c:pt>
                <c:pt idx="52">
                  <c:v>3.1120590944932478</c:v>
                </c:pt>
                <c:pt idx="53">
                  <c:v>2.9840971868432593</c:v>
                </c:pt>
                <c:pt idx="54">
                  <c:v>2.8498213794895122</c:v>
                </c:pt>
                <c:pt idx="55">
                  <c:v>2.7100595274355754</c:v>
                </c:pt>
                <c:pt idx="56">
                  <c:v>2.5656733089748971</c:v>
                </c:pt>
                <c:pt idx="57">
                  <c:v>2.4175529131575741</c:v>
                </c:pt>
                <c:pt idx="58">
                  <c:v>2.2666115514788525</c:v>
                </c:pt>
                <c:pt idx="59">
                  <c:v>2.1137798276265753</c:v>
                </c:pt>
                <c:pt idx="60">
                  <c:v>1.9600000000000004</c:v>
                </c:pt>
                <c:pt idx="61">
                  <c:v>1.8062201723734232</c:v>
                </c:pt>
                <c:pt idx="62">
                  <c:v>1.6533884485211476</c:v>
                </c:pt>
                <c:pt idx="63">
                  <c:v>1.5024470868424249</c:v>
                </c:pt>
                <c:pt idx="64">
                  <c:v>1.3543266910251035</c:v>
                </c:pt>
                <c:pt idx="65">
                  <c:v>1.2099404725644234</c:v>
                </c:pt>
                <c:pt idx="66">
                  <c:v>1.0701786205104886</c:v>
                </c:pt>
                <c:pt idx="67">
                  <c:v>0.93590281315673995</c:v>
                </c:pt>
                <c:pt idx="68">
                  <c:v>0.80794090550675313</c:v>
                </c:pt>
                <c:pt idx="69">
                  <c:v>0.68708182527283956</c:v>
                </c:pt>
                <c:pt idx="70">
                  <c:v>0.57407070887436717</c:v>
                </c:pt>
                <c:pt idx="71">
                  <c:v>0.46960430742393916</c:v>
                </c:pt>
                <c:pt idx="72">
                  <c:v>0.37432669102510319</c:v>
                </c:pt>
                <c:pt idx="73">
                  <c:v>0.28882527786597911</c:v>
                </c:pt>
                <c:pt idx="74">
                  <c:v>0.21362721259079914</c:v>
                </c:pt>
                <c:pt idx="75">
                  <c:v>0.14919611627787777</c:v>
                </c:pt>
                <c:pt idx="76">
                  <c:v>9.5929228061499075E-2</c:v>
                </c:pt>
                <c:pt idx="77">
                  <c:v>5.4154956020553729E-2</c:v>
                </c:pt>
                <c:pt idx="78">
                  <c:v>2.4130852433530189E-2</c:v>
                </c:pt>
                <c:pt idx="79">
                  <c:v>6.042025883069191E-3</c:v>
                </c:pt>
                <c:pt idx="80">
                  <c:v>0</c:v>
                </c:pt>
                <c:pt idx="81">
                  <c:v>6.042025883069191E-3</c:v>
                </c:pt>
                <c:pt idx="82">
                  <c:v>2.413085243352997E-2</c:v>
                </c:pt>
                <c:pt idx="83">
                  <c:v>5.4154956020553945E-2</c:v>
                </c:pt>
                <c:pt idx="84">
                  <c:v>9.5929228061498853E-2</c:v>
                </c:pt>
                <c:pt idx="85">
                  <c:v>0.14919611627787799</c:v>
                </c:pt>
                <c:pt idx="86">
                  <c:v>0.2136272125907987</c:v>
                </c:pt>
                <c:pt idx="87">
                  <c:v>0.28882527786597934</c:v>
                </c:pt>
                <c:pt idx="88">
                  <c:v>0.3743266910251028</c:v>
                </c:pt>
                <c:pt idx="89">
                  <c:v>0.4696043074239396</c:v>
                </c:pt>
                <c:pt idx="90">
                  <c:v>0.57407070887436651</c:v>
                </c:pt>
                <c:pt idx="91">
                  <c:v>0.68708182527284023</c:v>
                </c:pt>
                <c:pt idx="92">
                  <c:v>0.80794090550675224</c:v>
                </c:pt>
                <c:pt idx="93">
                  <c:v>0.93590281315674051</c:v>
                </c:pt>
                <c:pt idx="94">
                  <c:v>1.070178620510488</c:v>
                </c:pt>
                <c:pt idx="95">
                  <c:v>1.2099404725644243</c:v>
                </c:pt>
                <c:pt idx="96">
                  <c:v>1.3543266910251026</c:v>
                </c:pt>
                <c:pt idx="97">
                  <c:v>1.5024470868424256</c:v>
                </c:pt>
                <c:pt idx="98">
                  <c:v>1.653388448521147</c:v>
                </c:pt>
                <c:pt idx="99">
                  <c:v>1.8062201723734241</c:v>
                </c:pt>
                <c:pt idx="100">
                  <c:v>1.9599999999999993</c:v>
                </c:pt>
                <c:pt idx="101">
                  <c:v>2.1137798276265762</c:v>
                </c:pt>
                <c:pt idx="102">
                  <c:v>2.2666115514788534</c:v>
                </c:pt>
                <c:pt idx="103">
                  <c:v>2.4175529131575733</c:v>
                </c:pt>
                <c:pt idx="104">
                  <c:v>2.5656733089748962</c:v>
                </c:pt>
                <c:pt idx="105">
                  <c:v>2.7100595274355759</c:v>
                </c:pt>
                <c:pt idx="106">
                  <c:v>2.8498213794895126</c:v>
                </c:pt>
                <c:pt idx="107">
                  <c:v>2.9840971868432589</c:v>
                </c:pt>
                <c:pt idx="108">
                  <c:v>3.1120590944932469</c:v>
                </c:pt>
                <c:pt idx="109">
                  <c:v>3.2329181747271605</c:v>
                </c:pt>
                <c:pt idx="110">
                  <c:v>3.3459292911256338</c:v>
                </c:pt>
                <c:pt idx="111">
                  <c:v>3.4503956925760595</c:v>
                </c:pt>
                <c:pt idx="112">
                  <c:v>3.5456733089748966</c:v>
                </c:pt>
                <c:pt idx="113">
                  <c:v>3.6311747221340207</c:v>
                </c:pt>
                <c:pt idx="114">
                  <c:v>3.7063727874092018</c:v>
                </c:pt>
                <c:pt idx="115">
                  <c:v>3.7708038837221216</c:v>
                </c:pt>
                <c:pt idx="116">
                  <c:v>3.8240707719385005</c:v>
                </c:pt>
                <c:pt idx="117">
                  <c:v>3.8658450439794465</c:v>
                </c:pt>
                <c:pt idx="118">
                  <c:v>3.89586914756647</c:v>
                </c:pt>
                <c:pt idx="119">
                  <c:v>3.913957974116931</c:v>
                </c:pt>
                <c:pt idx="120">
                  <c:v>3.92</c:v>
                </c:pt>
                <c:pt idx="121">
                  <c:v>3.913957974116931</c:v>
                </c:pt>
                <c:pt idx="122">
                  <c:v>3.89586914756647</c:v>
                </c:pt>
                <c:pt idx="123">
                  <c:v>3.8658450439794465</c:v>
                </c:pt>
                <c:pt idx="124">
                  <c:v>3.824070771938501</c:v>
                </c:pt>
                <c:pt idx="125">
                  <c:v>3.7708038837221221</c:v>
                </c:pt>
                <c:pt idx="126">
                  <c:v>3.706372787409201</c:v>
                </c:pt>
                <c:pt idx="127">
                  <c:v>3.6311747221340216</c:v>
                </c:pt>
                <c:pt idx="128">
                  <c:v>3.5456733089748975</c:v>
                </c:pt>
                <c:pt idx="129">
                  <c:v>3.4503956925760608</c:v>
                </c:pt>
                <c:pt idx="130">
                  <c:v>3.345929291125632</c:v>
                </c:pt>
                <c:pt idx="131">
                  <c:v>3.2329181747271614</c:v>
                </c:pt>
                <c:pt idx="132">
                  <c:v>3.1120590944932478</c:v>
                </c:pt>
                <c:pt idx="133">
                  <c:v>2.9840971868432598</c:v>
                </c:pt>
                <c:pt idx="134">
                  <c:v>2.8498213794895109</c:v>
                </c:pt>
                <c:pt idx="135">
                  <c:v>2.7100595274355772</c:v>
                </c:pt>
                <c:pt idx="136">
                  <c:v>2.565673308974898</c:v>
                </c:pt>
                <c:pt idx="137">
                  <c:v>2.4175529131575741</c:v>
                </c:pt>
                <c:pt idx="138">
                  <c:v>2.2666115514788512</c:v>
                </c:pt>
                <c:pt idx="139">
                  <c:v>2.1137798276265776</c:v>
                </c:pt>
                <c:pt idx="140">
                  <c:v>1.9600000000000009</c:v>
                </c:pt>
                <c:pt idx="141">
                  <c:v>1.8062201723734239</c:v>
                </c:pt>
                <c:pt idx="142">
                  <c:v>1.6533884485211467</c:v>
                </c:pt>
                <c:pt idx="143">
                  <c:v>1.5024470868424271</c:v>
                </c:pt>
                <c:pt idx="144">
                  <c:v>1.3543266910251039</c:v>
                </c:pt>
                <c:pt idx="145">
                  <c:v>1.2099404725644238</c:v>
                </c:pt>
                <c:pt idx="146">
                  <c:v>1.0701786205104875</c:v>
                </c:pt>
                <c:pt idx="147">
                  <c:v>0.93590281315674162</c:v>
                </c:pt>
                <c:pt idx="148">
                  <c:v>0.80794090550675324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8-4620-BDFA-8BEC202E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0191"/>
        <c:axId val="407328111"/>
      </c:scatterChart>
      <c:valAx>
        <c:axId val="407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28111"/>
        <c:crosses val="autoZero"/>
        <c:crossBetween val="midCat"/>
      </c:valAx>
      <c:valAx>
        <c:axId val="4073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3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8</xdr:row>
      <xdr:rowOff>166687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42862</xdr:colOff>
      <xdr:row>2</xdr:row>
      <xdr:rowOff>33337</xdr:rowOff>
    </xdr:from>
    <xdr:to>
      <xdr:col>10</xdr:col>
      <xdr:colOff>128587</xdr:colOff>
      <xdr:row>16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16</xdr:row>
      <xdr:rowOff>119062</xdr:rowOff>
    </xdr:from>
    <xdr:to>
      <xdr:col>10</xdr:col>
      <xdr:colOff>457200</xdr:colOff>
      <xdr:row>31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47625</xdr:colOff>
      <xdr:row>31</xdr:row>
      <xdr:rowOff>28575</xdr:rowOff>
    </xdr:from>
    <xdr:ext cx="4776885" cy="953466"/>
    <xdr:sp macro="" textlink="">
      <xdr:nvSpPr>
        <xdr:cNvPr id="5" name="TextBox 4"/>
        <xdr:cNvSpPr txBox="1"/>
      </xdr:nvSpPr>
      <xdr:spPr>
        <a:xfrm>
          <a:off x="2981325" y="5934075"/>
          <a:ext cx="477688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Колебания заряда происходят</a:t>
          </a:r>
          <a:r>
            <a:rPr lang="ru-RU" sz="1100" baseline="0"/>
            <a:t> в диапазоне от 0 до 0,046 Кл. Знак заряда</a:t>
          </a:r>
        </a:p>
        <a:p>
          <a:r>
            <a:rPr lang="ru-RU" sz="1100" baseline="0"/>
            <a:t>пластины не меняется. Колебания тока происходят в диапазоне от -0,1 до</a:t>
          </a:r>
          <a:br>
            <a:rPr lang="ru-RU" sz="1100" baseline="0"/>
          </a:br>
          <a:r>
            <a:rPr lang="ru-RU" sz="1100" baseline="0"/>
            <a:t>0,1. Максимальное напряжение на конденсаторе </a:t>
          </a:r>
          <a:r>
            <a:rPr lang="en-US" sz="1100" baseline="0"/>
            <a:t>Umax = </a:t>
          </a:r>
          <a:r>
            <a:rPr lang="ru-RU" sz="1100" baseline="0"/>
            <a:t>0,</a:t>
          </a:r>
          <a:r>
            <a:rPr lang="en-US" sz="1100" baseline="0"/>
            <a:t>9</a:t>
          </a:r>
          <a:r>
            <a:rPr lang="ru-RU" sz="1100" baseline="0"/>
            <a:t>2 В.</a:t>
          </a:r>
          <a:r>
            <a:rPr lang="en-US" sz="1100" baseline="0"/>
            <a:t> </a:t>
          </a:r>
          <a:r>
            <a:rPr lang="ru-RU" sz="1100" baseline="0"/>
            <a:t>Источник </a:t>
          </a:r>
          <a:br>
            <a:rPr lang="ru-RU" sz="1100" baseline="0"/>
          </a:br>
          <a:r>
            <a:rPr lang="ru-RU" sz="1100" baseline="0"/>
            <a:t>может зарядить конденсатор до напряжения равного </a:t>
          </a:r>
          <a:r>
            <a:rPr lang="en-US" sz="1100" baseline="0"/>
            <a:t>2Ɛ</a:t>
          </a:r>
          <a:r>
            <a:rPr lang="ru-RU" sz="1100" baseline="0"/>
            <a:t> засчёт увеличения </a:t>
          </a:r>
          <a:br>
            <a:rPr lang="ru-RU" sz="1100" baseline="0"/>
          </a:br>
          <a:r>
            <a:rPr lang="ru-RU" sz="1100" baseline="0"/>
            <a:t>напряжения на катушке и конденсаторе вдвое.</a:t>
          </a:r>
          <a:r>
            <a:rPr lang="en-US" sz="1100" baseline="0"/>
            <a:t> </a:t>
          </a:r>
          <a:endParaRPr lang="ru-RU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2</xdr:row>
      <xdr:rowOff>42862</xdr:rowOff>
    </xdr:from>
    <xdr:to>
      <xdr:col>9</xdr:col>
      <xdr:colOff>357187</xdr:colOff>
      <xdr:row>16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114300</xdr:colOff>
      <xdr:row>17</xdr:row>
      <xdr:rowOff>66675</xdr:rowOff>
    </xdr:from>
    <xdr:ext cx="4514850" cy="1470146"/>
    <xdr:sp macro="" textlink="">
      <xdr:nvSpPr>
        <xdr:cNvPr id="3" name="TextBox 2"/>
        <xdr:cNvSpPr txBox="1"/>
      </xdr:nvSpPr>
      <xdr:spPr>
        <a:xfrm>
          <a:off x="1333500" y="3305175"/>
          <a:ext cx="4514850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Колебания груза</a:t>
          </a:r>
          <a:r>
            <a:rPr lang="ru-RU" sz="1100" baseline="0"/>
            <a:t> происходят около значения </a:t>
          </a:r>
          <a:r>
            <a:rPr lang="en-US" sz="1100" baseline="0"/>
            <a:t>x </a:t>
          </a:r>
          <a:r>
            <a:rPr lang="ru-RU" sz="1100" baseline="0"/>
            <a:t>= 1,96. В момент времени </a:t>
          </a:r>
          <a:r>
            <a:rPr lang="en-US" sz="1100" baseline="0"/>
            <a:t>t1,</a:t>
          </a:r>
          <a:r>
            <a:rPr lang="ru-RU" sz="1100" baseline="0"/>
            <a:t> когда из под груза убирают подставку, происходит деформация пружины под действием силы тяжести груза, вместе с этим увеличивается потенциальная энергия растянутой пружины. При </a:t>
          </a:r>
          <a:r>
            <a:rPr lang="en-US" sz="1100" baseline="0"/>
            <a:t>t=20 </a:t>
          </a:r>
          <a:r>
            <a:rPr lang="ru-RU" sz="1100" baseline="0"/>
            <a:t>наблюдается равенство силы упругости пружины и силы тяжести груза. Далее под воздействием набранной потенциальной энергии растяжения происходит подъём груза до исходной точки. Данный процесс является циклическим.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B19" workbookViewId="0">
      <selection activeCell="A2" sqref="A2"/>
    </sheetView>
  </sheetViews>
  <sheetFormatPr defaultRowHeight="15" x14ac:dyDescent="0.25"/>
  <cols>
    <col min="1" max="1" width="11.7109375" bestFit="1" customWidth="1"/>
    <col min="4" max="4" width="14" customWidth="1"/>
    <col min="5" max="5" width="16.7109375" customWidth="1"/>
  </cols>
  <sheetData>
    <row r="1" spans="1:10" x14ac:dyDescent="0.25">
      <c r="A1" t="s">
        <v>1</v>
      </c>
      <c r="B1" t="s">
        <v>9</v>
      </c>
      <c r="C1" t="s">
        <v>2</v>
      </c>
      <c r="D1" t="s">
        <v>5</v>
      </c>
      <c r="E1" t="s">
        <v>0</v>
      </c>
      <c r="F1" t="s">
        <v>6</v>
      </c>
      <c r="G1" t="s">
        <v>3</v>
      </c>
      <c r="H1" s="1" t="s">
        <v>4</v>
      </c>
      <c r="I1" s="1" t="s">
        <v>7</v>
      </c>
      <c r="J1" s="1" t="s">
        <v>8</v>
      </c>
    </row>
    <row r="2" spans="1:10" x14ac:dyDescent="0.25">
      <c r="A2">
        <f t="shared" ref="A2:A65" si="0">G$2*F$2*E$2*(1-COS(RADIANS(H$2*D2)))</f>
        <v>0</v>
      </c>
      <c r="B2">
        <f>A2/$G$2</f>
        <v>0</v>
      </c>
      <c r="C2" s="2">
        <f t="shared" ref="C2:C65" si="1">-E$2*H$2*SIN(RADIANS(H$2*D2+I$2))</f>
        <v>0</v>
      </c>
      <c r="D2">
        <v>0</v>
      </c>
      <c r="E2" s="2">
        <v>2E-3</v>
      </c>
      <c r="F2">
        <v>230</v>
      </c>
      <c r="G2" s="2">
        <v>0.05</v>
      </c>
      <c r="H2">
        <v>50</v>
      </c>
      <c r="I2" s="2">
        <v>0</v>
      </c>
      <c r="J2" s="2">
        <v>3.5000000000000003E-2</v>
      </c>
    </row>
    <row r="3" spans="1:10" x14ac:dyDescent="0.25">
      <c r="A3">
        <f t="shared" si="0"/>
        <v>2.6993908086339398E-2</v>
      </c>
      <c r="B3">
        <f t="shared" ref="B3:B66" si="2">A3/$G$2</f>
        <v>0.53987816172678793</v>
      </c>
      <c r="C3" s="2">
        <f t="shared" si="1"/>
        <v>-9.8480775301220805E-2</v>
      </c>
      <c r="D3">
        <v>2</v>
      </c>
    </row>
    <row r="4" spans="1:10" x14ac:dyDescent="0.25">
      <c r="A4">
        <f t="shared" si="0"/>
        <v>4.4612930278075891E-2</v>
      </c>
      <c r="B4">
        <f t="shared" si="2"/>
        <v>0.89225860556151781</v>
      </c>
      <c r="C4" s="2">
        <f t="shared" si="1"/>
        <v>3.4202014332566866E-2</v>
      </c>
      <c r="D4">
        <v>4</v>
      </c>
    </row>
    <row r="5" spans="1:10" x14ac:dyDescent="0.25">
      <c r="A5">
        <f t="shared" si="0"/>
        <v>1.1499999999999998E-2</v>
      </c>
      <c r="B5">
        <f t="shared" si="2"/>
        <v>0.22999999999999995</v>
      </c>
      <c r="C5" s="2">
        <f t="shared" si="1"/>
        <v>8.6602540378443865E-2</v>
      </c>
      <c r="D5">
        <v>6</v>
      </c>
    </row>
    <row r="6" spans="1:10" x14ac:dyDescent="0.25">
      <c r="A6">
        <f t="shared" si="0"/>
        <v>5.3809778082635033E-3</v>
      </c>
      <c r="B6">
        <f t="shared" si="2"/>
        <v>0.10761955616527007</v>
      </c>
      <c r="C6" s="2">
        <f t="shared" si="1"/>
        <v>-6.4278760968653911E-2</v>
      </c>
      <c r="D6">
        <v>8</v>
      </c>
    </row>
    <row r="7" spans="1:10" x14ac:dyDescent="0.25">
      <c r="A7">
        <f t="shared" si="0"/>
        <v>4.0619022191736499E-2</v>
      </c>
      <c r="B7">
        <f t="shared" si="2"/>
        <v>0.81238044383472996</v>
      </c>
      <c r="C7" s="2">
        <f t="shared" si="1"/>
        <v>-6.4278760968653911E-2</v>
      </c>
      <c r="D7">
        <v>10</v>
      </c>
    </row>
    <row r="8" spans="1:10" x14ac:dyDescent="0.25">
      <c r="A8">
        <f t="shared" si="0"/>
        <v>3.4499999999999996E-2</v>
      </c>
      <c r="B8">
        <f t="shared" si="2"/>
        <v>0.68999999999999984</v>
      </c>
      <c r="C8" s="2">
        <f t="shared" si="1"/>
        <v>8.6602540378443879E-2</v>
      </c>
      <c r="D8">
        <v>12</v>
      </c>
    </row>
    <row r="9" spans="1:10" x14ac:dyDescent="0.25">
      <c r="A9">
        <f t="shared" si="0"/>
        <v>1.3870697219241087E-3</v>
      </c>
      <c r="B9">
        <f t="shared" si="2"/>
        <v>2.7741394438482173E-2</v>
      </c>
      <c r="C9" s="2">
        <f t="shared" si="1"/>
        <v>3.4202014332566887E-2</v>
      </c>
      <c r="D9">
        <v>14</v>
      </c>
    </row>
    <row r="10" spans="1:10" x14ac:dyDescent="0.25">
      <c r="A10">
        <f t="shared" si="0"/>
        <v>1.9006091913660591E-2</v>
      </c>
      <c r="B10">
        <f t="shared" si="2"/>
        <v>0.38012183827321178</v>
      </c>
      <c r="C10" s="2">
        <f t="shared" si="1"/>
        <v>-9.8480775301220805E-2</v>
      </c>
      <c r="D10">
        <v>16</v>
      </c>
    </row>
    <row r="11" spans="1:10" x14ac:dyDescent="0.25">
      <c r="A11">
        <f t="shared" si="0"/>
        <v>4.5999999999999999E-2</v>
      </c>
      <c r="B11">
        <f t="shared" si="2"/>
        <v>0.91999999999999993</v>
      </c>
      <c r="C11" s="2">
        <f t="shared" si="1"/>
        <v>-6.1257422745431001E-17</v>
      </c>
      <c r="D11">
        <v>18</v>
      </c>
    </row>
    <row r="12" spans="1:10" x14ac:dyDescent="0.25">
      <c r="A12">
        <f t="shared" si="0"/>
        <v>1.9006091913660584E-2</v>
      </c>
      <c r="B12">
        <f t="shared" si="2"/>
        <v>0.38012183827321167</v>
      </c>
      <c r="C12" s="2">
        <f t="shared" si="1"/>
        <v>9.8480775301220791E-2</v>
      </c>
      <c r="D12">
        <v>20</v>
      </c>
    </row>
    <row r="13" spans="1:10" x14ac:dyDescent="0.25">
      <c r="A13">
        <f t="shared" si="0"/>
        <v>1.3870697219240985E-3</v>
      </c>
      <c r="B13">
        <f t="shared" si="2"/>
        <v>2.7741394438481969E-2</v>
      </c>
      <c r="C13" s="2">
        <f t="shared" si="1"/>
        <v>-3.4202014332566769E-2</v>
      </c>
      <c r="D13">
        <v>22</v>
      </c>
    </row>
    <row r="14" spans="1:10" x14ac:dyDescent="0.25">
      <c r="A14">
        <f t="shared" si="0"/>
        <v>3.450000000000001E-2</v>
      </c>
      <c r="B14">
        <f t="shared" si="2"/>
        <v>0.69000000000000017</v>
      </c>
      <c r="C14" s="2">
        <f t="shared" si="1"/>
        <v>-8.6602540378443851E-2</v>
      </c>
      <c r="D14">
        <v>24</v>
      </c>
    </row>
    <row r="15" spans="1:10" x14ac:dyDescent="0.25">
      <c r="A15">
        <f t="shared" si="0"/>
        <v>4.061902219173652E-2</v>
      </c>
      <c r="B15">
        <f t="shared" si="2"/>
        <v>0.8123804438347304</v>
      </c>
      <c r="C15" s="2">
        <f t="shared" si="1"/>
        <v>6.42787609686538E-2</v>
      </c>
      <c r="D15">
        <v>26</v>
      </c>
    </row>
    <row r="16" spans="1:10" x14ac:dyDescent="0.25">
      <c r="A16">
        <f t="shared" si="0"/>
        <v>5.3809778082635085E-3</v>
      </c>
      <c r="B16">
        <f t="shared" si="2"/>
        <v>0.10761955616527016</v>
      </c>
      <c r="C16" s="2">
        <f t="shared" si="1"/>
        <v>6.4278760968653953E-2</v>
      </c>
      <c r="D16">
        <v>28</v>
      </c>
    </row>
    <row r="17" spans="1:4" x14ac:dyDescent="0.25">
      <c r="A17">
        <f t="shared" si="0"/>
        <v>1.1499999999999956E-2</v>
      </c>
      <c r="B17">
        <f t="shared" si="2"/>
        <v>0.22999999999999912</v>
      </c>
      <c r="C17" s="2">
        <f t="shared" si="1"/>
        <v>-8.6602540378443768E-2</v>
      </c>
      <c r="D17">
        <v>30</v>
      </c>
    </row>
    <row r="18" spans="1:4" x14ac:dyDescent="0.25">
      <c r="A18">
        <f t="shared" si="0"/>
        <v>4.4612930278075884E-2</v>
      </c>
      <c r="B18">
        <f t="shared" si="2"/>
        <v>0.89225860556151759</v>
      </c>
      <c r="C18" s="2">
        <f t="shared" si="1"/>
        <v>-3.4202014332566942E-2</v>
      </c>
      <c r="D18">
        <v>32</v>
      </c>
    </row>
    <row r="19" spans="1:4" x14ac:dyDescent="0.25">
      <c r="A19">
        <f t="shared" si="0"/>
        <v>2.6993908086339381E-2</v>
      </c>
      <c r="B19">
        <f t="shared" si="2"/>
        <v>0.5398781617267876</v>
      </c>
      <c r="C19" s="2">
        <f t="shared" si="1"/>
        <v>9.8480775301220833E-2</v>
      </c>
      <c r="D19">
        <v>34</v>
      </c>
    </row>
    <row r="20" spans="1:4" x14ac:dyDescent="0.25">
      <c r="A20">
        <f t="shared" si="0"/>
        <v>0</v>
      </c>
      <c r="B20">
        <f t="shared" si="2"/>
        <v>0</v>
      </c>
      <c r="C20" s="2">
        <f t="shared" si="1"/>
        <v>1.22514845490862E-16</v>
      </c>
      <c r="D20">
        <v>36</v>
      </c>
    </row>
    <row r="21" spans="1:4" x14ac:dyDescent="0.25">
      <c r="A21">
        <f t="shared" si="0"/>
        <v>2.6993908086339325E-2</v>
      </c>
      <c r="B21">
        <f t="shared" si="2"/>
        <v>0.53987816172678649</v>
      </c>
      <c r="C21" s="2">
        <f t="shared" si="1"/>
        <v>-9.848077530122086E-2</v>
      </c>
      <c r="D21">
        <v>38</v>
      </c>
    </row>
    <row r="22" spans="1:4" x14ac:dyDescent="0.25">
      <c r="A22">
        <f t="shared" si="0"/>
        <v>4.4612930278075877E-2</v>
      </c>
      <c r="B22">
        <f t="shared" si="2"/>
        <v>0.89225860556151748</v>
      </c>
      <c r="C22" s="2">
        <f t="shared" si="1"/>
        <v>3.4202014332567046E-2</v>
      </c>
      <c r="D22">
        <v>40</v>
      </c>
    </row>
    <row r="23" spans="1:4" x14ac:dyDescent="0.25">
      <c r="A23">
        <f t="shared" si="0"/>
        <v>1.1500000000000005E-2</v>
      </c>
      <c r="B23">
        <f t="shared" si="2"/>
        <v>0.23000000000000009</v>
      </c>
      <c r="C23" s="2">
        <f t="shared" si="1"/>
        <v>8.6602540378443893E-2</v>
      </c>
      <c r="D23">
        <v>42</v>
      </c>
    </row>
    <row r="24" spans="1:4" x14ac:dyDescent="0.25">
      <c r="A24">
        <f t="shared" si="0"/>
        <v>5.3809778082634721E-3</v>
      </c>
      <c r="B24">
        <f t="shared" si="2"/>
        <v>0.10761955616526944</v>
      </c>
      <c r="C24" s="2">
        <f t="shared" si="1"/>
        <v>-6.4278760968653759E-2</v>
      </c>
      <c r="D24">
        <v>44</v>
      </c>
    </row>
    <row r="25" spans="1:4" x14ac:dyDescent="0.25">
      <c r="A25">
        <f t="shared" si="0"/>
        <v>4.0619022191736534E-2</v>
      </c>
      <c r="B25">
        <f t="shared" si="2"/>
        <v>0.81238044383473063</v>
      </c>
      <c r="C25" s="2">
        <f t="shared" si="1"/>
        <v>-6.4278760968653731E-2</v>
      </c>
      <c r="D25">
        <v>46</v>
      </c>
    </row>
    <row r="26" spans="1:4" x14ac:dyDescent="0.25">
      <c r="A26">
        <f t="shared" si="0"/>
        <v>3.4499999999999982E-2</v>
      </c>
      <c r="B26">
        <f t="shared" si="2"/>
        <v>0.68999999999999961</v>
      </c>
      <c r="C26" s="2">
        <f t="shared" si="1"/>
        <v>8.6602540378443907E-2</v>
      </c>
      <c r="D26">
        <v>48</v>
      </c>
    </row>
    <row r="27" spans="1:4" x14ac:dyDescent="0.25">
      <c r="A27">
        <f t="shared" si="0"/>
        <v>1.3870697219241163E-3</v>
      </c>
      <c r="B27">
        <f t="shared" si="2"/>
        <v>2.7741394438482326E-2</v>
      </c>
      <c r="C27" s="2">
        <f t="shared" si="1"/>
        <v>3.4202014332566998E-2</v>
      </c>
      <c r="D27">
        <v>50</v>
      </c>
    </row>
    <row r="28" spans="1:4" x14ac:dyDescent="0.25">
      <c r="A28">
        <f t="shared" si="0"/>
        <v>1.9006091913660525E-2</v>
      </c>
      <c r="B28">
        <f t="shared" si="2"/>
        <v>0.3801218382732105</v>
      </c>
      <c r="C28" s="2">
        <f t="shared" si="1"/>
        <v>-9.8480775301220749E-2</v>
      </c>
      <c r="D28">
        <v>52</v>
      </c>
    </row>
    <row r="29" spans="1:4" x14ac:dyDescent="0.25">
      <c r="A29">
        <f t="shared" si="0"/>
        <v>4.5999999999999999E-2</v>
      </c>
      <c r="B29">
        <f t="shared" si="2"/>
        <v>0.91999999999999993</v>
      </c>
      <c r="C29" s="2">
        <f t="shared" si="1"/>
        <v>1.7149909964375711E-16</v>
      </c>
      <c r="D29">
        <v>54</v>
      </c>
    </row>
    <row r="30" spans="1:4" x14ac:dyDescent="0.25">
      <c r="A30">
        <f t="shared" si="0"/>
        <v>1.9006091913660608E-2</v>
      </c>
      <c r="B30">
        <f t="shared" si="2"/>
        <v>0.38012183827321216</v>
      </c>
      <c r="C30" s="2">
        <f t="shared" si="1"/>
        <v>9.8480775301220819E-2</v>
      </c>
      <c r="D30">
        <v>56</v>
      </c>
    </row>
    <row r="31" spans="1:4" x14ac:dyDescent="0.25">
      <c r="A31">
        <f t="shared" si="0"/>
        <v>1.3870697219240883E-3</v>
      </c>
      <c r="B31">
        <f t="shared" si="2"/>
        <v>2.7741394438481764E-2</v>
      </c>
      <c r="C31" s="2">
        <f t="shared" si="1"/>
        <v>-3.4202014332566651E-2</v>
      </c>
      <c r="D31">
        <v>58</v>
      </c>
    </row>
    <row r="32" spans="1:4" x14ac:dyDescent="0.25">
      <c r="A32">
        <f t="shared" si="0"/>
        <v>3.4499999999999913E-2</v>
      </c>
      <c r="B32">
        <f t="shared" si="2"/>
        <v>0.68999999999999817</v>
      </c>
      <c r="C32" s="2">
        <f t="shared" si="1"/>
        <v>-8.6602540378444087E-2</v>
      </c>
      <c r="D32">
        <v>60</v>
      </c>
    </row>
    <row r="33" spans="1:4" x14ac:dyDescent="0.25">
      <c r="A33">
        <f t="shared" si="0"/>
        <v>4.0619022191736479E-2</v>
      </c>
      <c r="B33">
        <f t="shared" si="2"/>
        <v>0.81238044383472952</v>
      </c>
      <c r="C33" s="2">
        <f t="shared" si="1"/>
        <v>6.4278760968653981E-2</v>
      </c>
      <c r="D33">
        <v>62</v>
      </c>
    </row>
    <row r="34" spans="1:4" x14ac:dyDescent="0.25">
      <c r="A34">
        <f t="shared" si="0"/>
        <v>5.3809778082635259E-3</v>
      </c>
      <c r="B34">
        <f t="shared" si="2"/>
        <v>0.10761955616527051</v>
      </c>
      <c r="C34" s="2">
        <f t="shared" si="1"/>
        <v>6.4278760968654036E-2</v>
      </c>
      <c r="D34">
        <v>64</v>
      </c>
    </row>
    <row r="35" spans="1:4" x14ac:dyDescent="0.25">
      <c r="A35">
        <f t="shared" si="0"/>
        <v>1.149999999999993E-2</v>
      </c>
      <c r="B35">
        <f t="shared" si="2"/>
        <v>0.22999999999999859</v>
      </c>
      <c r="C35" s="2">
        <f t="shared" si="1"/>
        <v>-8.6602540378443699E-2</v>
      </c>
      <c r="D35">
        <v>66</v>
      </c>
    </row>
    <row r="36" spans="1:4" x14ac:dyDescent="0.25">
      <c r="A36">
        <f t="shared" si="0"/>
        <v>4.4612930278075905E-2</v>
      </c>
      <c r="B36">
        <f t="shared" si="2"/>
        <v>0.89225860556151804</v>
      </c>
      <c r="C36" s="2">
        <f t="shared" si="1"/>
        <v>-3.420201433256672E-2</v>
      </c>
      <c r="D36">
        <v>68</v>
      </c>
    </row>
    <row r="37" spans="1:4" x14ac:dyDescent="0.25">
      <c r="A37">
        <f t="shared" si="0"/>
        <v>2.6993908086339408E-2</v>
      </c>
      <c r="B37">
        <f t="shared" si="2"/>
        <v>0.53987816172678815</v>
      </c>
      <c r="C37" s="2">
        <f t="shared" si="1"/>
        <v>9.8480775301220805E-2</v>
      </c>
      <c r="D37">
        <v>70</v>
      </c>
    </row>
    <row r="38" spans="1:4" x14ac:dyDescent="0.25">
      <c r="A38">
        <f t="shared" si="0"/>
        <v>0</v>
      </c>
      <c r="B38">
        <f t="shared" si="2"/>
        <v>0</v>
      </c>
      <c r="C38" s="2">
        <f t="shared" si="1"/>
        <v>2.45029690981724E-16</v>
      </c>
      <c r="D38">
        <v>72</v>
      </c>
    </row>
    <row r="39" spans="1:4" x14ac:dyDescent="0.25">
      <c r="A39">
        <f t="shared" si="0"/>
        <v>2.6993908086339457E-2</v>
      </c>
      <c r="B39">
        <f t="shared" si="2"/>
        <v>0.53987816172678915</v>
      </c>
      <c r="C39" s="2">
        <f t="shared" si="1"/>
        <v>-9.8480775301220763E-2</v>
      </c>
      <c r="D39">
        <v>74</v>
      </c>
    </row>
    <row r="40" spans="1:4" x14ac:dyDescent="0.25">
      <c r="A40">
        <f t="shared" si="0"/>
        <v>4.4612930278075946E-2</v>
      </c>
      <c r="B40">
        <f t="shared" si="2"/>
        <v>0.89225860556151892</v>
      </c>
      <c r="C40" s="2">
        <f t="shared" si="1"/>
        <v>3.4202014332566262E-2</v>
      </c>
      <c r="D40">
        <v>76</v>
      </c>
    </row>
    <row r="41" spans="1:4" x14ac:dyDescent="0.25">
      <c r="A41">
        <f t="shared" si="0"/>
        <v>1.1500000000000031E-2</v>
      </c>
      <c r="B41">
        <f t="shared" si="2"/>
        <v>0.23000000000000062</v>
      </c>
      <c r="C41" s="2">
        <f t="shared" si="1"/>
        <v>8.6602540378443948E-2</v>
      </c>
      <c r="D41">
        <v>78</v>
      </c>
    </row>
    <row r="42" spans="1:4" x14ac:dyDescent="0.25">
      <c r="A42">
        <f t="shared" si="0"/>
        <v>5.3809778082635588E-3</v>
      </c>
      <c r="B42">
        <f t="shared" si="2"/>
        <v>0.10761955616527118</v>
      </c>
      <c r="C42" s="2">
        <f t="shared" si="1"/>
        <v>-6.4278760968654203E-2</v>
      </c>
      <c r="D42">
        <v>80</v>
      </c>
    </row>
    <row r="43" spans="1:4" x14ac:dyDescent="0.25">
      <c r="A43">
        <f t="shared" si="0"/>
        <v>4.0619022191736409E-2</v>
      </c>
      <c r="B43">
        <f t="shared" si="2"/>
        <v>0.81238044383472818</v>
      </c>
      <c r="C43" s="2">
        <f t="shared" si="1"/>
        <v>-6.4278760968654355E-2</v>
      </c>
      <c r="D43">
        <v>82</v>
      </c>
    </row>
    <row r="44" spans="1:4" x14ac:dyDescent="0.25">
      <c r="A44">
        <f t="shared" si="0"/>
        <v>3.450000000000001E-2</v>
      </c>
      <c r="B44">
        <f t="shared" si="2"/>
        <v>0.69000000000000017</v>
      </c>
      <c r="C44" s="2">
        <f t="shared" si="1"/>
        <v>8.6602540378443837E-2</v>
      </c>
      <c r="D44">
        <v>84</v>
      </c>
    </row>
    <row r="45" spans="1:4" x14ac:dyDescent="0.25">
      <c r="A45">
        <f t="shared" si="0"/>
        <v>1.3870697219240703E-3</v>
      </c>
      <c r="B45">
        <f t="shared" si="2"/>
        <v>2.7741394438481407E-2</v>
      </c>
      <c r="C45" s="2">
        <f t="shared" si="1"/>
        <v>3.4202014332566442E-2</v>
      </c>
      <c r="D45">
        <v>86</v>
      </c>
    </row>
    <row r="46" spans="1:4" x14ac:dyDescent="0.25">
      <c r="A46">
        <f t="shared" si="0"/>
        <v>1.9006091913660497E-2</v>
      </c>
      <c r="B46">
        <f t="shared" si="2"/>
        <v>0.38012183827320994</v>
      </c>
      <c r="C46" s="2">
        <f t="shared" si="1"/>
        <v>-9.8480775301220735E-2</v>
      </c>
      <c r="D46">
        <v>88</v>
      </c>
    </row>
    <row r="47" spans="1:4" x14ac:dyDescent="0.25">
      <c r="A47">
        <f t="shared" si="0"/>
        <v>4.5999999999999999E-2</v>
      </c>
      <c r="B47">
        <f t="shared" si="2"/>
        <v>0.91999999999999993</v>
      </c>
      <c r="C47" s="2">
        <f t="shared" si="1"/>
        <v>4.8984254152895092E-17</v>
      </c>
      <c r="D47">
        <v>90</v>
      </c>
    </row>
    <row r="48" spans="1:4" x14ac:dyDescent="0.25">
      <c r="A48">
        <f t="shared" si="0"/>
        <v>1.9006091913660476E-2</v>
      </c>
      <c r="B48">
        <f t="shared" si="2"/>
        <v>0.3801218382732095</v>
      </c>
      <c r="C48" s="2">
        <f t="shared" si="1"/>
        <v>9.8480775301220722E-2</v>
      </c>
      <c r="D48">
        <v>92</v>
      </c>
    </row>
    <row r="49" spans="1:4" x14ac:dyDescent="0.25">
      <c r="A49">
        <f t="shared" si="0"/>
        <v>1.3870697219240781E-3</v>
      </c>
      <c r="B49">
        <f t="shared" si="2"/>
        <v>2.7741394438481563E-2</v>
      </c>
      <c r="C49" s="2">
        <f t="shared" si="1"/>
        <v>-3.420201433256654E-2</v>
      </c>
      <c r="D49">
        <v>94</v>
      </c>
    </row>
    <row r="50" spans="1:4" x14ac:dyDescent="0.25">
      <c r="A50">
        <f t="shared" si="0"/>
        <v>3.4500000000000031E-2</v>
      </c>
      <c r="B50">
        <f t="shared" si="2"/>
        <v>0.69000000000000061</v>
      </c>
      <c r="C50" s="2">
        <f t="shared" si="1"/>
        <v>-8.6602540378443796E-2</v>
      </c>
      <c r="D50">
        <v>96</v>
      </c>
    </row>
    <row r="51" spans="1:4" x14ac:dyDescent="0.25">
      <c r="A51">
        <f t="shared" si="0"/>
        <v>4.061902219173661E-2</v>
      </c>
      <c r="B51">
        <f t="shared" si="2"/>
        <v>0.81238044383473218</v>
      </c>
      <c r="C51" s="2">
        <f t="shared" si="1"/>
        <v>6.4278760968653356E-2</v>
      </c>
      <c r="D51">
        <v>98</v>
      </c>
    </row>
    <row r="52" spans="1:4" x14ac:dyDescent="0.25">
      <c r="A52">
        <f t="shared" si="0"/>
        <v>5.3809778082635441E-3</v>
      </c>
      <c r="B52">
        <f t="shared" si="2"/>
        <v>0.10761955616527087</v>
      </c>
      <c r="C52" s="2">
        <f t="shared" si="1"/>
        <v>6.4278760968654133E-2</v>
      </c>
      <c r="D52">
        <v>100</v>
      </c>
    </row>
    <row r="53" spans="1:4" x14ac:dyDescent="0.25">
      <c r="A53">
        <f t="shared" si="0"/>
        <v>1.1500000000000048E-2</v>
      </c>
      <c r="B53">
        <f t="shared" si="2"/>
        <v>0.23000000000000095</v>
      </c>
      <c r="C53" s="2">
        <f t="shared" si="1"/>
        <v>-8.660254037844399E-2</v>
      </c>
      <c r="D53">
        <v>102</v>
      </c>
    </row>
    <row r="54" spans="1:4" x14ac:dyDescent="0.25">
      <c r="A54">
        <f t="shared" si="0"/>
        <v>4.4612930278075842E-2</v>
      </c>
      <c r="B54">
        <f t="shared" si="2"/>
        <v>0.89225860556151682</v>
      </c>
      <c r="C54" s="2">
        <f t="shared" si="1"/>
        <v>-3.4202014332567504E-2</v>
      </c>
      <c r="D54">
        <v>104</v>
      </c>
    </row>
    <row r="55" spans="1:4" x14ac:dyDescent="0.25">
      <c r="A55">
        <f t="shared" si="0"/>
        <v>2.6993908086339433E-2</v>
      </c>
      <c r="B55">
        <f t="shared" si="2"/>
        <v>0.5398781617267886</v>
      </c>
      <c r="C55" s="2">
        <f t="shared" si="1"/>
        <v>9.8480775301220791E-2</v>
      </c>
      <c r="D55">
        <v>106</v>
      </c>
    </row>
    <row r="56" spans="1:4" x14ac:dyDescent="0.25">
      <c r="A56">
        <f t="shared" si="0"/>
        <v>0</v>
      </c>
      <c r="B56">
        <f t="shared" si="2"/>
        <v>0</v>
      </c>
      <c r="C56" s="2">
        <f t="shared" si="1"/>
        <v>-3.4299819928751422E-16</v>
      </c>
      <c r="D56">
        <v>108</v>
      </c>
    </row>
    <row r="57" spans="1:4" x14ac:dyDescent="0.25">
      <c r="A57">
        <f t="shared" si="0"/>
        <v>2.699390808633927E-2</v>
      </c>
      <c r="B57">
        <f t="shared" si="2"/>
        <v>0.53987816172678538</v>
      </c>
      <c r="C57" s="2">
        <f t="shared" si="1"/>
        <v>-9.8480775301220902E-2</v>
      </c>
      <c r="D57">
        <v>110</v>
      </c>
    </row>
    <row r="58" spans="1:4" x14ac:dyDescent="0.25">
      <c r="A58">
        <f t="shared" si="0"/>
        <v>4.4612930278075898E-2</v>
      </c>
      <c r="B58">
        <f t="shared" si="2"/>
        <v>0.89225860556151793</v>
      </c>
      <c r="C58" s="2">
        <f t="shared" si="1"/>
        <v>3.420201433256681E-2</v>
      </c>
      <c r="D58">
        <v>112</v>
      </c>
    </row>
    <row r="59" spans="1:4" x14ac:dyDescent="0.25">
      <c r="A59">
        <f t="shared" si="0"/>
        <v>1.1499999999999913E-2</v>
      </c>
      <c r="B59">
        <f t="shared" si="2"/>
        <v>0.22999999999999826</v>
      </c>
      <c r="C59" s="2">
        <f t="shared" si="1"/>
        <v>8.6602540378443657E-2</v>
      </c>
      <c r="D59">
        <v>114</v>
      </c>
    </row>
    <row r="60" spans="1:4" x14ac:dyDescent="0.25">
      <c r="A60">
        <f t="shared" si="0"/>
        <v>5.3809778082634339E-3</v>
      </c>
      <c r="B60">
        <f t="shared" si="2"/>
        <v>0.10761955616526868</v>
      </c>
      <c r="C60" s="2">
        <f t="shared" si="1"/>
        <v>-6.4278760968653578E-2</v>
      </c>
      <c r="D60">
        <v>116</v>
      </c>
    </row>
    <row r="61" spans="1:4" x14ac:dyDescent="0.25">
      <c r="A61">
        <f t="shared" si="0"/>
        <v>4.0619022191736499E-2</v>
      </c>
      <c r="B61">
        <f t="shared" si="2"/>
        <v>0.81238044383472996</v>
      </c>
      <c r="C61" s="2">
        <f t="shared" si="1"/>
        <v>-6.4278760968653911E-2</v>
      </c>
      <c r="D61">
        <v>118</v>
      </c>
    </row>
    <row r="62" spans="1:4" x14ac:dyDescent="0.25">
      <c r="A62">
        <f t="shared" si="0"/>
        <v>3.4500000000000176E-2</v>
      </c>
      <c r="B62">
        <f t="shared" si="2"/>
        <v>0.6900000000000035</v>
      </c>
      <c r="C62" s="2">
        <f t="shared" si="1"/>
        <v>8.6602540378443435E-2</v>
      </c>
      <c r="D62">
        <v>120</v>
      </c>
    </row>
    <row r="63" spans="1:4" x14ac:dyDescent="0.25">
      <c r="A63">
        <f t="shared" si="0"/>
        <v>1.3870697219241367E-3</v>
      </c>
      <c r="B63">
        <f t="shared" si="2"/>
        <v>2.7741394438482732E-2</v>
      </c>
      <c r="C63" s="2">
        <f t="shared" si="1"/>
        <v>3.4202014332567227E-2</v>
      </c>
      <c r="D63">
        <v>122</v>
      </c>
    </row>
    <row r="64" spans="1:4" x14ac:dyDescent="0.25">
      <c r="A64">
        <f t="shared" si="0"/>
        <v>1.9006091913660629E-2</v>
      </c>
      <c r="B64">
        <f t="shared" si="2"/>
        <v>0.38012183827321255</v>
      </c>
      <c r="C64" s="2">
        <f t="shared" si="1"/>
        <v>-9.8480775301220833E-2</v>
      </c>
      <c r="D64">
        <v>124</v>
      </c>
    </row>
    <row r="65" spans="1:4" x14ac:dyDescent="0.25">
      <c r="A65">
        <f t="shared" si="0"/>
        <v>4.5999999999999999E-2</v>
      </c>
      <c r="B65">
        <f t="shared" si="2"/>
        <v>0.91999999999999993</v>
      </c>
      <c r="C65" s="2">
        <f t="shared" si="1"/>
        <v>-7.8407332709806712E-16</v>
      </c>
      <c r="D65">
        <v>126</v>
      </c>
    </row>
    <row r="66" spans="1:4" x14ac:dyDescent="0.25">
      <c r="A66">
        <f t="shared" ref="A66:A129" si="3">G$2*F$2*E$2*(1-COS(RADIANS(H$2*D66)))</f>
        <v>1.9006091913660664E-2</v>
      </c>
      <c r="B66">
        <f t="shared" si="2"/>
        <v>0.38012183827321328</v>
      </c>
      <c r="C66" s="2">
        <f t="shared" ref="C66:C129" si="4">-E$2*H$2*SIN(RADIANS(H$2*D66+I$2))</f>
        <v>9.848077530122086E-2</v>
      </c>
      <c r="D66">
        <v>128</v>
      </c>
    </row>
    <row r="67" spans="1:4" x14ac:dyDescent="0.25">
      <c r="A67">
        <f t="shared" si="3"/>
        <v>1.3870697219241241E-3</v>
      </c>
      <c r="B67">
        <f t="shared" ref="B67:B130" si="5">A67/$G$2</f>
        <v>2.7741394438482482E-2</v>
      </c>
      <c r="C67" s="2">
        <f t="shared" si="4"/>
        <v>-3.4202014332567088E-2</v>
      </c>
      <c r="D67">
        <v>130</v>
      </c>
    </row>
    <row r="68" spans="1:4" x14ac:dyDescent="0.25">
      <c r="A68">
        <f t="shared" si="3"/>
        <v>3.4499999999999864E-2</v>
      </c>
      <c r="B68">
        <f t="shared" si="5"/>
        <v>0.68999999999999728</v>
      </c>
      <c r="C68" s="2">
        <f t="shared" si="4"/>
        <v>-8.6602540378444212E-2</v>
      </c>
      <c r="D68">
        <v>132</v>
      </c>
    </row>
    <row r="69" spans="1:4" x14ac:dyDescent="0.25">
      <c r="A69">
        <f t="shared" si="3"/>
        <v>4.061902219173652E-2</v>
      </c>
      <c r="B69">
        <f t="shared" si="5"/>
        <v>0.8123804438347304</v>
      </c>
      <c r="C69" s="2">
        <f t="shared" si="4"/>
        <v>6.42787609686538E-2</v>
      </c>
      <c r="D69">
        <v>134</v>
      </c>
    </row>
    <row r="70" spans="1:4" x14ac:dyDescent="0.25">
      <c r="A70">
        <f t="shared" si="3"/>
        <v>5.3809778082634574E-3</v>
      </c>
      <c r="B70">
        <f t="shared" si="5"/>
        <v>0.10761955616526914</v>
      </c>
      <c r="C70" s="2">
        <f t="shared" si="4"/>
        <v>6.4278760968653689E-2</v>
      </c>
      <c r="D70">
        <v>136</v>
      </c>
    </row>
    <row r="71" spans="1:4" x14ac:dyDescent="0.25">
      <c r="A71">
        <f t="shared" si="3"/>
        <v>1.1499999999999882E-2</v>
      </c>
      <c r="B71">
        <f t="shared" si="5"/>
        <v>0.22999999999999762</v>
      </c>
      <c r="C71" s="2">
        <f t="shared" si="4"/>
        <v>-8.6602540378443574E-2</v>
      </c>
      <c r="D71">
        <v>138</v>
      </c>
    </row>
    <row r="72" spans="1:4" x14ac:dyDescent="0.25">
      <c r="A72">
        <f t="shared" si="3"/>
        <v>4.4612930278075884E-2</v>
      </c>
      <c r="B72">
        <f t="shared" si="5"/>
        <v>0.89225860556151759</v>
      </c>
      <c r="C72" s="2">
        <f t="shared" si="4"/>
        <v>-3.4202014332566949E-2</v>
      </c>
      <c r="D72">
        <v>140</v>
      </c>
    </row>
    <row r="73" spans="1:4" x14ac:dyDescent="0.25">
      <c r="A73">
        <f t="shared" si="3"/>
        <v>2.6993908086339301E-2</v>
      </c>
      <c r="B73">
        <f t="shared" si="5"/>
        <v>0.53987816172678593</v>
      </c>
      <c r="C73" s="2">
        <f t="shared" si="4"/>
        <v>9.8480775301220888E-2</v>
      </c>
      <c r="D73">
        <v>142</v>
      </c>
    </row>
    <row r="74" spans="1:4" x14ac:dyDescent="0.25">
      <c r="A74">
        <f t="shared" si="3"/>
        <v>0</v>
      </c>
      <c r="B74">
        <f t="shared" si="5"/>
        <v>0</v>
      </c>
      <c r="C74" s="2">
        <f t="shared" si="4"/>
        <v>4.90059381963448E-16</v>
      </c>
      <c r="D74">
        <v>144</v>
      </c>
    </row>
    <row r="75" spans="1:4" x14ac:dyDescent="0.25">
      <c r="A75">
        <f t="shared" si="3"/>
        <v>2.6993908086339401E-2</v>
      </c>
      <c r="B75">
        <f t="shared" si="5"/>
        <v>0.53987816172678804</v>
      </c>
      <c r="C75" s="2">
        <f t="shared" si="4"/>
        <v>-9.8480775301220805E-2</v>
      </c>
      <c r="D75">
        <v>146</v>
      </c>
    </row>
    <row r="76" spans="1:4" x14ac:dyDescent="0.25">
      <c r="A76">
        <f t="shared" si="3"/>
        <v>4.4612930278075849E-2</v>
      </c>
      <c r="B76">
        <f t="shared" si="5"/>
        <v>0.89225860556151693</v>
      </c>
      <c r="C76" s="2">
        <f t="shared" si="4"/>
        <v>3.4202014332567365E-2</v>
      </c>
      <c r="D76">
        <v>148</v>
      </c>
    </row>
    <row r="77" spans="1:4" x14ac:dyDescent="0.25">
      <c r="A77">
        <f t="shared" si="3"/>
        <v>1.1500000000000076E-2</v>
      </c>
      <c r="B77">
        <f t="shared" si="5"/>
        <v>0.23000000000000151</v>
      </c>
      <c r="C77" s="2">
        <f t="shared" si="4"/>
        <v>8.6602540378444059E-2</v>
      </c>
      <c r="D77">
        <v>150</v>
      </c>
    </row>
    <row r="78" spans="1:4" x14ac:dyDescent="0.25">
      <c r="A78">
        <f t="shared" si="3"/>
        <v>5.3809778082633116E-3</v>
      </c>
      <c r="B78">
        <f t="shared" si="5"/>
        <v>0.10761955616526622</v>
      </c>
      <c r="C78" s="2">
        <f t="shared" si="4"/>
        <v>-6.427876096865294E-2</v>
      </c>
      <c r="D78">
        <v>152</v>
      </c>
    </row>
    <row r="79" spans="1:4" x14ac:dyDescent="0.25">
      <c r="A79">
        <f t="shared" si="3"/>
        <v>4.0619022191736583E-2</v>
      </c>
      <c r="B79">
        <f t="shared" si="5"/>
        <v>0.81238044383473162</v>
      </c>
      <c r="C79" s="2">
        <f t="shared" si="4"/>
        <v>-6.4278760968653467E-2</v>
      </c>
      <c r="D79">
        <v>154</v>
      </c>
    </row>
    <row r="80" spans="1:4" x14ac:dyDescent="0.25">
      <c r="A80">
        <f t="shared" si="3"/>
        <v>3.4500000000000058E-2</v>
      </c>
      <c r="B80">
        <f t="shared" si="5"/>
        <v>0.69000000000000117</v>
      </c>
      <c r="C80" s="2">
        <f t="shared" si="4"/>
        <v>8.6602540378443726E-2</v>
      </c>
      <c r="D80">
        <v>156</v>
      </c>
    </row>
    <row r="81" spans="1:4" x14ac:dyDescent="0.25">
      <c r="A81">
        <f t="shared" si="3"/>
        <v>1.3870697219242032E-3</v>
      </c>
      <c r="B81">
        <f t="shared" si="5"/>
        <v>2.7741394438484064E-2</v>
      </c>
      <c r="C81" s="2">
        <f t="shared" si="4"/>
        <v>3.4202014332568011E-2</v>
      </c>
      <c r="D81">
        <v>158</v>
      </c>
    </row>
    <row r="82" spans="1:4" x14ac:dyDescent="0.25">
      <c r="A82">
        <f t="shared" si="3"/>
        <v>1.9006091913660764E-2</v>
      </c>
      <c r="B82">
        <f t="shared" si="5"/>
        <v>0.38012183827321527</v>
      </c>
      <c r="C82" s="2">
        <f t="shared" si="4"/>
        <v>-9.8480775301220944E-2</v>
      </c>
      <c r="D82">
        <v>160</v>
      </c>
    </row>
    <row r="83" spans="1:4" x14ac:dyDescent="0.25">
      <c r="A83">
        <f t="shared" si="3"/>
        <v>4.5999999999999999E-2</v>
      </c>
      <c r="B83">
        <f t="shared" si="5"/>
        <v>0.91999999999999993</v>
      </c>
      <c r="C83" s="2">
        <f t="shared" si="4"/>
        <v>-1.9604543682882892E-16</v>
      </c>
      <c r="D83">
        <v>162</v>
      </c>
    </row>
    <row r="84" spans="1:4" x14ac:dyDescent="0.25">
      <c r="A84">
        <f t="shared" si="3"/>
        <v>1.9006091913660855E-2</v>
      </c>
      <c r="B84">
        <f t="shared" si="5"/>
        <v>0.38012183827321705</v>
      </c>
      <c r="C84" s="2">
        <f t="shared" si="4"/>
        <v>9.8480775301221013E-2</v>
      </c>
      <c r="D84">
        <v>164</v>
      </c>
    </row>
    <row r="85" spans="1:4" x14ac:dyDescent="0.25">
      <c r="A85">
        <f t="shared" si="3"/>
        <v>1.3870697219241725E-3</v>
      </c>
      <c r="B85">
        <f t="shared" si="5"/>
        <v>2.7741394438483447E-2</v>
      </c>
      <c r="C85" s="2">
        <f t="shared" si="4"/>
        <v>-3.4202014332567643E-2</v>
      </c>
      <c r="D85">
        <v>166</v>
      </c>
    </row>
    <row r="86" spans="1:4" x14ac:dyDescent="0.25">
      <c r="A86">
        <f t="shared" si="3"/>
        <v>3.4499999999999982E-2</v>
      </c>
      <c r="B86">
        <f t="shared" si="5"/>
        <v>0.68999999999999961</v>
      </c>
      <c r="C86" s="2">
        <f t="shared" si="4"/>
        <v>-8.6602540378443921E-2</v>
      </c>
      <c r="D86">
        <v>168</v>
      </c>
    </row>
    <row r="87" spans="1:4" x14ac:dyDescent="0.25">
      <c r="A87">
        <f t="shared" si="3"/>
        <v>4.0619022191736645E-2</v>
      </c>
      <c r="B87">
        <f t="shared" si="5"/>
        <v>0.81238044383473285</v>
      </c>
      <c r="C87" s="2">
        <f t="shared" si="4"/>
        <v>6.4278760968653162E-2</v>
      </c>
      <c r="D87">
        <v>170</v>
      </c>
    </row>
    <row r="88" spans="1:4" x14ac:dyDescent="0.25">
      <c r="A88">
        <f t="shared" si="3"/>
        <v>5.3809778082633706E-3</v>
      </c>
      <c r="B88">
        <f t="shared" si="5"/>
        <v>0.1076195561652674</v>
      </c>
      <c r="C88" s="2">
        <f t="shared" si="4"/>
        <v>6.4278760968653245E-2</v>
      </c>
      <c r="D88">
        <v>172</v>
      </c>
    </row>
    <row r="89" spans="1:4" x14ac:dyDescent="0.25">
      <c r="A89">
        <f t="shared" si="3"/>
        <v>1.15E-2</v>
      </c>
      <c r="B89">
        <f t="shared" si="5"/>
        <v>0.22999999999999998</v>
      </c>
      <c r="C89" s="2">
        <f t="shared" si="4"/>
        <v>-8.6602540378443865E-2</v>
      </c>
      <c r="D89">
        <v>174</v>
      </c>
    </row>
    <row r="90" spans="1:4" x14ac:dyDescent="0.25">
      <c r="A90">
        <f t="shared" si="3"/>
        <v>4.4612930278075821E-2</v>
      </c>
      <c r="B90">
        <f t="shared" si="5"/>
        <v>0.89225860556151637</v>
      </c>
      <c r="C90" s="2">
        <f t="shared" si="4"/>
        <v>-3.4202014332567733E-2</v>
      </c>
      <c r="D90">
        <v>176</v>
      </c>
    </row>
    <row r="91" spans="1:4" x14ac:dyDescent="0.25">
      <c r="A91">
        <f t="shared" si="3"/>
        <v>2.6993908086339165E-2</v>
      </c>
      <c r="B91">
        <f t="shared" si="5"/>
        <v>0.53987816172678327</v>
      </c>
      <c r="C91" s="2">
        <f t="shared" si="4"/>
        <v>9.8480775301220985E-2</v>
      </c>
      <c r="D91">
        <v>178</v>
      </c>
    </row>
    <row r="92" spans="1:4" x14ac:dyDescent="0.25">
      <c r="A92">
        <f t="shared" si="3"/>
        <v>0</v>
      </c>
      <c r="B92">
        <f t="shared" si="5"/>
        <v>0</v>
      </c>
      <c r="C92" s="2">
        <f t="shared" si="4"/>
        <v>-9.7968508305790183E-17</v>
      </c>
      <c r="D92">
        <v>180</v>
      </c>
    </row>
    <row r="93" spans="1:4" x14ac:dyDescent="0.25">
      <c r="A93">
        <f t="shared" si="3"/>
        <v>2.6993908086339214E-2</v>
      </c>
      <c r="B93">
        <f t="shared" si="5"/>
        <v>0.53987816172678427</v>
      </c>
      <c r="C93" s="2">
        <f t="shared" si="4"/>
        <v>-9.8480775301220957E-2</v>
      </c>
      <c r="D93">
        <v>182</v>
      </c>
    </row>
    <row r="94" spans="1:4" x14ac:dyDescent="0.25">
      <c r="A94">
        <f t="shared" si="3"/>
        <v>4.4612930278075801E-2</v>
      </c>
      <c r="B94">
        <f t="shared" si="5"/>
        <v>0.89225860556151593</v>
      </c>
      <c r="C94" s="2">
        <f t="shared" si="4"/>
        <v>3.4202014332567914E-2</v>
      </c>
      <c r="D94">
        <v>184</v>
      </c>
    </row>
    <row r="95" spans="1:4" x14ac:dyDescent="0.25">
      <c r="A95">
        <f t="shared" si="3"/>
        <v>1.1499999999999962E-2</v>
      </c>
      <c r="B95">
        <f t="shared" si="5"/>
        <v>0.22999999999999923</v>
      </c>
      <c r="C95" s="2">
        <f t="shared" si="4"/>
        <v>8.6602540378443782E-2</v>
      </c>
      <c r="D95">
        <v>186</v>
      </c>
    </row>
    <row r="96" spans="1:4" x14ac:dyDescent="0.25">
      <c r="A96">
        <f t="shared" si="3"/>
        <v>5.3809778082633984E-3</v>
      </c>
      <c r="B96">
        <f t="shared" si="5"/>
        <v>0.10761955616526796</v>
      </c>
      <c r="C96" s="2">
        <f t="shared" si="4"/>
        <v>-6.4278760968653384E-2</v>
      </c>
      <c r="D96">
        <v>188</v>
      </c>
    </row>
    <row r="97" spans="1:4" x14ac:dyDescent="0.25">
      <c r="A97">
        <f t="shared" si="3"/>
        <v>4.0619022191736256E-2</v>
      </c>
      <c r="B97">
        <f t="shared" si="5"/>
        <v>0.81238044383472507</v>
      </c>
      <c r="C97" s="2">
        <f t="shared" si="4"/>
        <v>-6.4278760968655188E-2</v>
      </c>
      <c r="D97">
        <v>190</v>
      </c>
    </row>
    <row r="98" spans="1:4" x14ac:dyDescent="0.25">
      <c r="A98">
        <f t="shared" si="3"/>
        <v>3.449999999999994E-2</v>
      </c>
      <c r="B98">
        <f t="shared" si="5"/>
        <v>0.68999999999999873</v>
      </c>
      <c r="C98" s="2">
        <f t="shared" si="4"/>
        <v>8.6602540378444018E-2</v>
      </c>
      <c r="D98">
        <v>192</v>
      </c>
    </row>
    <row r="99" spans="1:4" x14ac:dyDescent="0.25">
      <c r="A99">
        <f t="shared" si="3"/>
        <v>1.3870697219241573E-3</v>
      </c>
      <c r="B99">
        <f t="shared" si="5"/>
        <v>2.7741394438483145E-2</v>
      </c>
      <c r="C99" s="2">
        <f t="shared" si="4"/>
        <v>3.4202014332567456E-2</v>
      </c>
      <c r="D99">
        <v>194</v>
      </c>
    </row>
    <row r="100" spans="1:4" x14ac:dyDescent="0.25">
      <c r="A100">
        <f t="shared" si="3"/>
        <v>1.9006091913660254E-2</v>
      </c>
      <c r="B100">
        <f t="shared" si="5"/>
        <v>0.38012183827320506</v>
      </c>
      <c r="C100" s="2">
        <f t="shared" si="4"/>
        <v>-9.8480775301220541E-2</v>
      </c>
      <c r="D100">
        <v>196</v>
      </c>
    </row>
    <row r="101" spans="1:4" x14ac:dyDescent="0.25">
      <c r="A101">
        <f t="shared" si="3"/>
        <v>4.5999999999999999E-2</v>
      </c>
      <c r="B101">
        <f t="shared" si="5"/>
        <v>0.91999999999999993</v>
      </c>
      <c r="C101" s="2">
        <f t="shared" si="4"/>
        <v>3.9198245344040928E-16</v>
      </c>
      <c r="D101">
        <v>198</v>
      </c>
    </row>
    <row r="102" spans="1:4" x14ac:dyDescent="0.25">
      <c r="A102">
        <f t="shared" si="3"/>
        <v>1.9006091913660719E-2</v>
      </c>
      <c r="B102">
        <f t="shared" si="5"/>
        <v>0.38012183827321439</v>
      </c>
      <c r="C102" s="2">
        <f t="shared" si="4"/>
        <v>9.8480775301220902E-2</v>
      </c>
      <c r="D102">
        <v>200</v>
      </c>
    </row>
    <row r="103" spans="1:4" x14ac:dyDescent="0.25">
      <c r="A103">
        <f t="shared" si="3"/>
        <v>1.3870697219239938E-3</v>
      </c>
      <c r="B103">
        <f t="shared" si="5"/>
        <v>2.7741394438479873E-2</v>
      </c>
      <c r="C103" s="2">
        <f t="shared" si="4"/>
        <v>-3.4202014332565527E-2</v>
      </c>
      <c r="D103">
        <v>202</v>
      </c>
    </row>
    <row r="104" spans="1:4" x14ac:dyDescent="0.25">
      <c r="A104">
        <f t="shared" si="3"/>
        <v>3.4500000000000093E-2</v>
      </c>
      <c r="B104">
        <f t="shared" si="5"/>
        <v>0.69000000000000183</v>
      </c>
      <c r="C104" s="2">
        <f t="shared" si="4"/>
        <v>-8.6602540378443615E-2</v>
      </c>
      <c r="D104">
        <v>204</v>
      </c>
    </row>
    <row r="105" spans="1:4" x14ac:dyDescent="0.25">
      <c r="A105">
        <f t="shared" si="3"/>
        <v>4.0619022191736555E-2</v>
      </c>
      <c r="B105">
        <f t="shared" si="5"/>
        <v>0.81238044383473107</v>
      </c>
      <c r="C105" s="2">
        <f t="shared" si="4"/>
        <v>6.4278760968653606E-2</v>
      </c>
      <c r="D105">
        <v>206</v>
      </c>
    </row>
    <row r="106" spans="1:4" x14ac:dyDescent="0.25">
      <c r="A106">
        <f t="shared" si="3"/>
        <v>5.380977808263702E-3</v>
      </c>
      <c r="B106">
        <f t="shared" si="5"/>
        <v>0.10761955616527404</v>
      </c>
      <c r="C106" s="2">
        <f t="shared" si="4"/>
        <v>6.4278760968654966E-2</v>
      </c>
      <c r="D106">
        <v>208</v>
      </c>
    </row>
    <row r="107" spans="1:4" x14ac:dyDescent="0.25">
      <c r="A107">
        <f t="shared" si="3"/>
        <v>1.1500000000000118E-2</v>
      </c>
      <c r="B107">
        <f t="shared" si="5"/>
        <v>0.23000000000000234</v>
      </c>
      <c r="C107" s="2">
        <f t="shared" si="4"/>
        <v>-8.6602540378444171E-2</v>
      </c>
      <c r="D107">
        <v>210</v>
      </c>
    </row>
    <row r="108" spans="1:4" x14ac:dyDescent="0.25">
      <c r="A108">
        <f t="shared" si="3"/>
        <v>4.461293027807587E-2</v>
      </c>
      <c r="B108">
        <f t="shared" si="5"/>
        <v>0.89225860556151737</v>
      </c>
      <c r="C108" s="2">
        <f t="shared" si="4"/>
        <v>-3.4202014332567185E-2</v>
      </c>
      <c r="D108">
        <v>212</v>
      </c>
    </row>
    <row r="109" spans="1:4" x14ac:dyDescent="0.25">
      <c r="A109">
        <f t="shared" si="3"/>
        <v>2.6993908086339679E-2</v>
      </c>
      <c r="B109">
        <f t="shared" si="5"/>
        <v>0.53987816172679359</v>
      </c>
      <c r="C109" s="2">
        <f t="shared" si="4"/>
        <v>9.8480775301220597E-2</v>
      </c>
      <c r="D109">
        <v>214</v>
      </c>
    </row>
    <row r="110" spans="1:4" x14ac:dyDescent="0.25">
      <c r="A110">
        <f t="shared" si="3"/>
        <v>0</v>
      </c>
      <c r="B110">
        <f t="shared" si="5"/>
        <v>0</v>
      </c>
      <c r="C110" s="2">
        <f t="shared" si="4"/>
        <v>-6.8599639857502844E-16</v>
      </c>
      <c r="D110">
        <v>216</v>
      </c>
    </row>
    <row r="111" spans="1:4" x14ac:dyDescent="0.25">
      <c r="A111">
        <f t="shared" si="3"/>
        <v>2.6993908086339346E-2</v>
      </c>
      <c r="B111">
        <f t="shared" si="5"/>
        <v>0.53987816172678693</v>
      </c>
      <c r="C111" s="2">
        <f t="shared" si="4"/>
        <v>-9.8480775301220846E-2</v>
      </c>
      <c r="D111">
        <v>218</v>
      </c>
    </row>
    <row r="112" spans="1:4" x14ac:dyDescent="0.25">
      <c r="A112">
        <f t="shared" si="3"/>
        <v>4.4612930278075988E-2</v>
      </c>
      <c r="B112">
        <f t="shared" si="5"/>
        <v>0.8922586055615197</v>
      </c>
      <c r="C112" s="2">
        <f t="shared" si="4"/>
        <v>3.4202014332565804E-2</v>
      </c>
      <c r="D112">
        <v>220</v>
      </c>
    </row>
    <row r="113" spans="1:4" x14ac:dyDescent="0.25">
      <c r="A113">
        <f t="shared" si="3"/>
        <v>1.1499999999999844E-2</v>
      </c>
      <c r="B113">
        <f t="shared" si="5"/>
        <v>0.22999999999999687</v>
      </c>
      <c r="C113" s="2">
        <f t="shared" si="4"/>
        <v>8.6602540378443477E-2</v>
      </c>
      <c r="D113">
        <v>222</v>
      </c>
    </row>
    <row r="114" spans="1:4" x14ac:dyDescent="0.25">
      <c r="A114">
        <f t="shared" si="3"/>
        <v>5.3809778082634851E-3</v>
      </c>
      <c r="B114">
        <f t="shared" si="5"/>
        <v>0.10761955616526969</v>
      </c>
      <c r="C114" s="2">
        <f t="shared" si="4"/>
        <v>-6.4278760968653842E-2</v>
      </c>
      <c r="D114">
        <v>224</v>
      </c>
    </row>
    <row r="115" spans="1:4" x14ac:dyDescent="0.25">
      <c r="A115">
        <f t="shared" si="3"/>
        <v>4.061902219173634E-2</v>
      </c>
      <c r="B115">
        <f t="shared" si="5"/>
        <v>0.81238044383472674</v>
      </c>
      <c r="C115" s="2">
        <f t="shared" si="4"/>
        <v>-6.4278760968654744E-2</v>
      </c>
      <c r="D115">
        <v>226</v>
      </c>
    </row>
    <row r="116" spans="1:4" x14ac:dyDescent="0.25">
      <c r="A116">
        <f t="shared" si="3"/>
        <v>3.4499999999999822E-2</v>
      </c>
      <c r="B116">
        <f t="shared" si="5"/>
        <v>0.68999999999999639</v>
      </c>
      <c r="C116" s="2">
        <f t="shared" si="4"/>
        <v>8.6602540378444309E-2</v>
      </c>
      <c r="D116">
        <v>228</v>
      </c>
    </row>
    <row r="117" spans="1:4" x14ac:dyDescent="0.25">
      <c r="A117">
        <f t="shared" si="3"/>
        <v>1.3870697219241087E-3</v>
      </c>
      <c r="B117">
        <f t="shared" si="5"/>
        <v>2.7741394438482173E-2</v>
      </c>
      <c r="C117" s="2">
        <f t="shared" si="4"/>
        <v>3.4202014332566907E-2</v>
      </c>
      <c r="D117">
        <v>230</v>
      </c>
    </row>
    <row r="118" spans="1:4" x14ac:dyDescent="0.25">
      <c r="A118">
        <f t="shared" si="3"/>
        <v>1.900609191366039E-2</v>
      </c>
      <c r="B118">
        <f t="shared" si="5"/>
        <v>0.38012183827320778</v>
      </c>
      <c r="C118" s="2">
        <f t="shared" si="4"/>
        <v>-9.8480775301220652E-2</v>
      </c>
      <c r="D118">
        <v>232</v>
      </c>
    </row>
    <row r="119" spans="1:4" x14ac:dyDescent="0.25">
      <c r="A119">
        <f t="shared" si="3"/>
        <v>4.5999999999999999E-2</v>
      </c>
      <c r="B119">
        <f t="shared" si="5"/>
        <v>0.91999999999999993</v>
      </c>
      <c r="C119" s="2">
        <f t="shared" si="4"/>
        <v>9.8001034370964746E-16</v>
      </c>
      <c r="D119">
        <v>234</v>
      </c>
    </row>
    <row r="120" spans="1:4" x14ac:dyDescent="0.25">
      <c r="A120">
        <f t="shared" si="3"/>
        <v>1.9006091913660587E-2</v>
      </c>
      <c r="B120">
        <f t="shared" si="5"/>
        <v>0.38012183827321172</v>
      </c>
      <c r="C120" s="2">
        <f t="shared" si="4"/>
        <v>9.8480775301220791E-2</v>
      </c>
      <c r="D120">
        <v>236</v>
      </c>
    </row>
    <row r="121" spans="1:4" x14ac:dyDescent="0.25">
      <c r="A121">
        <f t="shared" si="3"/>
        <v>1.3870697219240398E-3</v>
      </c>
      <c r="B121">
        <f t="shared" si="5"/>
        <v>2.7741394438480792E-2</v>
      </c>
      <c r="C121" s="2">
        <f t="shared" si="4"/>
        <v>-3.4202014332566082E-2</v>
      </c>
      <c r="D121">
        <v>238</v>
      </c>
    </row>
    <row r="122" spans="1:4" x14ac:dyDescent="0.25">
      <c r="A122">
        <f t="shared" si="3"/>
        <v>3.4499999999999649E-2</v>
      </c>
      <c r="B122">
        <f t="shared" si="5"/>
        <v>0.68999999999999295</v>
      </c>
      <c r="C122" s="2">
        <f t="shared" si="4"/>
        <v>-8.6602540378444753E-2</v>
      </c>
      <c r="D122">
        <v>240</v>
      </c>
    </row>
    <row r="123" spans="1:4" x14ac:dyDescent="0.25">
      <c r="A123">
        <f t="shared" si="3"/>
        <v>4.0619022191736472E-2</v>
      </c>
      <c r="B123">
        <f t="shared" si="5"/>
        <v>0.8123804438347294</v>
      </c>
      <c r="C123" s="2">
        <f t="shared" si="4"/>
        <v>6.4278760968654064E-2</v>
      </c>
      <c r="D123">
        <v>242</v>
      </c>
    </row>
    <row r="124" spans="1:4" x14ac:dyDescent="0.25">
      <c r="A124">
        <f t="shared" si="3"/>
        <v>5.3809778082636152E-3</v>
      </c>
      <c r="B124">
        <f t="shared" si="5"/>
        <v>0.1076195561652723</v>
      </c>
      <c r="C124" s="2">
        <f t="shared" si="4"/>
        <v>6.4278760968654522E-2</v>
      </c>
      <c r="D124">
        <v>244</v>
      </c>
    </row>
    <row r="125" spans="1:4" x14ac:dyDescent="0.25">
      <c r="A125">
        <f t="shared" si="3"/>
        <v>1.1499999999999668E-2</v>
      </c>
      <c r="B125">
        <f t="shared" si="5"/>
        <v>0.22999999999999335</v>
      </c>
      <c r="C125" s="2">
        <f t="shared" si="4"/>
        <v>-8.6602540378443033E-2</v>
      </c>
      <c r="D125">
        <v>246</v>
      </c>
    </row>
    <row r="126" spans="1:4" x14ac:dyDescent="0.25">
      <c r="A126">
        <f t="shared" si="3"/>
        <v>4.4612930278075912E-2</v>
      </c>
      <c r="B126">
        <f t="shared" si="5"/>
        <v>0.89225860556151815</v>
      </c>
      <c r="C126" s="2">
        <f t="shared" si="4"/>
        <v>-3.420201433256663E-2</v>
      </c>
      <c r="D126">
        <v>248</v>
      </c>
    </row>
    <row r="127" spans="1:4" x14ac:dyDescent="0.25">
      <c r="A127">
        <f t="shared" si="3"/>
        <v>2.6993908086339544E-2</v>
      </c>
      <c r="B127">
        <f t="shared" si="5"/>
        <v>0.53987816172679082</v>
      </c>
      <c r="C127" s="2">
        <f t="shared" si="4"/>
        <v>9.8480775301220694E-2</v>
      </c>
      <c r="D127">
        <v>250</v>
      </c>
    </row>
    <row r="128" spans="1:4" x14ac:dyDescent="0.25">
      <c r="A128">
        <f t="shared" si="3"/>
        <v>0</v>
      </c>
      <c r="B128">
        <f t="shared" si="5"/>
        <v>0</v>
      </c>
      <c r="C128" s="2">
        <f t="shared" si="4"/>
        <v>1.5681466541961342E-15</v>
      </c>
      <c r="D128">
        <v>252</v>
      </c>
    </row>
    <row r="129" spans="1:4" x14ac:dyDescent="0.25">
      <c r="A129">
        <f t="shared" si="3"/>
        <v>2.6993908086339478E-2</v>
      </c>
      <c r="B129">
        <f t="shared" si="5"/>
        <v>0.53987816172678949</v>
      </c>
      <c r="C129" s="2">
        <f t="shared" si="4"/>
        <v>-9.8480775301220749E-2</v>
      </c>
      <c r="D129">
        <v>254</v>
      </c>
    </row>
    <row r="130" spans="1:4" x14ac:dyDescent="0.25">
      <c r="A130">
        <f t="shared" ref="A130:A193" si="6">G$2*F$2*E$2*(1-COS(RADIANS(H$2*D130)))</f>
        <v>4.4612930278075932E-2</v>
      </c>
      <c r="B130">
        <f t="shared" si="5"/>
        <v>0.89225860556151859</v>
      </c>
      <c r="C130" s="2">
        <f t="shared" ref="C130:C193" si="7">-E$2*H$2*SIN(RADIANS(H$2*D130+I$2))</f>
        <v>3.4202014332566352E-2</v>
      </c>
      <c r="D130">
        <v>256</v>
      </c>
    </row>
    <row r="131" spans="1:4" x14ac:dyDescent="0.25">
      <c r="A131">
        <f t="shared" si="6"/>
        <v>1.1500000000000291E-2</v>
      </c>
      <c r="B131">
        <f t="shared" ref="B131:B194" si="8">A131/$G$2</f>
        <v>0.23000000000000581</v>
      </c>
      <c r="C131" s="2">
        <f t="shared" si="7"/>
        <v>8.6602540378444615E-2</v>
      </c>
      <c r="D131">
        <v>258</v>
      </c>
    </row>
    <row r="132" spans="1:4" x14ac:dyDescent="0.25">
      <c r="A132">
        <f t="shared" si="6"/>
        <v>5.3809778082635719E-3</v>
      </c>
      <c r="B132">
        <f t="shared" si="8"/>
        <v>0.10761955616527143</v>
      </c>
      <c r="C132" s="2">
        <f t="shared" si="7"/>
        <v>-6.4278760968654286E-2</v>
      </c>
      <c r="D132">
        <v>260</v>
      </c>
    </row>
    <row r="133" spans="1:4" x14ac:dyDescent="0.25">
      <c r="A133">
        <f t="shared" si="6"/>
        <v>4.061902219173643E-2</v>
      </c>
      <c r="B133">
        <f t="shared" si="8"/>
        <v>0.81238044383472852</v>
      </c>
      <c r="C133" s="2">
        <f t="shared" si="7"/>
        <v>-6.4278760968654286E-2</v>
      </c>
      <c r="D133">
        <v>262</v>
      </c>
    </row>
    <row r="134" spans="1:4" x14ac:dyDescent="0.25">
      <c r="A134">
        <f t="shared" si="6"/>
        <v>3.4500000000000274E-2</v>
      </c>
      <c r="B134">
        <f t="shared" si="8"/>
        <v>0.69000000000000539</v>
      </c>
      <c r="C134" s="2">
        <f t="shared" si="7"/>
        <v>8.6602540378443185E-2</v>
      </c>
      <c r="D134">
        <v>264</v>
      </c>
    </row>
    <row r="135" spans="1:4" x14ac:dyDescent="0.25">
      <c r="A135">
        <f t="shared" si="6"/>
        <v>1.3870697219240627E-3</v>
      </c>
      <c r="B135">
        <f t="shared" si="8"/>
        <v>2.7741394438481254E-2</v>
      </c>
      <c r="C135" s="2">
        <f t="shared" si="7"/>
        <v>3.4202014332566352E-2</v>
      </c>
      <c r="D135">
        <v>266</v>
      </c>
    </row>
    <row r="136" spans="1:4" x14ac:dyDescent="0.25">
      <c r="A136">
        <f t="shared" si="6"/>
        <v>1.9006091913660522E-2</v>
      </c>
      <c r="B136">
        <f t="shared" si="8"/>
        <v>0.38012183827321039</v>
      </c>
      <c r="C136" s="2">
        <f t="shared" si="7"/>
        <v>-9.8480775301220749E-2</v>
      </c>
      <c r="D136">
        <v>268</v>
      </c>
    </row>
    <row r="137" spans="1:4" x14ac:dyDescent="0.25">
      <c r="A137">
        <f t="shared" si="6"/>
        <v>4.5999999999999999E-2</v>
      </c>
      <c r="B137">
        <f t="shared" si="8"/>
        <v>0.91999999999999993</v>
      </c>
      <c r="C137" s="2">
        <f t="shared" si="7"/>
        <v>-1.2741327090615152E-15</v>
      </c>
      <c r="D137">
        <v>270</v>
      </c>
    </row>
    <row r="138" spans="1:4" x14ac:dyDescent="0.25">
      <c r="A138">
        <f t="shared" si="6"/>
        <v>1.9006091913660456E-2</v>
      </c>
      <c r="B138">
        <f t="shared" si="8"/>
        <v>0.38012183827320911</v>
      </c>
      <c r="C138" s="2">
        <f t="shared" si="7"/>
        <v>9.8480775301220694E-2</v>
      </c>
      <c r="D138">
        <v>272</v>
      </c>
    </row>
    <row r="139" spans="1:4" x14ac:dyDescent="0.25">
      <c r="A139">
        <f t="shared" si="6"/>
        <v>1.3870697219240857E-3</v>
      </c>
      <c r="B139">
        <f t="shared" si="8"/>
        <v>2.7741394438481712E-2</v>
      </c>
      <c r="C139" s="2">
        <f t="shared" si="7"/>
        <v>-3.420201433256663E-2</v>
      </c>
      <c r="D139">
        <v>274</v>
      </c>
    </row>
    <row r="140" spans="1:4" x14ac:dyDescent="0.25">
      <c r="A140">
        <f t="shared" si="6"/>
        <v>3.4499999999999767E-2</v>
      </c>
      <c r="B140">
        <f t="shared" si="8"/>
        <v>0.68999999999999528</v>
      </c>
      <c r="C140" s="2">
        <f t="shared" si="7"/>
        <v>-8.6602540378444448E-2</v>
      </c>
      <c r="D140">
        <v>276</v>
      </c>
    </row>
    <row r="141" spans="1:4" x14ac:dyDescent="0.25">
      <c r="A141">
        <f t="shared" si="6"/>
        <v>4.0619022191736381E-2</v>
      </c>
      <c r="B141">
        <f t="shared" si="8"/>
        <v>0.81238044383472763</v>
      </c>
      <c r="C141" s="2">
        <f t="shared" si="7"/>
        <v>6.4278760968654522E-2</v>
      </c>
      <c r="D141">
        <v>278</v>
      </c>
    </row>
    <row r="142" spans="1:4" x14ac:dyDescent="0.25">
      <c r="A142">
        <f t="shared" si="6"/>
        <v>5.3809778082635285E-3</v>
      </c>
      <c r="B142">
        <f t="shared" si="8"/>
        <v>0.10761955616527057</v>
      </c>
      <c r="C142" s="2">
        <f t="shared" si="7"/>
        <v>6.4278760968654064E-2</v>
      </c>
      <c r="D142">
        <v>280</v>
      </c>
    </row>
    <row r="143" spans="1:4" x14ac:dyDescent="0.25">
      <c r="A143">
        <f t="shared" si="6"/>
        <v>1.1499999999999785E-2</v>
      </c>
      <c r="B143">
        <f t="shared" si="8"/>
        <v>0.22999999999999568</v>
      </c>
      <c r="C143" s="2">
        <f t="shared" si="7"/>
        <v>-8.6602540378443338E-2</v>
      </c>
      <c r="D143">
        <v>282</v>
      </c>
    </row>
    <row r="144" spans="1:4" x14ac:dyDescent="0.25">
      <c r="A144">
        <f t="shared" si="6"/>
        <v>4.461293027807596E-2</v>
      </c>
      <c r="B144">
        <f t="shared" si="8"/>
        <v>0.89225860556151915</v>
      </c>
      <c r="C144" s="2">
        <f t="shared" si="7"/>
        <v>-3.4202014332566082E-2</v>
      </c>
      <c r="D144">
        <v>284</v>
      </c>
    </row>
    <row r="145" spans="1:4" x14ac:dyDescent="0.25">
      <c r="A145">
        <f t="shared" si="6"/>
        <v>2.6993908086339412E-2</v>
      </c>
      <c r="B145">
        <f t="shared" si="8"/>
        <v>0.53987816172678815</v>
      </c>
      <c r="C145" s="2">
        <f t="shared" si="7"/>
        <v>9.8480775301220791E-2</v>
      </c>
      <c r="D145">
        <v>286</v>
      </c>
    </row>
    <row r="146" spans="1:4" x14ac:dyDescent="0.25">
      <c r="A146">
        <f t="shared" si="6"/>
        <v>0</v>
      </c>
      <c r="B146">
        <f t="shared" si="8"/>
        <v>0</v>
      </c>
      <c r="C146" s="2">
        <f t="shared" si="7"/>
        <v>9.8011876392689601E-16</v>
      </c>
      <c r="D146">
        <v>288</v>
      </c>
    </row>
    <row r="147" spans="1:4" x14ac:dyDescent="0.25">
      <c r="A147">
        <f t="shared" si="6"/>
        <v>2.699390808633961E-2</v>
      </c>
      <c r="B147">
        <f t="shared" si="8"/>
        <v>0.53987816172679215</v>
      </c>
      <c r="C147" s="2">
        <f t="shared" si="7"/>
        <v>-9.8480775301220652E-2</v>
      </c>
      <c r="D147">
        <v>290</v>
      </c>
    </row>
    <row r="148" spans="1:4" x14ac:dyDescent="0.25">
      <c r="A148">
        <f t="shared" si="6"/>
        <v>4.4612930278075891E-2</v>
      </c>
      <c r="B148">
        <f t="shared" si="8"/>
        <v>0.89225860556151781</v>
      </c>
      <c r="C148" s="2">
        <f t="shared" si="7"/>
        <v>3.4202014332566907E-2</v>
      </c>
      <c r="D148">
        <v>292</v>
      </c>
    </row>
    <row r="149" spans="1:4" x14ac:dyDescent="0.25">
      <c r="A149">
        <f t="shared" si="6"/>
        <v>1.1500000000000177E-2</v>
      </c>
      <c r="B149">
        <f t="shared" si="8"/>
        <v>0.23000000000000353</v>
      </c>
      <c r="C149" s="2">
        <f t="shared" si="7"/>
        <v>8.6602540378444309E-2</v>
      </c>
      <c r="D149">
        <v>294</v>
      </c>
    </row>
    <row r="150" spans="1:4" x14ac:dyDescent="0.25">
      <c r="A150">
        <f t="shared" si="6"/>
        <v>5.3809778082636586E-3</v>
      </c>
      <c r="B150">
        <f t="shared" si="8"/>
        <v>0.10761955616527316</v>
      </c>
      <c r="C150" s="2">
        <f t="shared" si="7"/>
        <v>-6.4278760968654744E-2</v>
      </c>
      <c r="D150">
        <v>296</v>
      </c>
    </row>
    <row r="151" spans="1:4" x14ac:dyDescent="0.25">
      <c r="A151">
        <f t="shared" si="6"/>
        <v>4.061902219173609E-2</v>
      </c>
      <c r="B151">
        <f t="shared" si="8"/>
        <v>0.81238044383472174</v>
      </c>
      <c r="C151" s="2">
        <f t="shared" si="7"/>
        <v>-6.4278760968656021E-2</v>
      </c>
      <c r="D151">
        <v>298</v>
      </c>
    </row>
    <row r="152" spans="1:4" x14ac:dyDescent="0.25">
      <c r="A152">
        <f t="shared" si="6"/>
        <v>3.4500000000000156E-2</v>
      </c>
      <c r="B152">
        <f t="shared" si="8"/>
        <v>0.69000000000000306</v>
      </c>
      <c r="C152" s="2">
        <f t="shared" si="7"/>
        <v>8.6602540378443477E-2</v>
      </c>
      <c r="D152">
        <v>300</v>
      </c>
    </row>
    <row r="153" spans="1:4" x14ac:dyDescent="0.25">
      <c r="A153">
        <f t="shared" si="6"/>
        <v>1.3870697219240168E-3</v>
      </c>
      <c r="B153">
        <f t="shared" si="8"/>
        <v>2.7741394438480334E-2</v>
      </c>
      <c r="C153" s="2">
        <f t="shared" si="7"/>
        <v>3.4202014332565804E-2</v>
      </c>
      <c r="D153">
        <v>302</v>
      </c>
    </row>
    <row r="154" spans="1:4" x14ac:dyDescent="0.25">
      <c r="A154">
        <f t="shared" si="6"/>
        <v>1.9006091913660011E-2</v>
      </c>
      <c r="B154">
        <f t="shared" si="8"/>
        <v>0.38012183827320023</v>
      </c>
      <c r="C154" s="2">
        <f t="shared" si="7"/>
        <v>-9.8480775301220347E-2</v>
      </c>
      <c r="D154">
        <v>304</v>
      </c>
    </row>
    <row r="155" spans="1:4" x14ac:dyDescent="0.25">
      <c r="A155">
        <f t="shared" si="6"/>
        <v>4.5999999999999999E-2</v>
      </c>
      <c r="B155">
        <f t="shared" si="8"/>
        <v>0.91999999999999993</v>
      </c>
      <c r="C155" s="2">
        <f t="shared" si="7"/>
        <v>-6.8610481879227699E-16</v>
      </c>
      <c r="D155">
        <v>306</v>
      </c>
    </row>
    <row r="156" spans="1:4" x14ac:dyDescent="0.25">
      <c r="A156">
        <f t="shared" si="6"/>
        <v>1.900609191366032E-2</v>
      </c>
      <c r="B156">
        <f t="shared" si="8"/>
        <v>0.38012183827320639</v>
      </c>
      <c r="C156" s="2">
        <f t="shared" si="7"/>
        <v>9.8480775301220597E-2</v>
      </c>
      <c r="D156">
        <v>308</v>
      </c>
    </row>
    <row r="157" spans="1:4" x14ac:dyDescent="0.25">
      <c r="A157">
        <f t="shared" si="6"/>
        <v>1.3870697219239094E-3</v>
      </c>
      <c r="B157">
        <f t="shared" si="8"/>
        <v>2.7741394438478187E-2</v>
      </c>
      <c r="C157" s="2">
        <f t="shared" si="7"/>
        <v>-3.4202014332564513E-2</v>
      </c>
      <c r="D157">
        <v>310</v>
      </c>
    </row>
    <row r="158" spans="1:4" x14ac:dyDescent="0.25">
      <c r="A158">
        <f t="shared" si="6"/>
        <v>3.4499999999999885E-2</v>
      </c>
      <c r="B158">
        <f t="shared" si="8"/>
        <v>0.68999999999999762</v>
      </c>
      <c r="C158" s="2">
        <f t="shared" si="7"/>
        <v>-8.6602540378444171E-2</v>
      </c>
      <c r="D158">
        <v>312</v>
      </c>
    </row>
    <row r="159" spans="1:4" x14ac:dyDescent="0.25">
      <c r="A159">
        <f t="shared" si="6"/>
        <v>4.0619022191736298E-2</v>
      </c>
      <c r="B159">
        <f t="shared" si="8"/>
        <v>0.81238044383472596</v>
      </c>
      <c r="C159" s="2">
        <f t="shared" si="7"/>
        <v>6.4278760968654966E-2</v>
      </c>
      <c r="D159">
        <v>314</v>
      </c>
    </row>
    <row r="160" spans="1:4" x14ac:dyDescent="0.25">
      <c r="A160">
        <f t="shared" si="6"/>
        <v>5.3809778082638633E-3</v>
      </c>
      <c r="B160">
        <f t="shared" si="8"/>
        <v>0.10761955616527726</v>
      </c>
      <c r="C160" s="2">
        <f t="shared" si="7"/>
        <v>6.4278760968655785E-2</v>
      </c>
      <c r="D160">
        <v>316</v>
      </c>
    </row>
    <row r="161" spans="1:4" x14ac:dyDescent="0.25">
      <c r="A161">
        <f t="shared" si="6"/>
        <v>1.1499999999999903E-2</v>
      </c>
      <c r="B161">
        <f t="shared" si="8"/>
        <v>0.22999999999999804</v>
      </c>
      <c r="C161" s="2">
        <f t="shared" si="7"/>
        <v>-8.6602540378443615E-2</v>
      </c>
      <c r="D161">
        <v>318</v>
      </c>
    </row>
    <row r="162" spans="1:4" x14ac:dyDescent="0.25">
      <c r="A162">
        <f t="shared" si="6"/>
        <v>4.4612930278076009E-2</v>
      </c>
      <c r="B162">
        <f t="shared" si="8"/>
        <v>0.89225860556152015</v>
      </c>
      <c r="C162" s="2">
        <f t="shared" si="7"/>
        <v>-3.4202014332565527E-2</v>
      </c>
      <c r="D162">
        <v>320</v>
      </c>
    </row>
    <row r="163" spans="1:4" x14ac:dyDescent="0.25">
      <c r="A163">
        <f t="shared" si="6"/>
        <v>2.6993908086339922E-2</v>
      </c>
      <c r="B163">
        <f t="shared" si="8"/>
        <v>0.53987816172679837</v>
      </c>
      <c r="C163" s="2">
        <f t="shared" si="7"/>
        <v>9.8480775301220402E-2</v>
      </c>
      <c r="D163">
        <v>322</v>
      </c>
    </row>
    <row r="164" spans="1:4" x14ac:dyDescent="0.25">
      <c r="A164">
        <f t="shared" si="6"/>
        <v>0</v>
      </c>
      <c r="B164">
        <f t="shared" si="8"/>
        <v>0</v>
      </c>
      <c r="C164" s="2">
        <f t="shared" si="7"/>
        <v>3.9209087365765783E-16</v>
      </c>
      <c r="D164">
        <v>324</v>
      </c>
    </row>
    <row r="165" spans="1:4" x14ac:dyDescent="0.25">
      <c r="A165">
        <f t="shared" si="6"/>
        <v>2.6993908086339745E-2</v>
      </c>
      <c r="B165">
        <f t="shared" si="8"/>
        <v>0.53987816172679481</v>
      </c>
      <c r="C165" s="2">
        <f t="shared" si="7"/>
        <v>-9.8480775301220541E-2</v>
      </c>
      <c r="D165">
        <v>326</v>
      </c>
    </row>
    <row r="166" spans="1:4" x14ac:dyDescent="0.25">
      <c r="A166">
        <f t="shared" si="6"/>
        <v>4.4612930278076064E-2</v>
      </c>
      <c r="B166">
        <f t="shared" si="8"/>
        <v>0.89225860556152126</v>
      </c>
      <c r="C166" s="2">
        <f t="shared" si="7"/>
        <v>3.4202014332564784E-2</v>
      </c>
      <c r="D166">
        <v>328</v>
      </c>
    </row>
    <row r="167" spans="1:4" x14ac:dyDescent="0.25">
      <c r="A167">
        <f t="shared" si="6"/>
        <v>1.1500000000000059E-2</v>
      </c>
      <c r="B167">
        <f t="shared" si="8"/>
        <v>0.23000000000000118</v>
      </c>
      <c r="C167" s="2">
        <f t="shared" si="7"/>
        <v>8.6602540378444018E-2</v>
      </c>
      <c r="D167">
        <v>330</v>
      </c>
    </row>
    <row r="168" spans="1:4" x14ac:dyDescent="0.25">
      <c r="A168">
        <f t="shared" si="6"/>
        <v>5.3809778082637453E-3</v>
      </c>
      <c r="B168">
        <f t="shared" si="8"/>
        <v>0.1076195561652749</v>
      </c>
      <c r="C168" s="2">
        <f t="shared" si="7"/>
        <v>-6.4278760968655188E-2</v>
      </c>
      <c r="D168">
        <v>332</v>
      </c>
    </row>
    <row r="169" spans="1:4" x14ac:dyDescent="0.25">
      <c r="A169">
        <f t="shared" si="6"/>
        <v>4.061902219173618E-2</v>
      </c>
      <c r="B169">
        <f t="shared" si="8"/>
        <v>0.81238044383472352</v>
      </c>
      <c r="C169" s="2">
        <f t="shared" si="7"/>
        <v>-6.4278760968655563E-2</v>
      </c>
      <c r="D169">
        <v>334</v>
      </c>
    </row>
    <row r="170" spans="1:4" x14ac:dyDescent="0.25">
      <c r="A170">
        <f t="shared" si="6"/>
        <v>3.4500000000000038E-2</v>
      </c>
      <c r="B170">
        <f t="shared" si="8"/>
        <v>0.69000000000000072</v>
      </c>
      <c r="C170" s="2">
        <f t="shared" si="7"/>
        <v>8.6602540378443782E-2</v>
      </c>
      <c r="D170">
        <v>336</v>
      </c>
    </row>
    <row r="171" spans="1:4" x14ac:dyDescent="0.25">
      <c r="A171">
        <f t="shared" si="6"/>
        <v>1.3870697219239708E-3</v>
      </c>
      <c r="B171">
        <f t="shared" si="8"/>
        <v>2.7741394438479415E-2</v>
      </c>
      <c r="C171" s="2">
        <f t="shared" si="7"/>
        <v>3.4202014332565249E-2</v>
      </c>
      <c r="D171">
        <v>338</v>
      </c>
    </row>
    <row r="172" spans="1:4" x14ac:dyDescent="0.25">
      <c r="A172">
        <f t="shared" si="6"/>
        <v>1.9006091913660143E-2</v>
      </c>
      <c r="B172">
        <f t="shared" si="8"/>
        <v>0.38012183827320284</v>
      </c>
      <c r="C172" s="2">
        <f t="shared" si="7"/>
        <v>-9.8480775301220458E-2</v>
      </c>
      <c r="D172">
        <v>340</v>
      </c>
    </row>
    <row r="173" spans="1:4" x14ac:dyDescent="0.25">
      <c r="A173">
        <f t="shared" si="6"/>
        <v>4.5999999999999999E-2</v>
      </c>
      <c r="B173">
        <f t="shared" si="8"/>
        <v>0.91999999999999993</v>
      </c>
      <c r="C173" s="2">
        <f t="shared" si="7"/>
        <v>-9.8076928523038734E-17</v>
      </c>
      <c r="D173">
        <v>342</v>
      </c>
    </row>
    <row r="174" spans="1:4" x14ac:dyDescent="0.25">
      <c r="A174">
        <f t="shared" si="6"/>
        <v>1.9006091913660185E-2</v>
      </c>
      <c r="B174">
        <f t="shared" si="8"/>
        <v>0.38012183827320367</v>
      </c>
      <c r="C174" s="2">
        <f t="shared" si="7"/>
        <v>9.8480775301220499E-2</v>
      </c>
      <c r="D174">
        <v>344</v>
      </c>
    </row>
    <row r="175" spans="1:4" x14ac:dyDescent="0.25">
      <c r="A175">
        <f t="shared" si="6"/>
        <v>1.3870697219239554E-3</v>
      </c>
      <c r="B175">
        <f t="shared" si="8"/>
        <v>2.7741394438479106E-2</v>
      </c>
      <c r="C175" s="2">
        <f t="shared" si="7"/>
        <v>-3.4202014332565062E-2</v>
      </c>
      <c r="D175">
        <v>346</v>
      </c>
    </row>
    <row r="176" spans="1:4" x14ac:dyDescent="0.25">
      <c r="A176">
        <f t="shared" si="6"/>
        <v>3.4500000000000003E-2</v>
      </c>
      <c r="B176">
        <f t="shared" si="8"/>
        <v>0.69000000000000006</v>
      </c>
      <c r="C176" s="2">
        <f t="shared" si="7"/>
        <v>-8.6602540378443865E-2</v>
      </c>
      <c r="D176">
        <v>348</v>
      </c>
    </row>
    <row r="177" spans="1:4" x14ac:dyDescent="0.25">
      <c r="A177">
        <f t="shared" si="6"/>
        <v>4.0619022191736208E-2</v>
      </c>
      <c r="B177">
        <f t="shared" si="8"/>
        <v>0.81238044383472408</v>
      </c>
      <c r="C177" s="2">
        <f t="shared" si="7"/>
        <v>6.427876096865541E-2</v>
      </c>
      <c r="D177">
        <v>350</v>
      </c>
    </row>
    <row r="178" spans="1:4" x14ac:dyDescent="0.25">
      <c r="A178">
        <f t="shared" si="6"/>
        <v>5.3809778082637766E-3</v>
      </c>
      <c r="B178">
        <f t="shared" si="8"/>
        <v>0.10761955616527552</v>
      </c>
      <c r="C178" s="2">
        <f t="shared" si="7"/>
        <v>6.4278760968655341E-2</v>
      </c>
      <c r="D178">
        <v>352</v>
      </c>
    </row>
    <row r="179" spans="1:4" x14ac:dyDescent="0.25">
      <c r="A179">
        <f t="shared" si="6"/>
        <v>1.1500000000000021E-2</v>
      </c>
      <c r="B179">
        <f t="shared" si="8"/>
        <v>0.2300000000000004</v>
      </c>
      <c r="C179" s="2">
        <f t="shared" si="7"/>
        <v>-8.6602540378443921E-2</v>
      </c>
      <c r="D179">
        <v>354</v>
      </c>
    </row>
    <row r="180" spans="1:4" x14ac:dyDescent="0.25">
      <c r="A180">
        <f t="shared" si="6"/>
        <v>4.461293027807605E-2</v>
      </c>
      <c r="B180">
        <f t="shared" si="8"/>
        <v>0.89225860556152092</v>
      </c>
      <c r="C180" s="2">
        <f t="shared" si="7"/>
        <v>-3.4202014332564971E-2</v>
      </c>
      <c r="D180">
        <v>356</v>
      </c>
    </row>
    <row r="181" spans="1:4" x14ac:dyDescent="0.25">
      <c r="A181">
        <f t="shared" si="6"/>
        <v>2.699390808633979E-2</v>
      </c>
      <c r="B181">
        <f t="shared" si="8"/>
        <v>0.53987816172679581</v>
      </c>
      <c r="C181" s="2">
        <f t="shared" si="7"/>
        <v>9.8480775301220513E-2</v>
      </c>
      <c r="D181">
        <v>358</v>
      </c>
    </row>
    <row r="182" spans="1:4" x14ac:dyDescent="0.25">
      <c r="A182">
        <f t="shared" si="6"/>
        <v>0</v>
      </c>
      <c r="B182">
        <f t="shared" si="8"/>
        <v>0</v>
      </c>
      <c r="C182" s="2">
        <f t="shared" si="7"/>
        <v>-1.9593701661158037E-16</v>
      </c>
      <c r="D182">
        <v>360</v>
      </c>
    </row>
    <row r="183" spans="1:4" x14ac:dyDescent="0.25">
      <c r="A183">
        <f t="shared" si="6"/>
        <v>2.6993908086339877E-2</v>
      </c>
      <c r="B183">
        <f t="shared" si="8"/>
        <v>0.53987816172679748</v>
      </c>
      <c r="C183" s="2">
        <f t="shared" si="7"/>
        <v>-9.8480775301220444E-2</v>
      </c>
      <c r="D183">
        <v>362</v>
      </c>
    </row>
    <row r="184" spans="1:4" x14ac:dyDescent="0.25">
      <c r="A184">
        <f t="shared" si="6"/>
        <v>4.4612930278076023E-2</v>
      </c>
      <c r="B184">
        <f t="shared" si="8"/>
        <v>0.89225860556152037</v>
      </c>
      <c r="C184" s="2">
        <f t="shared" si="7"/>
        <v>3.4202014332565339E-2</v>
      </c>
      <c r="D184">
        <v>364</v>
      </c>
    </row>
    <row r="185" spans="1:4" x14ac:dyDescent="0.25">
      <c r="A185">
        <f t="shared" si="6"/>
        <v>1.1499999999999941E-2</v>
      </c>
      <c r="B185">
        <f t="shared" si="8"/>
        <v>0.22999999999999882</v>
      </c>
      <c r="C185" s="2">
        <f t="shared" si="7"/>
        <v>8.6602540378443726E-2</v>
      </c>
      <c r="D185">
        <v>366</v>
      </c>
    </row>
    <row r="186" spans="1:4" x14ac:dyDescent="0.25">
      <c r="A186">
        <f t="shared" si="6"/>
        <v>5.3809778082638321E-3</v>
      </c>
      <c r="B186">
        <f t="shared" si="8"/>
        <v>0.10761955616527663</v>
      </c>
      <c r="C186" s="2">
        <f t="shared" si="7"/>
        <v>-6.4278760968655632E-2</v>
      </c>
      <c r="D186">
        <v>368</v>
      </c>
    </row>
    <row r="187" spans="1:4" x14ac:dyDescent="0.25">
      <c r="A187">
        <f t="shared" si="6"/>
        <v>4.0619022191736263E-2</v>
      </c>
      <c r="B187">
        <f t="shared" si="8"/>
        <v>0.81238044383472519</v>
      </c>
      <c r="C187" s="2">
        <f t="shared" si="7"/>
        <v>-6.4278760968655119E-2</v>
      </c>
      <c r="D187">
        <v>370</v>
      </c>
    </row>
    <row r="188" spans="1:4" x14ac:dyDescent="0.25">
      <c r="A188">
        <f t="shared" si="6"/>
        <v>3.449999999999992E-2</v>
      </c>
      <c r="B188">
        <f t="shared" si="8"/>
        <v>0.68999999999999839</v>
      </c>
      <c r="C188" s="2">
        <f t="shared" si="7"/>
        <v>8.6602540378444059E-2</v>
      </c>
      <c r="D188">
        <v>372</v>
      </c>
    </row>
    <row r="189" spans="1:4" x14ac:dyDescent="0.25">
      <c r="A189">
        <f t="shared" si="6"/>
        <v>1.3870697219243717E-3</v>
      </c>
      <c r="B189">
        <f t="shared" si="8"/>
        <v>2.7741394438487433E-2</v>
      </c>
      <c r="C189" s="2">
        <f t="shared" si="7"/>
        <v>3.4202014332570037E-2</v>
      </c>
      <c r="D189">
        <v>374</v>
      </c>
    </row>
    <row r="190" spans="1:4" x14ac:dyDescent="0.25">
      <c r="A190">
        <f t="shared" si="6"/>
        <v>1.9006091913660275E-2</v>
      </c>
      <c r="B190">
        <f t="shared" si="8"/>
        <v>0.3801218382732055</v>
      </c>
      <c r="C190" s="2">
        <f t="shared" si="7"/>
        <v>-9.8480775301220569E-2</v>
      </c>
      <c r="D190">
        <v>376</v>
      </c>
    </row>
    <row r="191" spans="1:4" x14ac:dyDescent="0.25">
      <c r="A191">
        <f t="shared" si="6"/>
        <v>4.5999999999999999E-2</v>
      </c>
      <c r="B191">
        <f t="shared" si="8"/>
        <v>0.91999999999999993</v>
      </c>
      <c r="C191" s="2">
        <f t="shared" si="7"/>
        <v>4.8995096174619945E-16</v>
      </c>
      <c r="D191">
        <v>378</v>
      </c>
    </row>
    <row r="192" spans="1:4" x14ac:dyDescent="0.25">
      <c r="A192">
        <f t="shared" si="6"/>
        <v>1.9006091913661344E-2</v>
      </c>
      <c r="B192">
        <f t="shared" si="8"/>
        <v>0.38012183827322688</v>
      </c>
      <c r="C192" s="2">
        <f t="shared" si="7"/>
        <v>9.8480775301221374E-2</v>
      </c>
      <c r="D192">
        <v>380</v>
      </c>
    </row>
    <row r="193" spans="1:4" x14ac:dyDescent="0.25">
      <c r="A193">
        <f t="shared" si="6"/>
        <v>1.3870697219240014E-3</v>
      </c>
      <c r="B193">
        <f t="shared" si="8"/>
        <v>2.7741394438480026E-2</v>
      </c>
      <c r="C193" s="2">
        <f t="shared" si="7"/>
        <v>-3.4202014332565617E-2</v>
      </c>
      <c r="D193">
        <v>382</v>
      </c>
    </row>
    <row r="194" spans="1:4" x14ac:dyDescent="0.25">
      <c r="A194">
        <f t="shared" ref="A194:A202" si="9">G$2*F$2*E$2*(1-COS(RADIANS(H$2*D194)))</f>
        <v>3.4500000000000114E-2</v>
      </c>
      <c r="B194">
        <f t="shared" si="8"/>
        <v>0.69000000000000228</v>
      </c>
      <c r="C194" s="2">
        <f t="shared" ref="C194:C257" si="10">-E$2*H$2*SIN(RADIANS(H$2*D194+I$2))</f>
        <v>-8.6602540378443574E-2</v>
      </c>
      <c r="D194">
        <v>384</v>
      </c>
    </row>
    <row r="195" spans="1:4" x14ac:dyDescent="0.25">
      <c r="A195">
        <f t="shared" si="9"/>
        <v>4.0619022191736964E-2</v>
      </c>
      <c r="B195">
        <f t="shared" ref="B195:B202" si="11">A195/$G$2</f>
        <v>0.81238044383473929</v>
      </c>
      <c r="C195" s="2">
        <f t="shared" si="10"/>
        <v>6.427876096865151E-2</v>
      </c>
      <c r="D195">
        <v>386</v>
      </c>
    </row>
    <row r="196" spans="1:4" x14ac:dyDescent="0.25">
      <c r="A196">
        <f t="shared" si="9"/>
        <v>5.3809778082636898E-3</v>
      </c>
      <c r="B196">
        <f t="shared" si="11"/>
        <v>0.10761955616527379</v>
      </c>
      <c r="C196" s="2">
        <f t="shared" si="10"/>
        <v>6.4278760968654883E-2</v>
      </c>
      <c r="D196">
        <v>388</v>
      </c>
    </row>
    <row r="197" spans="1:4" x14ac:dyDescent="0.25">
      <c r="A197">
        <f t="shared" si="9"/>
        <v>1.1500000000000137E-2</v>
      </c>
      <c r="B197">
        <f t="shared" si="11"/>
        <v>0.23000000000000273</v>
      </c>
      <c r="C197" s="2">
        <f t="shared" si="10"/>
        <v>-8.6602540378444212E-2</v>
      </c>
      <c r="D197">
        <v>390</v>
      </c>
    </row>
    <row r="198" spans="1:4" x14ac:dyDescent="0.25">
      <c r="A198">
        <f t="shared" si="9"/>
        <v>4.4612930278075648E-2</v>
      </c>
      <c r="B198">
        <f t="shared" si="11"/>
        <v>0.89225860556151293</v>
      </c>
      <c r="C198" s="2">
        <f t="shared" si="10"/>
        <v>-3.4202014332569759E-2</v>
      </c>
      <c r="D198">
        <v>392</v>
      </c>
    </row>
    <row r="199" spans="1:4" x14ac:dyDescent="0.25">
      <c r="A199">
        <f t="shared" si="9"/>
        <v>2.6993908086339658E-2</v>
      </c>
      <c r="B199">
        <f t="shared" si="11"/>
        <v>0.53987816172679315</v>
      </c>
      <c r="C199" s="2">
        <f t="shared" si="10"/>
        <v>9.8480775301220611E-2</v>
      </c>
      <c r="D199">
        <v>394</v>
      </c>
    </row>
    <row r="200" spans="1:4" x14ac:dyDescent="0.25">
      <c r="A200">
        <f t="shared" si="9"/>
        <v>0</v>
      </c>
      <c r="B200">
        <f t="shared" si="11"/>
        <v>0</v>
      </c>
      <c r="C200" s="2">
        <f t="shared" si="10"/>
        <v>-7.8396490688081857E-16</v>
      </c>
      <c r="D200">
        <v>396</v>
      </c>
    </row>
    <row r="201" spans="1:4" x14ac:dyDescent="0.25">
      <c r="A201">
        <f t="shared" si="9"/>
        <v>2.6993908086338721E-2</v>
      </c>
      <c r="B201">
        <f t="shared" si="11"/>
        <v>0.53987816172677439</v>
      </c>
      <c r="C201" s="2">
        <f t="shared" si="10"/>
        <v>-9.8480775301221332E-2</v>
      </c>
      <c r="D201">
        <v>398</v>
      </c>
    </row>
    <row r="202" spans="1:4" x14ac:dyDescent="0.25">
      <c r="A202">
        <f t="shared" si="9"/>
        <v>4.4612930278075974E-2</v>
      </c>
      <c r="B202">
        <f t="shared" si="11"/>
        <v>0.89225860556151948</v>
      </c>
      <c r="C202" s="2">
        <f t="shared" si="10"/>
        <v>3.4202014332565887E-2</v>
      </c>
      <c r="D202">
        <v>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I26" sqref="I26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4</v>
      </c>
      <c r="F1" t="s">
        <v>14</v>
      </c>
    </row>
    <row r="2" spans="1:6" x14ac:dyDescent="0.25">
      <c r="A2">
        <f>C$2*D$2/F$2*(1-COS(RADIANS(E$2*B2)))</f>
        <v>0</v>
      </c>
      <c r="B2">
        <v>0</v>
      </c>
      <c r="C2">
        <v>20</v>
      </c>
      <c r="D2">
        <v>9.8000000000000007</v>
      </c>
      <c r="E2">
        <v>9</v>
      </c>
      <c r="F2">
        <v>100</v>
      </c>
    </row>
    <row r="3" spans="1:6" x14ac:dyDescent="0.25">
      <c r="A3">
        <f>C$2*D$2/F$2*(1-COS(RADIANS(E$2*B3)))</f>
        <v>6.042025883069191E-3</v>
      </c>
      <c r="B3">
        <v>0.5</v>
      </c>
    </row>
    <row r="4" spans="1:6" x14ac:dyDescent="0.25">
      <c r="A4">
        <f t="shared" ref="A4:A67" si="0">C$2*D$2/F$2*(1-COS(RADIANS(E$2*B4)))</f>
        <v>2.413085243352997E-2</v>
      </c>
      <c r="B4">
        <v>1</v>
      </c>
    </row>
    <row r="5" spans="1:6" x14ac:dyDescent="0.25">
      <c r="A5">
        <f t="shared" si="0"/>
        <v>5.4154956020553945E-2</v>
      </c>
      <c r="B5">
        <v>1.5</v>
      </c>
    </row>
    <row r="6" spans="1:6" x14ac:dyDescent="0.25">
      <c r="A6">
        <f t="shared" si="0"/>
        <v>9.5929228061499075E-2</v>
      </c>
      <c r="B6">
        <v>2</v>
      </c>
    </row>
    <row r="7" spans="1:6" x14ac:dyDescent="0.25">
      <c r="A7">
        <f t="shared" si="0"/>
        <v>0.14919611627787799</v>
      </c>
      <c r="B7">
        <v>2.5</v>
      </c>
    </row>
    <row r="8" spans="1:6" x14ac:dyDescent="0.25">
      <c r="A8">
        <f t="shared" si="0"/>
        <v>0.21362721259079892</v>
      </c>
      <c r="B8">
        <v>3</v>
      </c>
    </row>
    <row r="9" spans="1:6" x14ac:dyDescent="0.25">
      <c r="A9">
        <f t="shared" si="0"/>
        <v>0.28882527786597934</v>
      </c>
      <c r="B9">
        <v>3.5</v>
      </c>
    </row>
    <row r="10" spans="1:6" x14ac:dyDescent="0.25">
      <c r="A10">
        <f t="shared" si="0"/>
        <v>0.37432669102510296</v>
      </c>
      <c r="B10">
        <v>4</v>
      </c>
    </row>
    <row r="11" spans="1:6" x14ac:dyDescent="0.25">
      <c r="A11">
        <f t="shared" si="0"/>
        <v>0.46960430742393938</v>
      </c>
      <c r="B11">
        <v>4.5</v>
      </c>
    </row>
    <row r="12" spans="1:6" x14ac:dyDescent="0.25">
      <c r="A12">
        <f t="shared" si="0"/>
        <v>0.57407070887436673</v>
      </c>
      <c r="B12">
        <v>5</v>
      </c>
    </row>
    <row r="13" spans="1:6" x14ac:dyDescent="0.25">
      <c r="A13">
        <f t="shared" si="0"/>
        <v>0.68708182527284001</v>
      </c>
      <c r="B13">
        <v>5.5</v>
      </c>
    </row>
    <row r="14" spans="1:6" x14ac:dyDescent="0.25">
      <c r="A14">
        <f t="shared" si="0"/>
        <v>0.80794090550675268</v>
      </c>
      <c r="B14">
        <v>6</v>
      </c>
    </row>
    <row r="15" spans="1:6" x14ac:dyDescent="0.25">
      <c r="A15">
        <f t="shared" si="0"/>
        <v>0.93590281315674007</v>
      </c>
      <c r="B15">
        <v>6.5</v>
      </c>
    </row>
    <row r="16" spans="1:6" x14ac:dyDescent="0.25">
      <c r="A16">
        <f t="shared" si="0"/>
        <v>1.0701786205104884</v>
      </c>
      <c r="B16">
        <v>7</v>
      </c>
    </row>
    <row r="17" spans="1:2" x14ac:dyDescent="0.25">
      <c r="A17">
        <f t="shared" si="0"/>
        <v>1.2099404725644238</v>
      </c>
      <c r="B17">
        <v>7.5</v>
      </c>
    </row>
    <row r="18" spans="1:2" x14ac:dyDescent="0.25">
      <c r="A18">
        <f t="shared" si="0"/>
        <v>1.3543266910251031</v>
      </c>
      <c r="B18">
        <v>8</v>
      </c>
    </row>
    <row r="19" spans="1:2" x14ac:dyDescent="0.25">
      <c r="A19">
        <f t="shared" si="0"/>
        <v>1.5024470868424251</v>
      </c>
      <c r="B19">
        <v>8.5</v>
      </c>
    </row>
    <row r="20" spans="1:2" x14ac:dyDescent="0.25">
      <c r="A20">
        <f t="shared" si="0"/>
        <v>1.6533884485211474</v>
      </c>
      <c r="B20">
        <v>9</v>
      </c>
    </row>
    <row r="21" spans="1:2" x14ac:dyDescent="0.25">
      <c r="A21">
        <f t="shared" si="0"/>
        <v>1.8062201723734237</v>
      </c>
      <c r="B21">
        <v>9.5</v>
      </c>
    </row>
    <row r="22" spans="1:2" x14ac:dyDescent="0.25">
      <c r="A22">
        <f t="shared" si="0"/>
        <v>1.9599999999999997</v>
      </c>
      <c r="B22">
        <v>10</v>
      </c>
    </row>
    <row r="23" spans="1:2" x14ac:dyDescent="0.25">
      <c r="A23">
        <f t="shared" si="0"/>
        <v>2.1137798276265758</v>
      </c>
      <c r="B23">
        <v>10.5</v>
      </c>
    </row>
    <row r="24" spans="1:2" x14ac:dyDescent="0.25">
      <c r="A24">
        <f t="shared" si="0"/>
        <v>2.2666115514788521</v>
      </c>
      <c r="B24">
        <v>11</v>
      </c>
    </row>
    <row r="25" spans="1:2" x14ac:dyDescent="0.25">
      <c r="A25">
        <f t="shared" si="0"/>
        <v>2.4175529131575741</v>
      </c>
      <c r="B25">
        <v>11.5</v>
      </c>
    </row>
    <row r="26" spans="1:2" x14ac:dyDescent="0.25">
      <c r="A26">
        <f t="shared" si="0"/>
        <v>2.5656733089748971</v>
      </c>
      <c r="B26">
        <v>12</v>
      </c>
    </row>
    <row r="27" spans="1:2" x14ac:dyDescent="0.25">
      <c r="A27">
        <f t="shared" si="0"/>
        <v>2.7100595274355754</v>
      </c>
      <c r="B27">
        <v>12.5</v>
      </c>
    </row>
    <row r="28" spans="1:2" x14ac:dyDescent="0.25">
      <c r="A28">
        <f t="shared" si="0"/>
        <v>2.8498213794895118</v>
      </c>
      <c r="B28">
        <v>13</v>
      </c>
    </row>
    <row r="29" spans="1:2" x14ac:dyDescent="0.25">
      <c r="A29">
        <f t="shared" si="0"/>
        <v>2.9840971868432598</v>
      </c>
      <c r="B29">
        <v>13.5</v>
      </c>
    </row>
    <row r="30" spans="1:2" x14ac:dyDescent="0.25">
      <c r="A30">
        <f t="shared" si="0"/>
        <v>3.1120590944932469</v>
      </c>
      <c r="B30">
        <v>14</v>
      </c>
    </row>
    <row r="31" spans="1:2" x14ac:dyDescent="0.25">
      <c r="A31">
        <f t="shared" si="0"/>
        <v>3.2329181747271596</v>
      </c>
      <c r="B31">
        <v>14.5</v>
      </c>
    </row>
    <row r="32" spans="1:2" x14ac:dyDescent="0.25">
      <c r="A32">
        <f t="shared" si="0"/>
        <v>3.3459292911256329</v>
      </c>
      <c r="B32">
        <v>15</v>
      </c>
    </row>
    <row r="33" spans="1:2" x14ac:dyDescent="0.25">
      <c r="A33">
        <f t="shared" si="0"/>
        <v>3.4503956925760608</v>
      </c>
      <c r="B33">
        <v>15.5</v>
      </c>
    </row>
    <row r="34" spans="1:2" x14ac:dyDescent="0.25">
      <c r="A34">
        <f t="shared" si="0"/>
        <v>3.5456733089748971</v>
      </c>
      <c r="B34">
        <v>16</v>
      </c>
    </row>
    <row r="35" spans="1:2" x14ac:dyDescent="0.25">
      <c r="A35">
        <f t="shared" si="0"/>
        <v>3.6311747221340207</v>
      </c>
      <c r="B35">
        <v>16.5</v>
      </c>
    </row>
    <row r="36" spans="1:2" x14ac:dyDescent="0.25">
      <c r="A36">
        <f t="shared" si="0"/>
        <v>3.706372787409201</v>
      </c>
      <c r="B36">
        <v>17</v>
      </c>
    </row>
    <row r="37" spans="1:2" x14ac:dyDescent="0.25">
      <c r="A37">
        <f t="shared" si="0"/>
        <v>3.7708038837221221</v>
      </c>
      <c r="B37">
        <v>17.5</v>
      </c>
    </row>
    <row r="38" spans="1:2" x14ac:dyDescent="0.25">
      <c r="A38">
        <f t="shared" si="0"/>
        <v>3.824070771938501</v>
      </c>
      <c r="B38">
        <v>18</v>
      </c>
    </row>
    <row r="39" spans="1:2" x14ac:dyDescent="0.25">
      <c r="A39">
        <f t="shared" si="0"/>
        <v>3.8658450439794461</v>
      </c>
      <c r="B39">
        <v>18.5</v>
      </c>
    </row>
    <row r="40" spans="1:2" x14ac:dyDescent="0.25">
      <c r="A40">
        <f t="shared" si="0"/>
        <v>3.89586914756647</v>
      </c>
      <c r="B40">
        <v>19</v>
      </c>
    </row>
    <row r="41" spans="1:2" x14ac:dyDescent="0.25">
      <c r="A41">
        <f t="shared" si="0"/>
        <v>3.913957974116931</v>
      </c>
      <c r="B41">
        <v>19.5</v>
      </c>
    </row>
    <row r="42" spans="1:2" x14ac:dyDescent="0.25">
      <c r="A42">
        <f t="shared" si="0"/>
        <v>3.92</v>
      </c>
      <c r="B42">
        <v>20</v>
      </c>
    </row>
    <row r="43" spans="1:2" x14ac:dyDescent="0.25">
      <c r="A43">
        <f t="shared" si="0"/>
        <v>3.913957974116931</v>
      </c>
      <c r="B43">
        <v>20.5</v>
      </c>
    </row>
    <row r="44" spans="1:2" x14ac:dyDescent="0.25">
      <c r="A44">
        <f t="shared" si="0"/>
        <v>3.89586914756647</v>
      </c>
      <c r="B44">
        <v>21</v>
      </c>
    </row>
    <row r="45" spans="1:2" x14ac:dyDescent="0.25">
      <c r="A45">
        <f t="shared" si="0"/>
        <v>3.8658450439794465</v>
      </c>
      <c r="B45">
        <v>21.5</v>
      </c>
    </row>
    <row r="46" spans="1:2" x14ac:dyDescent="0.25">
      <c r="A46">
        <f t="shared" si="0"/>
        <v>3.824070771938501</v>
      </c>
      <c r="B46">
        <v>22</v>
      </c>
    </row>
    <row r="47" spans="1:2" x14ac:dyDescent="0.25">
      <c r="A47">
        <f t="shared" si="0"/>
        <v>3.7708038837221225</v>
      </c>
      <c r="B47">
        <v>22.5</v>
      </c>
    </row>
    <row r="48" spans="1:2" x14ac:dyDescent="0.25">
      <c r="A48">
        <f t="shared" si="0"/>
        <v>3.706372787409201</v>
      </c>
      <c r="B48">
        <v>23</v>
      </c>
    </row>
    <row r="49" spans="1:2" x14ac:dyDescent="0.25">
      <c r="A49">
        <f t="shared" si="0"/>
        <v>3.6311747221340207</v>
      </c>
      <c r="B49">
        <v>23.5</v>
      </c>
    </row>
    <row r="50" spans="1:2" x14ac:dyDescent="0.25">
      <c r="A50">
        <f t="shared" si="0"/>
        <v>3.5456733089748971</v>
      </c>
      <c r="B50">
        <v>24</v>
      </c>
    </row>
    <row r="51" spans="1:2" x14ac:dyDescent="0.25">
      <c r="A51">
        <f t="shared" si="0"/>
        <v>3.4503956925760608</v>
      </c>
      <c r="B51">
        <v>24.5</v>
      </c>
    </row>
    <row r="52" spans="1:2" x14ac:dyDescent="0.25">
      <c r="A52">
        <f t="shared" si="0"/>
        <v>3.3459292911256333</v>
      </c>
      <c r="B52">
        <v>25</v>
      </c>
    </row>
    <row r="53" spans="1:2" x14ac:dyDescent="0.25">
      <c r="A53">
        <f t="shared" si="0"/>
        <v>3.2329181747271596</v>
      </c>
      <c r="B53">
        <v>25.5</v>
      </c>
    </row>
    <row r="54" spans="1:2" x14ac:dyDescent="0.25">
      <c r="A54">
        <f t="shared" si="0"/>
        <v>3.1120590944932478</v>
      </c>
      <c r="B54">
        <v>26</v>
      </c>
    </row>
    <row r="55" spans="1:2" x14ac:dyDescent="0.25">
      <c r="A55">
        <f t="shared" si="0"/>
        <v>2.9840971868432593</v>
      </c>
      <c r="B55">
        <v>26.5</v>
      </c>
    </row>
    <row r="56" spans="1:2" x14ac:dyDescent="0.25">
      <c r="A56">
        <f t="shared" si="0"/>
        <v>2.8498213794895122</v>
      </c>
      <c r="B56">
        <v>27</v>
      </c>
    </row>
    <row r="57" spans="1:2" x14ac:dyDescent="0.25">
      <c r="A57">
        <f t="shared" si="0"/>
        <v>2.7100595274355754</v>
      </c>
      <c r="B57">
        <v>27.5</v>
      </c>
    </row>
    <row r="58" spans="1:2" x14ac:dyDescent="0.25">
      <c r="A58">
        <f t="shared" si="0"/>
        <v>2.5656733089748971</v>
      </c>
      <c r="B58">
        <v>28</v>
      </c>
    </row>
    <row r="59" spans="1:2" x14ac:dyDescent="0.25">
      <c r="A59">
        <f t="shared" si="0"/>
        <v>2.4175529131575741</v>
      </c>
      <c r="B59">
        <v>28.5</v>
      </c>
    </row>
    <row r="60" spans="1:2" x14ac:dyDescent="0.25">
      <c r="A60">
        <f t="shared" si="0"/>
        <v>2.2666115514788525</v>
      </c>
      <c r="B60">
        <v>29</v>
      </c>
    </row>
    <row r="61" spans="1:2" x14ac:dyDescent="0.25">
      <c r="A61">
        <f t="shared" si="0"/>
        <v>2.1137798276265753</v>
      </c>
      <c r="B61">
        <v>29.5</v>
      </c>
    </row>
    <row r="62" spans="1:2" x14ac:dyDescent="0.25">
      <c r="A62">
        <f t="shared" si="0"/>
        <v>1.9600000000000004</v>
      </c>
      <c r="B62">
        <v>30</v>
      </c>
    </row>
    <row r="63" spans="1:2" x14ac:dyDescent="0.25">
      <c r="A63">
        <f t="shared" si="0"/>
        <v>1.8062201723734232</v>
      </c>
      <c r="B63">
        <v>30.5</v>
      </c>
    </row>
    <row r="64" spans="1:2" x14ac:dyDescent="0.25">
      <c r="A64">
        <f t="shared" si="0"/>
        <v>1.6533884485211476</v>
      </c>
      <c r="B64">
        <v>31</v>
      </c>
    </row>
    <row r="65" spans="1:2" x14ac:dyDescent="0.25">
      <c r="A65">
        <f t="shared" si="0"/>
        <v>1.5024470868424249</v>
      </c>
      <c r="B65">
        <v>31.5</v>
      </c>
    </row>
    <row r="66" spans="1:2" x14ac:dyDescent="0.25">
      <c r="A66">
        <f t="shared" si="0"/>
        <v>1.3543266910251035</v>
      </c>
      <c r="B66">
        <v>32</v>
      </c>
    </row>
    <row r="67" spans="1:2" x14ac:dyDescent="0.25">
      <c r="A67">
        <f t="shared" si="0"/>
        <v>1.2099404725644234</v>
      </c>
      <c r="B67">
        <v>32.5</v>
      </c>
    </row>
    <row r="68" spans="1:2" x14ac:dyDescent="0.25">
      <c r="A68">
        <f t="shared" ref="A68:A131" si="1">C$2*D$2/F$2*(1-COS(RADIANS(E$2*B68)))</f>
        <v>1.0701786205104886</v>
      </c>
      <c r="B68">
        <v>33</v>
      </c>
    </row>
    <row r="69" spans="1:2" x14ac:dyDescent="0.25">
      <c r="A69">
        <f t="shared" si="1"/>
        <v>0.93590281315673995</v>
      </c>
      <c r="B69">
        <v>33.5</v>
      </c>
    </row>
    <row r="70" spans="1:2" x14ac:dyDescent="0.25">
      <c r="A70">
        <f t="shared" si="1"/>
        <v>0.80794090550675313</v>
      </c>
      <c r="B70">
        <v>34</v>
      </c>
    </row>
    <row r="71" spans="1:2" x14ac:dyDescent="0.25">
      <c r="A71">
        <f t="shared" si="1"/>
        <v>0.68708182527283956</v>
      </c>
      <c r="B71">
        <v>34.5</v>
      </c>
    </row>
    <row r="72" spans="1:2" x14ac:dyDescent="0.25">
      <c r="A72">
        <f t="shared" si="1"/>
        <v>0.57407070887436717</v>
      </c>
      <c r="B72">
        <v>35</v>
      </c>
    </row>
    <row r="73" spans="1:2" x14ac:dyDescent="0.25">
      <c r="A73">
        <f t="shared" si="1"/>
        <v>0.46960430742393916</v>
      </c>
      <c r="B73">
        <v>35.5</v>
      </c>
    </row>
    <row r="74" spans="1:2" x14ac:dyDescent="0.25">
      <c r="A74">
        <f t="shared" si="1"/>
        <v>0.37432669102510319</v>
      </c>
      <c r="B74">
        <v>36</v>
      </c>
    </row>
    <row r="75" spans="1:2" x14ac:dyDescent="0.25">
      <c r="A75">
        <f t="shared" si="1"/>
        <v>0.28882527786597911</v>
      </c>
      <c r="B75">
        <v>36.5</v>
      </c>
    </row>
    <row r="76" spans="1:2" x14ac:dyDescent="0.25">
      <c r="A76">
        <f t="shared" si="1"/>
        <v>0.21362721259079914</v>
      </c>
      <c r="B76">
        <v>37</v>
      </c>
    </row>
    <row r="77" spans="1:2" x14ac:dyDescent="0.25">
      <c r="A77">
        <f t="shared" si="1"/>
        <v>0.14919611627787777</v>
      </c>
      <c r="B77">
        <v>37.5</v>
      </c>
    </row>
    <row r="78" spans="1:2" x14ac:dyDescent="0.25">
      <c r="A78">
        <f t="shared" si="1"/>
        <v>9.5929228061499075E-2</v>
      </c>
      <c r="B78">
        <v>38</v>
      </c>
    </row>
    <row r="79" spans="1:2" x14ac:dyDescent="0.25">
      <c r="A79">
        <f t="shared" si="1"/>
        <v>5.4154956020553729E-2</v>
      </c>
      <c r="B79">
        <v>38.5</v>
      </c>
    </row>
    <row r="80" spans="1:2" x14ac:dyDescent="0.25">
      <c r="A80">
        <f t="shared" si="1"/>
        <v>2.4130852433530189E-2</v>
      </c>
      <c r="B80">
        <v>39</v>
      </c>
    </row>
    <row r="81" spans="1:2" x14ac:dyDescent="0.25">
      <c r="A81">
        <f t="shared" si="1"/>
        <v>6.042025883069191E-3</v>
      </c>
      <c r="B81">
        <v>39.5</v>
      </c>
    </row>
    <row r="82" spans="1:2" x14ac:dyDescent="0.25">
      <c r="A82">
        <f t="shared" si="1"/>
        <v>0</v>
      </c>
      <c r="B82">
        <v>40</v>
      </c>
    </row>
    <row r="83" spans="1:2" x14ac:dyDescent="0.25">
      <c r="A83">
        <f t="shared" si="1"/>
        <v>6.042025883069191E-3</v>
      </c>
      <c r="B83">
        <v>40.5</v>
      </c>
    </row>
    <row r="84" spans="1:2" x14ac:dyDescent="0.25">
      <c r="A84">
        <f t="shared" si="1"/>
        <v>2.413085243352997E-2</v>
      </c>
      <c r="B84">
        <v>41</v>
      </c>
    </row>
    <row r="85" spans="1:2" x14ac:dyDescent="0.25">
      <c r="A85">
        <f t="shared" si="1"/>
        <v>5.4154956020553945E-2</v>
      </c>
      <c r="B85">
        <v>41.5</v>
      </c>
    </row>
    <row r="86" spans="1:2" x14ac:dyDescent="0.25">
      <c r="A86">
        <f t="shared" si="1"/>
        <v>9.5929228061498853E-2</v>
      </c>
      <c r="B86">
        <v>42</v>
      </c>
    </row>
    <row r="87" spans="1:2" x14ac:dyDescent="0.25">
      <c r="A87">
        <f t="shared" si="1"/>
        <v>0.14919611627787799</v>
      </c>
      <c r="B87">
        <v>42.5</v>
      </c>
    </row>
    <row r="88" spans="1:2" x14ac:dyDescent="0.25">
      <c r="A88">
        <f t="shared" si="1"/>
        <v>0.2136272125907987</v>
      </c>
      <c r="B88">
        <v>43</v>
      </c>
    </row>
    <row r="89" spans="1:2" x14ac:dyDescent="0.25">
      <c r="A89">
        <f t="shared" si="1"/>
        <v>0.28882527786597934</v>
      </c>
      <c r="B89">
        <v>43.5</v>
      </c>
    </row>
    <row r="90" spans="1:2" x14ac:dyDescent="0.25">
      <c r="A90">
        <f t="shared" si="1"/>
        <v>0.3743266910251028</v>
      </c>
      <c r="B90">
        <v>44</v>
      </c>
    </row>
    <row r="91" spans="1:2" x14ac:dyDescent="0.25">
      <c r="A91">
        <f t="shared" si="1"/>
        <v>0.4696043074239396</v>
      </c>
      <c r="B91">
        <v>44.5</v>
      </c>
    </row>
    <row r="92" spans="1:2" x14ac:dyDescent="0.25">
      <c r="A92">
        <f t="shared" si="1"/>
        <v>0.57407070887436651</v>
      </c>
      <c r="B92">
        <v>45</v>
      </c>
    </row>
    <row r="93" spans="1:2" x14ac:dyDescent="0.25">
      <c r="A93">
        <f t="shared" si="1"/>
        <v>0.68708182527284023</v>
      </c>
      <c r="B93">
        <v>45.5</v>
      </c>
    </row>
    <row r="94" spans="1:2" x14ac:dyDescent="0.25">
      <c r="A94">
        <f t="shared" si="1"/>
        <v>0.80794090550675224</v>
      </c>
      <c r="B94">
        <v>46</v>
      </c>
    </row>
    <row r="95" spans="1:2" x14ac:dyDescent="0.25">
      <c r="A95">
        <f t="shared" si="1"/>
        <v>0.93590281315674051</v>
      </c>
      <c r="B95">
        <v>46.5</v>
      </c>
    </row>
    <row r="96" spans="1:2" x14ac:dyDescent="0.25">
      <c r="A96">
        <f t="shared" si="1"/>
        <v>1.070178620510488</v>
      </c>
      <c r="B96">
        <v>47</v>
      </c>
    </row>
    <row r="97" spans="1:2" x14ac:dyDescent="0.25">
      <c r="A97">
        <f t="shared" si="1"/>
        <v>1.2099404725644243</v>
      </c>
      <c r="B97">
        <v>47.5</v>
      </c>
    </row>
    <row r="98" spans="1:2" x14ac:dyDescent="0.25">
      <c r="A98">
        <f t="shared" si="1"/>
        <v>1.3543266910251026</v>
      </c>
      <c r="B98">
        <v>48</v>
      </c>
    </row>
    <row r="99" spans="1:2" x14ac:dyDescent="0.25">
      <c r="A99">
        <f t="shared" si="1"/>
        <v>1.5024470868424256</v>
      </c>
      <c r="B99">
        <v>48.5</v>
      </c>
    </row>
    <row r="100" spans="1:2" x14ac:dyDescent="0.25">
      <c r="A100">
        <f t="shared" si="1"/>
        <v>1.653388448521147</v>
      </c>
      <c r="B100">
        <v>49</v>
      </c>
    </row>
    <row r="101" spans="1:2" x14ac:dyDescent="0.25">
      <c r="A101">
        <f t="shared" si="1"/>
        <v>1.8062201723734241</v>
      </c>
      <c r="B101">
        <v>49.5</v>
      </c>
    </row>
    <row r="102" spans="1:2" x14ac:dyDescent="0.25">
      <c r="A102">
        <f t="shared" si="1"/>
        <v>1.9599999999999993</v>
      </c>
      <c r="B102">
        <v>50</v>
      </c>
    </row>
    <row r="103" spans="1:2" x14ac:dyDescent="0.25">
      <c r="A103">
        <f t="shared" si="1"/>
        <v>2.1137798276265762</v>
      </c>
      <c r="B103">
        <v>50.5</v>
      </c>
    </row>
    <row r="104" spans="1:2" x14ac:dyDescent="0.25">
      <c r="A104">
        <f t="shared" si="1"/>
        <v>2.2666115514788534</v>
      </c>
      <c r="B104">
        <v>51</v>
      </c>
    </row>
    <row r="105" spans="1:2" x14ac:dyDescent="0.25">
      <c r="A105">
        <f t="shared" si="1"/>
        <v>2.4175529131575733</v>
      </c>
      <c r="B105">
        <v>51.5</v>
      </c>
    </row>
    <row r="106" spans="1:2" x14ac:dyDescent="0.25">
      <c r="A106">
        <f t="shared" si="1"/>
        <v>2.5656733089748962</v>
      </c>
      <c r="B106">
        <v>52</v>
      </c>
    </row>
    <row r="107" spans="1:2" x14ac:dyDescent="0.25">
      <c r="A107">
        <f t="shared" si="1"/>
        <v>2.7100595274355759</v>
      </c>
      <c r="B107">
        <v>52.5</v>
      </c>
    </row>
    <row r="108" spans="1:2" x14ac:dyDescent="0.25">
      <c r="A108">
        <f t="shared" si="1"/>
        <v>2.8498213794895126</v>
      </c>
      <c r="B108">
        <v>53</v>
      </c>
    </row>
    <row r="109" spans="1:2" x14ac:dyDescent="0.25">
      <c r="A109">
        <f t="shared" si="1"/>
        <v>2.9840971868432589</v>
      </c>
      <c r="B109">
        <v>53.5</v>
      </c>
    </row>
    <row r="110" spans="1:2" x14ac:dyDescent="0.25">
      <c r="A110">
        <f t="shared" si="1"/>
        <v>3.1120590944932469</v>
      </c>
      <c r="B110">
        <v>54</v>
      </c>
    </row>
    <row r="111" spans="1:2" x14ac:dyDescent="0.25">
      <c r="A111">
        <f t="shared" si="1"/>
        <v>3.2329181747271605</v>
      </c>
      <c r="B111">
        <v>54.5</v>
      </c>
    </row>
    <row r="112" spans="1:2" x14ac:dyDescent="0.25">
      <c r="A112">
        <f t="shared" si="1"/>
        <v>3.3459292911256338</v>
      </c>
      <c r="B112">
        <v>55</v>
      </c>
    </row>
    <row r="113" spans="1:2" x14ac:dyDescent="0.25">
      <c r="A113">
        <f t="shared" si="1"/>
        <v>3.4503956925760595</v>
      </c>
      <c r="B113">
        <v>55.5</v>
      </c>
    </row>
    <row r="114" spans="1:2" x14ac:dyDescent="0.25">
      <c r="A114">
        <f t="shared" si="1"/>
        <v>3.5456733089748966</v>
      </c>
      <c r="B114">
        <v>56</v>
      </c>
    </row>
    <row r="115" spans="1:2" x14ac:dyDescent="0.25">
      <c r="A115">
        <f t="shared" si="1"/>
        <v>3.6311747221340207</v>
      </c>
      <c r="B115">
        <v>56.5</v>
      </c>
    </row>
    <row r="116" spans="1:2" x14ac:dyDescent="0.25">
      <c r="A116">
        <f t="shared" si="1"/>
        <v>3.7063727874092018</v>
      </c>
      <c r="B116">
        <v>57</v>
      </c>
    </row>
    <row r="117" spans="1:2" x14ac:dyDescent="0.25">
      <c r="A117">
        <f t="shared" si="1"/>
        <v>3.7708038837221216</v>
      </c>
      <c r="B117">
        <v>57.5</v>
      </c>
    </row>
    <row r="118" spans="1:2" x14ac:dyDescent="0.25">
      <c r="A118">
        <f t="shared" si="1"/>
        <v>3.8240707719385005</v>
      </c>
      <c r="B118">
        <v>58</v>
      </c>
    </row>
    <row r="119" spans="1:2" x14ac:dyDescent="0.25">
      <c r="A119">
        <f t="shared" si="1"/>
        <v>3.8658450439794465</v>
      </c>
      <c r="B119">
        <v>58.5</v>
      </c>
    </row>
    <row r="120" spans="1:2" x14ac:dyDescent="0.25">
      <c r="A120">
        <f t="shared" si="1"/>
        <v>3.89586914756647</v>
      </c>
      <c r="B120">
        <v>59</v>
      </c>
    </row>
    <row r="121" spans="1:2" x14ac:dyDescent="0.25">
      <c r="A121">
        <f t="shared" si="1"/>
        <v>3.913957974116931</v>
      </c>
      <c r="B121">
        <v>59.5</v>
      </c>
    </row>
    <row r="122" spans="1:2" x14ac:dyDescent="0.25">
      <c r="A122">
        <f t="shared" si="1"/>
        <v>3.92</v>
      </c>
      <c r="B122">
        <v>60</v>
      </c>
    </row>
    <row r="123" spans="1:2" x14ac:dyDescent="0.25">
      <c r="A123">
        <f t="shared" si="1"/>
        <v>3.913957974116931</v>
      </c>
      <c r="B123">
        <v>60.5</v>
      </c>
    </row>
    <row r="124" spans="1:2" x14ac:dyDescent="0.25">
      <c r="A124">
        <f t="shared" si="1"/>
        <v>3.89586914756647</v>
      </c>
      <c r="B124">
        <v>61</v>
      </c>
    </row>
    <row r="125" spans="1:2" x14ac:dyDescent="0.25">
      <c r="A125">
        <f t="shared" si="1"/>
        <v>3.8658450439794465</v>
      </c>
      <c r="B125">
        <v>61.5</v>
      </c>
    </row>
    <row r="126" spans="1:2" x14ac:dyDescent="0.25">
      <c r="A126">
        <f t="shared" si="1"/>
        <v>3.824070771938501</v>
      </c>
      <c r="B126">
        <v>62</v>
      </c>
    </row>
    <row r="127" spans="1:2" x14ac:dyDescent="0.25">
      <c r="A127">
        <f t="shared" si="1"/>
        <v>3.7708038837221221</v>
      </c>
      <c r="B127">
        <v>62.5</v>
      </c>
    </row>
    <row r="128" spans="1:2" x14ac:dyDescent="0.25">
      <c r="A128">
        <f t="shared" si="1"/>
        <v>3.706372787409201</v>
      </c>
      <c r="B128">
        <v>63</v>
      </c>
    </row>
    <row r="129" spans="1:2" x14ac:dyDescent="0.25">
      <c r="A129">
        <f t="shared" si="1"/>
        <v>3.6311747221340216</v>
      </c>
      <c r="B129">
        <v>63.5</v>
      </c>
    </row>
    <row r="130" spans="1:2" x14ac:dyDescent="0.25">
      <c r="A130">
        <f t="shared" si="1"/>
        <v>3.5456733089748975</v>
      </c>
      <c r="B130">
        <v>64</v>
      </c>
    </row>
    <row r="131" spans="1:2" x14ac:dyDescent="0.25">
      <c r="A131">
        <f t="shared" si="1"/>
        <v>3.4503956925760608</v>
      </c>
      <c r="B131">
        <v>64.5</v>
      </c>
    </row>
    <row r="132" spans="1:2" x14ac:dyDescent="0.25">
      <c r="A132">
        <f t="shared" ref="A132:A150" si="2">C$2*D$2/F$2*(1-COS(RADIANS(E$2*B132)))</f>
        <v>3.345929291125632</v>
      </c>
      <c r="B132">
        <v>65</v>
      </c>
    </row>
    <row r="133" spans="1:2" x14ac:dyDescent="0.25">
      <c r="A133">
        <f t="shared" si="2"/>
        <v>3.2329181747271614</v>
      </c>
      <c r="B133">
        <v>65.5</v>
      </c>
    </row>
    <row r="134" spans="1:2" x14ac:dyDescent="0.25">
      <c r="A134">
        <f t="shared" si="2"/>
        <v>3.1120590944932478</v>
      </c>
      <c r="B134">
        <v>66</v>
      </c>
    </row>
    <row r="135" spans="1:2" x14ac:dyDescent="0.25">
      <c r="A135">
        <f t="shared" si="2"/>
        <v>2.9840971868432598</v>
      </c>
      <c r="B135">
        <v>66.5</v>
      </c>
    </row>
    <row r="136" spans="1:2" x14ac:dyDescent="0.25">
      <c r="A136">
        <f t="shared" si="2"/>
        <v>2.8498213794895109</v>
      </c>
      <c r="B136">
        <v>67</v>
      </c>
    </row>
    <row r="137" spans="1:2" x14ac:dyDescent="0.25">
      <c r="A137">
        <f t="shared" si="2"/>
        <v>2.7100595274355772</v>
      </c>
      <c r="B137">
        <v>67.5</v>
      </c>
    </row>
    <row r="138" spans="1:2" x14ac:dyDescent="0.25">
      <c r="A138">
        <f t="shared" si="2"/>
        <v>2.565673308974898</v>
      </c>
      <c r="B138">
        <v>68</v>
      </c>
    </row>
    <row r="139" spans="1:2" x14ac:dyDescent="0.25">
      <c r="A139">
        <f t="shared" si="2"/>
        <v>2.4175529131575741</v>
      </c>
      <c r="B139">
        <v>68.5</v>
      </c>
    </row>
    <row r="140" spans="1:2" x14ac:dyDescent="0.25">
      <c r="A140">
        <f t="shared" si="2"/>
        <v>2.2666115514788512</v>
      </c>
      <c r="B140">
        <v>69</v>
      </c>
    </row>
    <row r="141" spans="1:2" x14ac:dyDescent="0.25">
      <c r="A141">
        <f t="shared" si="2"/>
        <v>2.1137798276265776</v>
      </c>
      <c r="B141">
        <v>69.5</v>
      </c>
    </row>
    <row r="142" spans="1:2" x14ac:dyDescent="0.25">
      <c r="A142">
        <f t="shared" si="2"/>
        <v>1.9600000000000009</v>
      </c>
      <c r="B142">
        <v>70</v>
      </c>
    </row>
    <row r="143" spans="1:2" x14ac:dyDescent="0.25">
      <c r="A143">
        <f t="shared" si="2"/>
        <v>1.8062201723734239</v>
      </c>
      <c r="B143">
        <v>70.5</v>
      </c>
    </row>
    <row r="144" spans="1:2" x14ac:dyDescent="0.25">
      <c r="A144">
        <f t="shared" si="2"/>
        <v>1.6533884485211467</v>
      </c>
      <c r="B144">
        <v>71</v>
      </c>
    </row>
    <row r="145" spans="1:2" x14ac:dyDescent="0.25">
      <c r="A145">
        <f t="shared" si="2"/>
        <v>1.5024470868424271</v>
      </c>
      <c r="B145">
        <v>71.5</v>
      </c>
    </row>
    <row r="146" spans="1:2" x14ac:dyDescent="0.25">
      <c r="A146">
        <f t="shared" si="2"/>
        <v>1.3543266910251039</v>
      </c>
      <c r="B146">
        <v>72</v>
      </c>
    </row>
    <row r="147" spans="1:2" x14ac:dyDescent="0.25">
      <c r="A147">
        <f t="shared" si="2"/>
        <v>1.2099404725644238</v>
      </c>
      <c r="B147">
        <v>72.5</v>
      </c>
    </row>
    <row r="148" spans="1:2" x14ac:dyDescent="0.25">
      <c r="A148">
        <f t="shared" si="2"/>
        <v>1.0701786205104875</v>
      </c>
      <c r="B148">
        <v>73</v>
      </c>
    </row>
    <row r="149" spans="1:2" x14ac:dyDescent="0.25">
      <c r="A149">
        <f t="shared" si="2"/>
        <v>0.93590281315674162</v>
      </c>
      <c r="B149">
        <v>73.5</v>
      </c>
    </row>
    <row r="150" spans="1:2" x14ac:dyDescent="0.25">
      <c r="A150">
        <f t="shared" si="2"/>
        <v>0.80794090550675324</v>
      </c>
      <c r="B150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2017-11-02T05:30:09Z</dcterms:created>
  <dcterms:modified xsi:type="dcterms:W3CDTF">2017-12-11T14:29:03Z</dcterms:modified>
</cp:coreProperties>
</file>