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track_files\"/>
    </mc:Choice>
  </mc:AlternateContent>
  <xr:revisionPtr revIDLastSave="0" documentId="13_ncr:1_{9981395A-3163-470A-87D8-635FFF84D72C}" xr6:coauthVersionLast="47" xr6:coauthVersionMax="47" xr10:uidLastSave="{00000000-0000-0000-0000-000000000000}"/>
  <bookViews>
    <workbookView xWindow="3075" yWindow="1935" windowWidth="21600" windowHeight="11295" activeTab="1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C2" i="1"/>
  <c r="B3" i="1"/>
  <c r="B2" i="1"/>
  <c r="A3" i="5"/>
</calcChain>
</file>

<file path=xl/sharedStrings.xml><?xml version="1.0" encoding="utf-8"?>
<sst xmlns="http://schemas.openxmlformats.org/spreadsheetml/2006/main" count="29" uniqueCount="24">
  <si>
    <t>Type</t>
  </si>
  <si>
    <t>Section Length</t>
  </si>
  <si>
    <t>Corner Radius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</si>
  <si>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</si>
  <si>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</si>
  <si>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</si>
  <si>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</si>
  <si>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</si>
  <si>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</si>
  <si>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</si>
  <si>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</si>
  <si>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</si>
  <si>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Permanent</t>
  </si>
  <si>
    <t>Configuration</t>
  </si>
  <si>
    <t>Direction</t>
  </si>
  <si>
    <t>Forward</t>
  </si>
  <si>
    <t>Closed</t>
  </si>
  <si>
    <t>Mirror</t>
  </si>
  <si>
    <t>Off</t>
  </si>
  <si>
    <t>Michigan 2014</t>
  </si>
  <si>
    <t>USA</t>
  </si>
  <si>
    <t>Michigan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</si>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</sst>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804" totalsRowCount="1" totalsRowDxfId="11">
  <autoFilter ref="A1:C803" xr:uid="{00000000-0009-0000-0100-000001000000}"/>
  <tableColumns count="3">
    <tableColumn id="1" xr3:uid="{00000000-0010-0000-0000-000001000000}" name="Type" dataDxfId="10" totalsRowDxfId="2"/>
    <tableColumn id="2" xr3:uid="{00000000-0010-0000-0000-000002000000}" name="Section Length" totalsRowDxfId="1"/>
    <tableColumn id="3" xr3:uid="{00000000-0010-0000-0000-000003000000}" name="Corner Radius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9">
  <autoFilter ref="A1:B3" xr:uid="{00000000-0009-0000-0100-000002000000}"/>
  <tableColumns count="2">
    <tableColumn id="1" xr3:uid="{00000000-0010-0000-0100-000001000000}" name="Point [m]" dataDxfId="8"/>
    <tableColumn id="2" xr3:uid="{00000000-0010-0000-0100-000002000000}" name="Elevation [m]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6" headerRowBorderDxfId="5" tableBorderDxfId="4" totalsRowBorderDxfId="3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4" totalsRowShown="0">
  <autoFilter ref="A1:B4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workbookViewId="0">
      <selection activeCell="B10" sqref="B10"/>
    </sheetView>
  </sheetViews>
  <sheetFormatPr defaultRowHeight="15" x14ac:dyDescent="0.25"/>
  <cols>
    <col min="1" max="1" width="12.140625" bestFit="1" customWidth="1"/>
    <col min="2" max="2" width="25.28515625" bestFit="1" customWidth="1"/>
  </cols>
  <sheetData>
    <row r="1" spans="1:2" x14ac:dyDescent="0.25">
      <c r="A1" t="s">
        <v>9</v>
      </c>
      <c r="B1" t="s">
        <v>19</v>
      </c>
    </row>
    <row r="2" spans="1:2" x14ac:dyDescent="0.25">
      <c r="A2" t="s">
        <v>10</v>
      </c>
      <c r="B2" t="s">
        <v>20</v>
      </c>
    </row>
    <row r="3" spans="1:2" x14ac:dyDescent="0.25">
      <c r="A3" t="s">
        <v>11</v>
      </c>
      <c r="B3" t="s">
        <v>21</v>
      </c>
    </row>
    <row r="4" spans="1:2" x14ac:dyDescent="0.25">
      <c r="A4" t="s">
        <v>0</v>
      </c>
      <c r="B4" t="s">
        <v>12</v>
      </c>
    </row>
    <row r="5" spans="1:2" x14ac:dyDescent="0.25">
      <c r="A5" t="s">
        <v>13</v>
      </c>
      <c r="B5" t="s">
        <v>16</v>
      </c>
    </row>
    <row r="6" spans="1:2" x14ac:dyDescent="0.25">
      <c r="A6" t="s">
        <v>14</v>
      </c>
      <c r="B6" t="s">
        <v>15</v>
      </c>
    </row>
    <row r="7" spans="1:2" x14ac:dyDescent="0.25">
      <c r="A7" t="s">
        <v>17</v>
      </c>
      <c r="B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804"/>
  <sheetViews>
    <sheetView tabSelected="1" workbookViewId="0">
      <selection activeCell="C5" sqref="C5"/>
    </sheetView>
  </sheetViews>
  <sheetFormatPr defaultRowHeight="15" x14ac:dyDescent="0.25"/>
  <cols>
    <col min="1" max="1" width="7.28515625" bestFit="1" customWidth="1"/>
    <col min="2" max="2" width="15.28515625" customWidth="1"/>
    <col min="3" max="3" width="1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22</v>
      </c>
      <c r="B2" s="1">
        <f>PI()*15.25</f>
        <v>47.909287967244346</v>
      </c>
      <c r="C2" s="1">
        <f>15.25/2</f>
        <v>7.625</v>
      </c>
    </row>
    <row r="3" spans="1:3" x14ac:dyDescent="0.25">
      <c r="A3" s="1" t="s">
        <v>22</v>
      </c>
      <c r="B3" s="1">
        <f>PI()*15.25</f>
        <v>47.909287967244346</v>
      </c>
      <c r="C3" s="1">
        <f>15.25/2</f>
        <v>7.625</v>
      </c>
    </row>
    <row r="4" spans="1:3" x14ac:dyDescent="0.25">
      <c r="A4" s="1" t="s">
        <v>23</v>
      </c>
      <c r="B4" s="1">
        <f>PI()*15.25</f>
        <v>47.909287967244346</v>
      </c>
      <c r="C4" s="1">
        <f>15.25/2</f>
        <v>7.625</v>
      </c>
    </row>
    <row r="5" spans="1:3" x14ac:dyDescent="0.25">
      <c r="A5" s="1" t="s">
        <v>23</v>
      </c>
      <c r="B5" s="1">
        <f>PI()*15.25</f>
        <v>47.909287967244346</v>
      </c>
      <c r="C5" s="1">
        <f>15.25/2</f>
        <v>7.625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</row>
    <row r="804" spans="1:3" x14ac:dyDescent="0.25">
      <c r="A804" s="1"/>
      <c r="B804" s="11"/>
      <c r="C804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>
      <selection activeCell="A4" sqref="A4"/>
    </sheetView>
  </sheetViews>
  <sheetFormatPr defaultRowHeight="15" x14ac:dyDescent="0.25"/>
  <cols>
    <col min="1" max="1" width="11.140625" customWidth="1"/>
    <col min="2" max="2" width="14.28515625" customWidth="1"/>
  </cols>
  <sheetData>
    <row r="1" spans="1:2" x14ac:dyDescent="0.25">
      <c r="A1" t="s">
        <v>4</v>
      </c>
      <c r="B1" t="s">
        <v>3</v>
      </c>
    </row>
    <row r="2" spans="1:2" x14ac:dyDescent="0.25">
      <c r="A2" s="1">
        <v>0</v>
      </c>
      <c r="B2" s="1">
        <v>0</v>
      </c>
    </row>
    <row r="3" spans="1:2" x14ac:dyDescent="0.25">
      <c r="A3" s="1">
        <v>1069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"/>
  <sheetViews>
    <sheetView workbookViewId="0">
      <selection activeCell="A4" sqref="A4"/>
    </sheetView>
  </sheetViews>
  <sheetFormatPr defaultRowHeight="15" x14ac:dyDescent="0.25"/>
  <cols>
    <col min="2" max="2" width="12.7109375" bestFit="1" customWidth="1"/>
  </cols>
  <sheetData>
    <row r="1" spans="1:2" x14ac:dyDescent="0.25">
      <c r="A1" s="2" t="s">
        <v>4</v>
      </c>
      <c r="B1" s="3" t="s">
        <v>5</v>
      </c>
    </row>
    <row r="2" spans="1:2" x14ac:dyDescent="0.25">
      <c r="A2" s="4">
        <v>0</v>
      </c>
      <c r="B2" s="5">
        <v>0</v>
      </c>
    </row>
    <row r="3" spans="1:2" x14ac:dyDescent="0.25">
      <c r="A3" s="6">
        <v>1069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workbookViewId="0">
      <selection activeCell="A4" sqref="A4"/>
    </sheetView>
  </sheetViews>
  <sheetFormatPr defaultRowHeight="15" x14ac:dyDescent="0.25"/>
  <cols>
    <col min="1" max="1" width="15.7109375" bestFit="1" customWidth="1"/>
    <col min="2" max="2" width="14.5703125" customWidth="1"/>
  </cols>
  <sheetData>
    <row r="1" spans="1:2" x14ac:dyDescent="0.25">
      <c r="A1" s="9" t="s">
        <v>7</v>
      </c>
      <c r="B1" s="9" t="s">
        <v>6</v>
      </c>
    </row>
    <row r="2" spans="1:2" x14ac:dyDescent="0.25">
      <c r="A2" s="8">
        <v>0</v>
      </c>
      <c r="B2" s="8">
        <v>1</v>
      </c>
    </row>
    <row r="3" spans="1:2" x14ac:dyDescent="0.25">
      <c r="A3" s="10">
        <v>1069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D8" sqref="D8"/>
    </sheetView>
  </sheetViews>
  <sheetFormatPr defaultRowHeight="15" x14ac:dyDescent="0.25"/>
  <cols>
    <col min="1" max="1" width="15.28515625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0</v>
      </c>
      <c r="B2">
        <v>1</v>
      </c>
    </row>
    <row r="3" spans="1:2" x14ac:dyDescent="0.25">
      <c r="A3">
        <f>A4/2</f>
        <v>534.5</v>
      </c>
      <c r="B3">
        <v>2</v>
      </c>
    </row>
    <row r="4" spans="1:2" x14ac:dyDescent="0.25">
      <c r="A4">
        <v>1069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Shape</vt:lpstr>
      <vt:lpstr>Elevation</vt:lpstr>
      <vt:lpstr>Banking</vt:lpstr>
      <vt:lpstr>Grip Factors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Ethan Dunsworth</cp:lastModifiedBy>
  <dcterms:created xsi:type="dcterms:W3CDTF">2020-03-16T15:16:57Z</dcterms:created>
  <dcterms:modified xsi:type="dcterms:W3CDTF">2025-02-20T00:50:22Z</dcterms:modified>
</cp:coreProperties>
</file>