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GitHub\FEBSim\custom sim\sims_logs\"/>
    </mc:Choice>
  </mc:AlternateContent>
  <xr:revisionPtr revIDLastSave="0" documentId="13_ncr:1_{CB3AAABD-00A8-4AE9-8E8C-9904E716837F}" xr6:coauthVersionLast="47" xr6:coauthVersionMax="47" xr10:uidLastSave="{00000000-0000-0000-0000-000000000000}"/>
  <bookViews>
    <workbookView xWindow="9360" yWindow="8820" windowWidth="19410" windowHeight="1110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 s="1"/>
  <c r="F10" i="1" s="1"/>
  <c r="I3" i="1"/>
</calcChain>
</file>

<file path=xl/sharedStrings.xml><?xml version="1.0" encoding="utf-8"?>
<sst xmlns="http://schemas.openxmlformats.org/spreadsheetml/2006/main" count="54" uniqueCount="53">
  <si>
    <t>Vehicle ID</t>
  </si>
  <si>
    <t>Lap Time - endurance</t>
  </si>
  <si>
    <t>Energy - endurance</t>
  </si>
  <si>
    <t>Points - endurance</t>
  </si>
  <si>
    <t>Lap Time - autoX</t>
  </si>
  <si>
    <t>Energy - autoX</t>
  </si>
  <si>
    <t>Points - autoX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</si>
  <si>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</si>
  <si>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</si>
  <si>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</si>
  <si>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</si>
  <si>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</si>
  <si>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</si>
  <si>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</si>
  <si>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</si>
  <si>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</si>
  <si>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</si>
  <si>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</si>
  <si>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</si>
  <si>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</si>
  <si>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</si>
  <si>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</si>
  <si>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</si>
  <si>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</si>
  <si>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</si>
  <si>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</si>
  <si>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</si>
  <si>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</si>
  <si>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</si>
  <si>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</si>
  <si>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</si>
  <si>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</si>
  <si>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</si>
  <si>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</si>
  <si>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</si>
  <si>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</si>
  <si>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</si>
  <si>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</si>
  <si>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</si>
  <si>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</si>
  <si>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</si>
  <si>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</si>
  <si>
    <t>GF_0.9</t>
  </si>
  <si>
    <t>GF_0.8</t>
  </si>
  <si>
    <t>Lap Time - accel</t>
  </si>
  <si>
    <t>Lap Time - skidpad</t>
  </si>
  <si>
    <t>GF_1</t>
  </si>
  <si>
    <t>Points - accel</t>
  </si>
  <si>
    <t>Points - skidpad</t>
  </si>
  <si>
    <t>New Total</t>
  </si>
  <si>
    <t>per_lap</t>
  </si>
  <si>
    <t>Efficiency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</si>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</sst>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0" sqref="F1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47</v>
      </c>
      <c r="K1" s="1" t="s">
        <v>45</v>
      </c>
      <c r="L1" s="1" t="s">
        <v>48</v>
      </c>
      <c r="M1" s="3" t="s">
        <v>49</v>
      </c>
    </row>
    <row r="2" spans="1:13" x14ac:dyDescent="0.25">
      <c r="A2" t="s">
        <v>46</v>
      </c>
      <c r="I2" s="2">
        <v>4.7769286628891816</v>
      </c>
      <c r="J2">
        <v>31.931773553994098</v>
      </c>
      <c r="K2" s="2">
        <v>5.5217016444419862</v>
      </c>
      <c r="L2">
        <v>32.665947860740097</v>
      </c>
    </row>
    <row r="3" spans="1:13" x14ac:dyDescent="0.25">
      <c r="A3" t="s">
        <v>42</v>
      </c>
      <c r="B3">
        <v>74.714901464617796</v>
      </c>
      <c r="C3">
        <v>0.38304781118805847</v>
      </c>
      <c r="D3">
        <v>244.38488269514059</v>
      </c>
      <c r="E3">
        <v>62.492858999382619</v>
      </c>
      <c r="F3">
        <v>2.7026773595098239E-2</v>
      </c>
      <c r="G3">
        <v>28.969497357713301</v>
      </c>
      <c r="H3">
        <v>373.35438005285391</v>
      </c>
      <c r="I3">
        <f>H3-G3-D3</f>
        <v>100.00000000000003</v>
      </c>
    </row>
    <row r="4" spans="1:13" x14ac:dyDescent="0.25">
      <c r="A4" t="s">
        <v>43</v>
      </c>
      <c r="B4">
        <v>82.038834107529823</v>
      </c>
      <c r="C4">
        <v>0.68419614886385638</v>
      </c>
      <c r="D4">
        <v>175.20287110563279</v>
      </c>
      <c r="E4">
        <v>67.429469444449978</v>
      </c>
      <c r="F4">
        <v>3.6685966381199163E-2</v>
      </c>
      <c r="G4">
        <v>8.0454525618163526</v>
      </c>
      <c r="H4">
        <v>283.2483236674492</v>
      </c>
    </row>
    <row r="7" spans="1:13" x14ac:dyDescent="0.25">
      <c r="C7" t="s">
        <v>51</v>
      </c>
      <c r="D7" t="s">
        <v>52</v>
      </c>
    </row>
    <row r="8" spans="1:13" x14ac:dyDescent="0.25">
      <c r="C8">
        <f>C4/0.9/0.97</f>
        <v>0.78372983833202337</v>
      </c>
      <c r="D8">
        <f>C8*32/11</f>
        <v>2.2799413478749773</v>
      </c>
    </row>
    <row r="10" spans="1:13" x14ac:dyDescent="0.25">
      <c r="E10" t="s">
        <v>50</v>
      </c>
      <c r="F10">
        <f>D8/22</f>
        <v>0.10363369763068078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"/>
  <sheetViews>
    <sheetView workbookViewId="0"/>
  </sheetViews>
  <sheetFormatPr defaultRowHeight="15" x14ac:dyDescent="0.25"/>
  <sheetData>
    <row r="1" spans="1:3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x14ac:dyDescent="0.2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0.28000000000000003</v>
      </c>
      <c r="H2">
        <v>0.05</v>
      </c>
      <c r="I2">
        <v>0.35</v>
      </c>
      <c r="J2">
        <v>0.3</v>
      </c>
      <c r="K2">
        <v>5550</v>
      </c>
      <c r="L2">
        <v>1.2250000000000001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3.53</v>
      </c>
      <c r="T2">
        <v>3.53</v>
      </c>
      <c r="U2">
        <v>0.66322511575784515</v>
      </c>
      <c r="V2">
        <v>230.33302724368281</v>
      </c>
      <c r="W2">
        <v>50000</v>
      </c>
      <c r="X2">
        <v>0.5</v>
      </c>
      <c r="Y2">
        <v>1.2250000000000001</v>
      </c>
      <c r="Z2">
        <v>-2.06</v>
      </c>
      <c r="AA2">
        <v>-1.1200000000000001</v>
      </c>
      <c r="AB2">
        <v>0.75</v>
      </c>
      <c r="AC2">
        <v>0.9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  <row r="3" spans="1:35" x14ac:dyDescent="0.25">
      <c r="A3">
        <v>2</v>
      </c>
      <c r="B3">
        <v>310</v>
      </c>
      <c r="C3">
        <v>1</v>
      </c>
      <c r="D3">
        <v>1.2</v>
      </c>
      <c r="E3">
        <v>1.7</v>
      </c>
      <c r="F3">
        <v>1.7</v>
      </c>
      <c r="G3">
        <v>0.28000000000000003</v>
      </c>
      <c r="H3">
        <v>0.05</v>
      </c>
      <c r="I3">
        <v>0.35</v>
      </c>
      <c r="J3">
        <v>0.3</v>
      </c>
      <c r="K3">
        <v>5550</v>
      </c>
      <c r="L3">
        <v>1.2250000000000001</v>
      </c>
      <c r="M3">
        <v>1</v>
      </c>
      <c r="N3">
        <v>30</v>
      </c>
      <c r="O3">
        <v>0.3</v>
      </c>
      <c r="P3">
        <v>0.3</v>
      </c>
      <c r="Q3">
        <v>0.2</v>
      </c>
      <c r="R3">
        <v>0.2</v>
      </c>
      <c r="S3">
        <v>3.53</v>
      </c>
      <c r="T3">
        <v>3.53</v>
      </c>
      <c r="U3">
        <v>0.66322511575784515</v>
      </c>
      <c r="V3">
        <v>230.33302724368281</v>
      </c>
      <c r="W3">
        <v>50000</v>
      </c>
      <c r="X3">
        <v>0.5</v>
      </c>
      <c r="Y3">
        <v>1.2250000000000001</v>
      </c>
      <c r="Z3">
        <v>-2.06</v>
      </c>
      <c r="AA3">
        <v>-1.1200000000000001</v>
      </c>
      <c r="AB3">
        <v>0.75</v>
      </c>
      <c r="AC3">
        <v>0.8</v>
      </c>
      <c r="AD3">
        <v>16</v>
      </c>
      <c r="AE3">
        <v>1.58</v>
      </c>
      <c r="AF3">
        <v>0.1</v>
      </c>
      <c r="AG3">
        <v>13</v>
      </c>
      <c r="AH3">
        <v>1.45</v>
      </c>
      <c r="AI3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2025-04-07T12:28:09Z</dcterms:created>
  <dcterms:modified xsi:type="dcterms:W3CDTF">2025-04-07T17:59:24Z</dcterms:modified>
</cp:coreProperties>
</file>