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18" documentId="11_144983EFF613C876CB0AB45C8CF0C0EA7452E6EF" xr6:coauthVersionLast="47" xr6:coauthVersionMax="47" xr10:uidLastSave="{CAB09CC3-75BB-4874-8DD3-FBA4F9547A76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</calcChain>
</file>

<file path=xl/sharedStrings.xml><?xml version="1.0" encoding="utf-8"?>
<sst xmlns="http://schemas.openxmlformats.org/spreadsheetml/2006/main" count="51" uniqueCount="40">
  <si>
    <t>Pack Config</t>
  </si>
  <si>
    <t>Mass (kg)</t>
  </si>
  <si>
    <t>Capacity (kWh)</t>
  </si>
  <si>
    <t>Power Cap 1 (kW)</t>
  </si>
  <si>
    <t>Power Cap 2 (kW)</t>
  </si>
  <si>
    <t>Total AutoX Laptime (s)</t>
  </si>
  <si>
    <t>Total AutoX Energy (kWh)</t>
  </si>
  <si>
    <t>Accel Laptime (s)</t>
  </si>
  <si>
    <t>Total Accel Energy (kWh)</t>
  </si>
  <si>
    <t>112s5p_Pack</t>
  </si>
  <si>
    <t>128s4p_Pack</t>
  </si>
  <si>
    <t>140s4p_Pack</t>
  </si>
  <si>
    <t>291.3</t>
  </si>
  <si>
    <t>287.94</t>
  </si>
  <si>
    <t>8.68</t>
  </si>
  <si>
    <t>7.936</t>
  </si>
  <si>
    <t>80</t>
  </si>
  <si>
    <t>205.4607241624581</t>
  </si>
  <si>
    <t>205.33340869048791</t>
  </si>
  <si>
    <t>1.1850804810752036</t>
  </si>
  <si>
    <t>1.1744962174161597</t>
  </si>
  <si>
    <t>4.209999999999955</t>
  </si>
  <si>
    <t>4.189999999999955</t>
  </si>
  <si>
    <t>0.1581976385969856</t>
  </si>
  <si>
    <t>0.1574581890478405</t>
  </si>
  <si>
    <t>Switch Point</t>
  </si>
  <si>
    <t>Endurance Laptime (s)</t>
  </si>
  <si>
    <t>Endurance Energy (kWh)</t>
  </si>
  <si>
    <t>Average Laptime (s)</t>
  </si>
  <si>
    <t>40</t>
  </si>
  <si>
    <t>30</t>
  </si>
  <si>
    <t>22</t>
  </si>
  <si>
    <t>1677.305860488693</t>
  </si>
  <si>
    <t>6.774428000995521</t>
  </si>
  <si>
    <t>8</t>
  </si>
  <si>
    <t>1694.6982055767376</t>
  </si>
  <si>
    <t>6.18865329630399</t>
  </si>
  <si>
    <t>Endurance Pts</t>
  </si>
  <si>
    <t>AutoX Points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</si>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</sst>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7" sqref="O7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4</v>
      </c>
      <c r="K1" s="1" t="s">
        <v>25</v>
      </c>
      <c r="L1" s="1" t="s">
        <v>26</v>
      </c>
      <c r="M1" s="1" t="s">
        <v>27</v>
      </c>
      <c r="N1" s="2" t="s">
        <v>28</v>
      </c>
      <c r="O1" s="3" t="s">
        <v>37</v>
      </c>
      <c r="P1" s="3" t="s">
        <v>38</v>
      </c>
      <c r="Q1" s="3" t="s">
        <v>39</v>
      </c>
    </row>
    <row r="2" spans="1:17" x14ac:dyDescent="0.55000000000000004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19</v>
      </c>
      <c r="G2" t="s">
        <v>21</v>
      </c>
      <c r="H2" t="s">
        <v>23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f>L2/22</f>
        <v>76.241175476758642</v>
      </c>
      <c r="O2">
        <v>152.20510937482999</v>
      </c>
      <c r="P2">
        <v>91.435499838341798</v>
      </c>
      <c r="Q2">
        <v>305.531345555217</v>
      </c>
    </row>
    <row r="3" spans="1:17" x14ac:dyDescent="0.55000000000000004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29</v>
      </c>
      <c r="J3" t="s">
        <v>30</v>
      </c>
      <c r="K3" t="s">
        <v>34</v>
      </c>
      <c r="L3" t="s">
        <v>35</v>
      </c>
      <c r="M3" t="s">
        <v>36</v>
      </c>
      <c r="N3">
        <f>L3/22</f>
        <v>77.031736617124096</v>
      </c>
      <c r="O3">
        <v>144.941504749708</v>
      </c>
      <c r="P3">
        <v>91.651441370460304</v>
      </c>
      <c r="Q3">
        <v>299.669318435207</v>
      </c>
    </row>
    <row r="4" spans="1:17" x14ac:dyDescent="0.55000000000000004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  <c r="I4">
        <v>40</v>
      </c>
      <c r="J4">
        <v>30</v>
      </c>
      <c r="K4">
        <v>22</v>
      </c>
      <c r="L4">
        <v>1677.3058604886901</v>
      </c>
      <c r="M4">
        <v>6.7744280009955196</v>
      </c>
      <c r="N4">
        <f>L4/22</f>
        <v>76.241175476758642</v>
      </c>
      <c r="O4">
        <v>152.20510937483201</v>
      </c>
      <c r="P4">
        <v>91.435499838341798</v>
      </c>
      <c r="Q4">
        <v>305.53134555521899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2024-04-24T08:00:43Z</dcterms:created>
  <dcterms:modified xsi:type="dcterms:W3CDTF">2024-04-24T08:06:20Z</dcterms:modified>
</cp:coreProperties>
</file>