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han\Documents\GitHub\FEBSim\custom sim\"/>
    </mc:Choice>
  </mc:AlternateContent>
  <xr:revisionPtr revIDLastSave="0" documentId="13_ncr:1_{AEC90531-6B82-4EE7-9A91-003BC990D4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10" i="1" l="1"/>
  <c r="AC9" i="1"/>
  <c r="AC8" i="1"/>
  <c r="AC7" i="1"/>
  <c r="AC6" i="1"/>
  <c r="AC5" i="1"/>
  <c r="AC4" i="1"/>
  <c r="AC3" i="1"/>
  <c r="H6" i="1"/>
  <c r="T7" i="1"/>
  <c r="T6" i="1"/>
  <c r="T5" i="1"/>
  <c r="T4" i="1"/>
  <c r="T3" i="1"/>
  <c r="H36" i="1"/>
  <c r="H35" i="1"/>
  <c r="H34" i="1"/>
  <c r="H33" i="1"/>
  <c r="H32" i="1"/>
  <c r="H31" i="1"/>
  <c r="H30" i="1"/>
  <c r="H29" i="1"/>
  <c r="H28" i="1"/>
  <c r="H12" i="1"/>
  <c r="H11" i="1"/>
  <c r="H10" i="1"/>
  <c r="H9" i="1"/>
  <c r="H8" i="1"/>
  <c r="H7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5" i="1"/>
  <c r="H4" i="1"/>
  <c r="H3" i="1"/>
  <c r="H2" i="1"/>
</calcChain>
</file>

<file path=xl/sharedStrings.xml><?xml version="1.0" encoding="utf-8"?>
<sst xmlns="http://schemas.openxmlformats.org/spreadsheetml/2006/main" count="27" uniqueCount="10">
  <si>
    <t>Mass (kg)</t>
  </si>
  <si>
    <t>Capacity (kWh)</t>
  </si>
  <si>
    <t>Power Cap (kW)</t>
  </si>
  <si>
    <t>Cls</t>
  </si>
  <si>
    <t>Cds</t>
  </si>
  <si>
    <t>Endurance Laptime (s)</t>
  </si>
  <si>
    <t>Endurance Energy (kWh)</t>
  </si>
  <si>
    <t>Average Laptime</t>
  </si>
  <si>
    <t>7.26 kWh</t>
  </si>
  <si>
    <t>9.07 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</si>
</sst>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Best</a:t>
            </a:r>
            <a:r>
              <a:rPr lang="en-US" baseline="0"/>
              <a:t> Average 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Sheet1!$N$13</c:f>
              <c:strCache>
                <c:ptCount val="1"/>
                <c:pt idx="0">
                  <c:v>7.26 kWh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Sheet1!$M$14:$M$20</c:f>
              <c:numCache>
                <c:formatCode>General</c:formatCode>
                <c:ptCount val="7"/>
                <c:pt idx="0">
                  <c:v>200</c:v>
                </c:pt>
                <c:pt idx="1">
                  <c:v>230</c:v>
                </c:pt>
                <c:pt idx="2">
                  <c:v>250</c:v>
                </c:pt>
                <c:pt idx="3">
                  <c:v>260</c:v>
                </c:pt>
                <c:pt idx="4">
                  <c:v>290</c:v>
                </c:pt>
                <c:pt idx="5">
                  <c:v>305</c:v>
                </c:pt>
                <c:pt idx="6">
                  <c:v>320</c:v>
                </c:pt>
              </c:numCache>
            </c:numRef>
          </c:xVal>
          <c:yVal>
            <c:numRef>
              <c:f>Sheet1!$N$14:$N$20</c:f>
              <c:numCache>
                <c:formatCode>General</c:formatCode>
                <c:ptCount val="7"/>
                <c:pt idx="0">
                  <c:v>77.403168212840328</c:v>
                </c:pt>
                <c:pt idx="1">
                  <c:v>80.012852860773137</c:v>
                </c:pt>
                <c:pt idx="2">
                  <c:v>79.447492301141949</c:v>
                </c:pt>
                <c:pt idx="6">
                  <c:v>83.33629746377413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66-4866-B2D7-19C3FDE535F1}"/>
            </c:ext>
          </c:extLst>
        </c:ser>
        <c:ser>
          <c:idx val="1"/>
          <c:order val="1"/>
          <c:tx>
            <c:strRef>
              <c:f>Sheet1!$O$13</c:f>
              <c:strCache>
                <c:ptCount val="1"/>
                <c:pt idx="0">
                  <c:v>9.07 kWh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Sheet1!$M$14:$M$20</c:f>
              <c:numCache>
                <c:formatCode>General</c:formatCode>
                <c:ptCount val="7"/>
                <c:pt idx="0">
                  <c:v>200</c:v>
                </c:pt>
                <c:pt idx="1">
                  <c:v>230</c:v>
                </c:pt>
                <c:pt idx="2">
                  <c:v>250</c:v>
                </c:pt>
                <c:pt idx="3">
                  <c:v>260</c:v>
                </c:pt>
                <c:pt idx="4">
                  <c:v>290</c:v>
                </c:pt>
                <c:pt idx="5">
                  <c:v>305</c:v>
                </c:pt>
                <c:pt idx="6">
                  <c:v>320</c:v>
                </c:pt>
              </c:numCache>
            </c:numRef>
          </c:xVal>
          <c:yVal>
            <c:numRef>
              <c:f>Sheet1!$O$14:$O$20</c:f>
              <c:numCache>
                <c:formatCode>General</c:formatCode>
                <c:ptCount val="7"/>
                <c:pt idx="0">
                  <c:v>77.148260604968769</c:v>
                </c:pt>
                <c:pt idx="1">
                  <c:v>78.891139978066818</c:v>
                </c:pt>
                <c:pt idx="3">
                  <c:v>77.979093473424456</c:v>
                </c:pt>
                <c:pt idx="4">
                  <c:v>79.32371048513491</c:v>
                </c:pt>
                <c:pt idx="5">
                  <c:v>78.00598867361073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66-4866-B2D7-19C3FDE535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411376"/>
        <c:axId val="281407056"/>
      </c:scatterChart>
      <c:valAx>
        <c:axId val="281411376"/>
        <c:scaling>
          <c:orientation val="minMax"/>
          <c:min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407056"/>
        <c:crosses val="autoZero"/>
        <c:crossBetween val="midCat"/>
      </c:valAx>
      <c:valAx>
        <c:axId val="28140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411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33337</xdr:colOff>
      <xdr:row>14</xdr:row>
      <xdr:rowOff>100012</xdr:rowOff>
    </xdr:from>
    <xdr:to>
      <xdr:col>26</xdr:col>
      <xdr:colOff>142875</xdr:colOff>
      <xdr:row>34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1DF942E-7AAF-2C18-4B16-CAD1717D81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6"/>
  <sheetViews>
    <sheetView tabSelected="1" topLeftCell="F1" workbookViewId="0">
      <selection activeCell="AC16" sqref="AC16"/>
    </sheetView>
  </sheetViews>
  <sheetFormatPr defaultRowHeight="15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29" x14ac:dyDescent="0.25">
      <c r="A2">
        <v>200</v>
      </c>
      <c r="B2">
        <v>7.2576000000000001</v>
      </c>
      <c r="C2">
        <v>60</v>
      </c>
      <c r="D2">
        <v>-1.23</v>
      </c>
      <c r="E2">
        <v>-0.93</v>
      </c>
      <c r="F2">
        <v>1782.256313919524</v>
      </c>
      <c r="G2">
        <v>6.6373486088602114</v>
      </c>
      <c r="H2">
        <f>F2/22</f>
        <v>81.011650632705638</v>
      </c>
      <c r="M2" s="1" t="s">
        <v>0</v>
      </c>
      <c r="N2" s="1" t="s">
        <v>1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6</v>
      </c>
      <c r="T2" s="2" t="s">
        <v>7</v>
      </c>
      <c r="V2" s="1" t="s">
        <v>0</v>
      </c>
      <c r="W2" s="1" t="s">
        <v>1</v>
      </c>
      <c r="X2" s="1" t="s">
        <v>2</v>
      </c>
      <c r="Y2" s="1" t="s">
        <v>3</v>
      </c>
      <c r="Z2" s="1" t="s">
        <v>4</v>
      </c>
      <c r="AA2" s="1" t="s">
        <v>5</v>
      </c>
      <c r="AB2" s="1" t="s">
        <v>6</v>
      </c>
      <c r="AC2" s="2" t="s">
        <v>7</v>
      </c>
    </row>
    <row r="3" spans="1:29" x14ac:dyDescent="0.25">
      <c r="A3">
        <v>200</v>
      </c>
      <c r="B3">
        <v>7.2576000000000001</v>
      </c>
      <c r="C3">
        <v>50</v>
      </c>
      <c r="D3">
        <v>-1.23</v>
      </c>
      <c r="E3">
        <v>-0.93</v>
      </c>
      <c r="F3">
        <v>1767.3797652860139</v>
      </c>
      <c r="G3">
        <v>6.6718972450579477</v>
      </c>
      <c r="H3">
        <f t="shared" ref="H3:H6" si="0">F3/22</f>
        <v>80.335443876637001</v>
      </c>
      <c r="M3">
        <v>200</v>
      </c>
      <c r="N3">
        <v>7.2576000000000001</v>
      </c>
      <c r="O3">
        <v>40</v>
      </c>
      <c r="P3">
        <v>-1.23</v>
      </c>
      <c r="Q3">
        <v>-0.93</v>
      </c>
      <c r="R3">
        <v>1702.8697006824871</v>
      </c>
      <c r="S3">
        <v>6.6395400959821487</v>
      </c>
      <c r="T3">
        <f>R3/22</f>
        <v>77.403168212840328</v>
      </c>
      <c r="V3">
        <v>200</v>
      </c>
      <c r="W3">
        <v>9.0719999999999992</v>
      </c>
      <c r="X3">
        <v>50</v>
      </c>
      <c r="Y3">
        <v>-1.23</v>
      </c>
      <c r="Z3">
        <v>-0.93</v>
      </c>
      <c r="AA3">
        <v>1697.2617333093131</v>
      </c>
      <c r="AB3">
        <v>6.945285701899528</v>
      </c>
      <c r="AC3">
        <f>AA3/22</f>
        <v>77.148260604968769</v>
      </c>
    </row>
    <row r="4" spans="1:29" x14ac:dyDescent="0.25">
      <c r="A4">
        <v>200</v>
      </c>
      <c r="B4">
        <v>7.2576000000000001</v>
      </c>
      <c r="C4">
        <v>40</v>
      </c>
      <c r="D4">
        <v>-1.23</v>
      </c>
      <c r="E4">
        <v>-0.93</v>
      </c>
      <c r="F4">
        <v>1702.8697006824871</v>
      </c>
      <c r="G4">
        <v>6.6395400959821487</v>
      </c>
      <c r="H4">
        <f t="shared" si="0"/>
        <v>77.403168212840328</v>
      </c>
      <c r="M4">
        <v>230</v>
      </c>
      <c r="N4">
        <v>7.2576000000000001</v>
      </c>
      <c r="O4">
        <v>40</v>
      </c>
      <c r="P4">
        <v>-1.23</v>
      </c>
      <c r="Q4">
        <v>-0.93</v>
      </c>
      <c r="R4">
        <v>1760.282762937009</v>
      </c>
      <c r="S4">
        <v>7.2503531714789542</v>
      </c>
      <c r="T4">
        <f>R4/22</f>
        <v>80.012852860773137</v>
      </c>
      <c r="V4">
        <v>230</v>
      </c>
      <c r="W4">
        <v>9.0719999999999992</v>
      </c>
      <c r="X4">
        <v>50</v>
      </c>
      <c r="Y4">
        <v>-1.23</v>
      </c>
      <c r="Z4">
        <v>-0.93</v>
      </c>
      <c r="AA4">
        <v>1735.6050795174699</v>
      </c>
      <c r="AB4">
        <v>7.7394778554273547</v>
      </c>
      <c r="AC4">
        <f>AA4/22</f>
        <v>78.891139978066818</v>
      </c>
    </row>
    <row r="5" spans="1:29" x14ac:dyDescent="0.25">
      <c r="A5">
        <v>230</v>
      </c>
      <c r="B5">
        <v>7.2576000000000001</v>
      </c>
      <c r="C5">
        <v>60</v>
      </c>
      <c r="D5">
        <v>-1.23</v>
      </c>
      <c r="E5">
        <v>-0.93</v>
      </c>
      <c r="F5">
        <v>1847.4200050781899</v>
      </c>
      <c r="G5">
        <v>7.2330897810232742</v>
      </c>
      <c r="H5">
        <f t="shared" si="0"/>
        <v>83.973636594463173</v>
      </c>
      <c r="M5">
        <v>200</v>
      </c>
      <c r="N5">
        <v>7.2576000000000001</v>
      </c>
      <c r="O5">
        <v>40</v>
      </c>
      <c r="P5">
        <v>-1.23</v>
      </c>
      <c r="Q5">
        <v>-0.93</v>
      </c>
      <c r="R5">
        <v>1702.8697006824871</v>
      </c>
      <c r="S5">
        <v>6.6395400959821487</v>
      </c>
      <c r="T5">
        <f>R5/22</f>
        <v>77.403168212840328</v>
      </c>
      <c r="V5">
        <v>260</v>
      </c>
      <c r="W5">
        <v>9.0719999999999992</v>
      </c>
      <c r="X5">
        <v>50</v>
      </c>
      <c r="Y5">
        <v>-1.23</v>
      </c>
      <c r="Z5">
        <v>-0.93</v>
      </c>
      <c r="AA5">
        <v>1715.5400564153381</v>
      </c>
      <c r="AB5">
        <v>8.2545623094452072</v>
      </c>
      <c r="AC5">
        <f>AA5/22</f>
        <v>77.979093473424456</v>
      </c>
    </row>
    <row r="6" spans="1:29" x14ac:dyDescent="0.25">
      <c r="A6">
        <v>230</v>
      </c>
      <c r="B6">
        <v>7.2576000000000001</v>
      </c>
      <c r="C6">
        <v>40</v>
      </c>
      <c r="D6">
        <v>-1.23</v>
      </c>
      <c r="E6">
        <v>-0.93</v>
      </c>
      <c r="F6">
        <v>1760.282762937009</v>
      </c>
      <c r="G6">
        <v>7.2503531714789542</v>
      </c>
      <c r="H6">
        <f>F6/22</f>
        <v>80.012852860773137</v>
      </c>
      <c r="M6">
        <v>250</v>
      </c>
      <c r="N6">
        <v>7.2576000000000001</v>
      </c>
      <c r="O6">
        <v>30</v>
      </c>
      <c r="P6">
        <v>-1.23</v>
      </c>
      <c r="Q6">
        <v>-0.93</v>
      </c>
      <c r="R6">
        <v>1747.844830625123</v>
      </c>
      <c r="S6">
        <v>6.8268426208574118</v>
      </c>
      <c r="T6">
        <f>R6/22</f>
        <v>79.447492301141949</v>
      </c>
      <c r="V6">
        <v>290</v>
      </c>
      <c r="W6">
        <v>9.0719999999999992</v>
      </c>
      <c r="X6">
        <v>50</v>
      </c>
      <c r="Y6">
        <v>-1.23</v>
      </c>
      <c r="Z6">
        <v>-0.93</v>
      </c>
      <c r="AA6">
        <v>1745.121630672968</v>
      </c>
      <c r="AB6">
        <v>8.7946966564214666</v>
      </c>
      <c r="AC6">
        <f>AA6/22</f>
        <v>79.32371048513491</v>
      </c>
    </row>
    <row r="7" spans="1:29" x14ac:dyDescent="0.25">
      <c r="A7">
        <v>200</v>
      </c>
      <c r="B7">
        <v>7.2576000000000001</v>
      </c>
      <c r="C7">
        <v>40</v>
      </c>
      <c r="D7">
        <v>-1.23</v>
      </c>
      <c r="E7">
        <v>-0.93</v>
      </c>
      <c r="F7">
        <v>1702.8697006824871</v>
      </c>
      <c r="G7">
        <v>6.6395400959821487</v>
      </c>
      <c r="H7">
        <f t="shared" ref="H7:H36" si="1">F7/22</f>
        <v>77.403168212840328</v>
      </c>
      <c r="M7">
        <v>320</v>
      </c>
      <c r="N7">
        <v>7.2576000000000001</v>
      </c>
      <c r="O7">
        <v>24</v>
      </c>
      <c r="P7">
        <v>-1.23</v>
      </c>
      <c r="Q7">
        <v>-0.93</v>
      </c>
      <c r="R7">
        <v>1833.398544203031</v>
      </c>
      <c r="S7">
        <v>6.6329670316304474</v>
      </c>
      <c r="T7">
        <f>R7/22</f>
        <v>83.33629746377413</v>
      </c>
      <c r="V7">
        <v>305</v>
      </c>
      <c r="W7">
        <v>9.0719999999999992</v>
      </c>
      <c r="X7">
        <v>50</v>
      </c>
      <c r="Y7">
        <v>-1.23</v>
      </c>
      <c r="Z7">
        <v>-0.93</v>
      </c>
      <c r="AA7">
        <v>1716.1317508194361</v>
      </c>
      <c r="AB7">
        <v>8.9218841082645337</v>
      </c>
      <c r="AC7">
        <f>AA7/22</f>
        <v>78.00598867361073</v>
      </c>
    </row>
    <row r="8" spans="1:29" x14ac:dyDescent="0.25">
      <c r="A8">
        <v>200</v>
      </c>
      <c r="B8">
        <v>7.2576000000000001</v>
      </c>
      <c r="C8">
        <v>30</v>
      </c>
      <c r="D8">
        <v>-1.23</v>
      </c>
      <c r="E8">
        <v>-0.93</v>
      </c>
      <c r="F8">
        <v>1717.664640049549</v>
      </c>
      <c r="G8">
        <v>6.0832001005830918</v>
      </c>
      <c r="H8">
        <f t="shared" si="1"/>
        <v>78.07566545679768</v>
      </c>
      <c r="V8">
        <v>260</v>
      </c>
      <c r="W8">
        <v>9.0719999999999992</v>
      </c>
      <c r="X8">
        <v>50</v>
      </c>
      <c r="Y8">
        <v>-1.23</v>
      </c>
      <c r="Z8">
        <v>-0.93</v>
      </c>
      <c r="AA8">
        <v>1715.5400564153381</v>
      </c>
      <c r="AB8">
        <v>8.2545623094452072</v>
      </c>
      <c r="AC8">
        <f>AA8/22</f>
        <v>77.979093473424456</v>
      </c>
    </row>
    <row r="9" spans="1:29" x14ac:dyDescent="0.25">
      <c r="A9">
        <v>200</v>
      </c>
      <c r="B9">
        <v>7.2576000000000001</v>
      </c>
      <c r="C9">
        <v>24</v>
      </c>
      <c r="D9">
        <v>-1.23</v>
      </c>
      <c r="E9">
        <v>-0.93</v>
      </c>
      <c r="F9">
        <v>1737.299148619855</v>
      </c>
      <c r="G9">
        <v>5.5385074375550296</v>
      </c>
      <c r="H9">
        <f t="shared" si="1"/>
        <v>78.968143119084317</v>
      </c>
      <c r="V9">
        <v>290</v>
      </c>
      <c r="W9">
        <v>9.0719999999999992</v>
      </c>
      <c r="X9">
        <v>50</v>
      </c>
      <c r="Y9">
        <v>-1.23</v>
      </c>
      <c r="Z9">
        <v>-0.93</v>
      </c>
      <c r="AA9">
        <v>1745.121630672968</v>
      </c>
      <c r="AB9">
        <v>8.7946966564214666</v>
      </c>
      <c r="AC9">
        <f>AA9/22</f>
        <v>79.32371048513491</v>
      </c>
    </row>
    <row r="10" spans="1:29" x14ac:dyDescent="0.25">
      <c r="A10">
        <v>250</v>
      </c>
      <c r="B10">
        <v>7.2576000000000001</v>
      </c>
      <c r="C10">
        <v>30</v>
      </c>
      <c r="D10">
        <v>-1.23</v>
      </c>
      <c r="E10">
        <v>-0.93</v>
      </c>
      <c r="F10">
        <v>1747.844830625123</v>
      </c>
      <c r="G10">
        <v>6.8268426208574118</v>
      </c>
      <c r="H10">
        <f t="shared" si="1"/>
        <v>79.447492301141949</v>
      </c>
      <c r="V10">
        <v>305</v>
      </c>
      <c r="W10">
        <v>9.0719999999999992</v>
      </c>
      <c r="X10">
        <v>50</v>
      </c>
      <c r="Y10">
        <v>-1.23</v>
      </c>
      <c r="Z10">
        <v>-0.93</v>
      </c>
      <c r="AA10">
        <v>1716.1317508194361</v>
      </c>
      <c r="AB10">
        <v>8.9218841082645337</v>
      </c>
      <c r="AC10">
        <f>AA10/22</f>
        <v>78.00598867361073</v>
      </c>
    </row>
    <row r="11" spans="1:29" x14ac:dyDescent="0.25">
      <c r="A11">
        <v>250</v>
      </c>
      <c r="B11">
        <v>7.2576000000000001</v>
      </c>
      <c r="C11">
        <v>24</v>
      </c>
      <c r="D11">
        <v>-1.23</v>
      </c>
      <c r="E11">
        <v>-0.93</v>
      </c>
      <c r="F11">
        <v>1772.7414676868079</v>
      </c>
      <c r="G11">
        <v>6.1103457647394137</v>
      </c>
      <c r="H11">
        <f t="shared" si="1"/>
        <v>80.579157622127639</v>
      </c>
    </row>
    <row r="12" spans="1:29" x14ac:dyDescent="0.25">
      <c r="A12">
        <v>320</v>
      </c>
      <c r="B12">
        <v>7.2576000000000001</v>
      </c>
      <c r="C12">
        <v>24</v>
      </c>
      <c r="D12">
        <v>-1.23</v>
      </c>
      <c r="E12">
        <v>-0.93</v>
      </c>
      <c r="F12">
        <v>1833.398544203031</v>
      </c>
      <c r="G12">
        <v>6.6329670316304474</v>
      </c>
      <c r="H12">
        <f t="shared" si="1"/>
        <v>83.33629746377413</v>
      </c>
    </row>
    <row r="13" spans="1:29" x14ac:dyDescent="0.25">
      <c r="A13">
        <v>200</v>
      </c>
      <c r="B13">
        <v>9.0719999999999992</v>
      </c>
      <c r="C13">
        <v>60</v>
      </c>
      <c r="D13">
        <v>-1.23</v>
      </c>
      <c r="E13">
        <v>-0.93</v>
      </c>
      <c r="F13">
        <v>1709.5314357262851</v>
      </c>
      <c r="G13">
        <v>6.9677157998303967</v>
      </c>
      <c r="H13">
        <f t="shared" si="1"/>
        <v>77.705974351194769</v>
      </c>
      <c r="M13" s="1" t="s">
        <v>0</v>
      </c>
      <c r="N13" s="1" t="s">
        <v>8</v>
      </c>
      <c r="O13" s="1" t="s">
        <v>9</v>
      </c>
    </row>
    <row r="14" spans="1:29" x14ac:dyDescent="0.25">
      <c r="A14">
        <v>200</v>
      </c>
      <c r="B14">
        <v>9.0719999999999992</v>
      </c>
      <c r="C14">
        <v>50</v>
      </c>
      <c r="D14">
        <v>-1.23</v>
      </c>
      <c r="E14">
        <v>-0.93</v>
      </c>
      <c r="F14">
        <v>1697.2617333093131</v>
      </c>
      <c r="G14">
        <v>6.945285701899528</v>
      </c>
      <c r="H14">
        <f t="shared" si="1"/>
        <v>77.148260604968769</v>
      </c>
      <c r="M14">
        <v>200</v>
      </c>
      <c r="N14">
        <v>77.403168212840328</v>
      </c>
      <c r="O14">
        <v>77.148260604968769</v>
      </c>
    </row>
    <row r="15" spans="1:29" x14ac:dyDescent="0.25">
      <c r="A15">
        <v>200</v>
      </c>
      <c r="B15">
        <v>9.0719999999999992</v>
      </c>
      <c r="C15">
        <v>40</v>
      </c>
      <c r="D15">
        <v>-1.23</v>
      </c>
      <c r="E15">
        <v>-0.93</v>
      </c>
      <c r="F15">
        <v>1702.6645149359761</v>
      </c>
      <c r="G15">
        <v>6.6693450487117696</v>
      </c>
      <c r="H15">
        <f t="shared" si="1"/>
        <v>77.393841587998907</v>
      </c>
      <c r="M15">
        <v>230</v>
      </c>
      <c r="N15">
        <v>80.012852860773137</v>
      </c>
      <c r="O15">
        <v>78.891139978066818</v>
      </c>
    </row>
    <row r="16" spans="1:29" x14ac:dyDescent="0.25">
      <c r="A16">
        <v>230</v>
      </c>
      <c r="B16">
        <v>9.0719999999999992</v>
      </c>
      <c r="C16">
        <v>60</v>
      </c>
      <c r="D16">
        <v>-1.23</v>
      </c>
      <c r="E16">
        <v>-0.93</v>
      </c>
      <c r="F16">
        <v>1754.094175570513</v>
      </c>
      <c r="G16">
        <v>7.7630695806133208</v>
      </c>
      <c r="H16">
        <f t="shared" si="1"/>
        <v>79.731553435023315</v>
      </c>
      <c r="M16">
        <v>250</v>
      </c>
      <c r="N16">
        <v>79.447492301141949</v>
      </c>
    </row>
    <row r="17" spans="1:15" x14ac:dyDescent="0.25">
      <c r="A17">
        <v>230</v>
      </c>
      <c r="B17">
        <v>9.0719999999999992</v>
      </c>
      <c r="C17">
        <v>50</v>
      </c>
      <c r="D17">
        <v>-1.23</v>
      </c>
      <c r="E17">
        <v>-0.93</v>
      </c>
      <c r="F17">
        <v>1735.6050795174699</v>
      </c>
      <c r="G17">
        <v>7.7394778554273547</v>
      </c>
      <c r="H17">
        <f t="shared" si="1"/>
        <v>78.891139978066818</v>
      </c>
      <c r="M17">
        <v>260</v>
      </c>
      <c r="O17">
        <v>77.979093473424456</v>
      </c>
    </row>
    <row r="18" spans="1:15" x14ac:dyDescent="0.25">
      <c r="A18">
        <v>230</v>
      </c>
      <c r="B18">
        <v>9.0719999999999992</v>
      </c>
      <c r="C18">
        <v>40</v>
      </c>
      <c r="D18">
        <v>-1.23</v>
      </c>
      <c r="E18">
        <v>-0.93</v>
      </c>
      <c r="F18">
        <v>1743.295317511052</v>
      </c>
      <c r="G18">
        <v>7.3321492659182894</v>
      </c>
      <c r="H18">
        <f t="shared" si="1"/>
        <v>79.240696250502367</v>
      </c>
      <c r="M18">
        <v>290</v>
      </c>
      <c r="O18">
        <v>79.32371048513491</v>
      </c>
    </row>
    <row r="19" spans="1:15" x14ac:dyDescent="0.25">
      <c r="A19">
        <v>260</v>
      </c>
      <c r="B19">
        <v>9.0719999999999992</v>
      </c>
      <c r="C19">
        <v>60</v>
      </c>
      <c r="D19">
        <v>-1.23</v>
      </c>
      <c r="E19">
        <v>-0.93</v>
      </c>
      <c r="F19">
        <v>1739.4049027738249</v>
      </c>
      <c r="G19">
        <v>8.2916084811860351</v>
      </c>
      <c r="H19">
        <f t="shared" si="1"/>
        <v>79.063859216992043</v>
      </c>
      <c r="M19">
        <v>305</v>
      </c>
      <c r="O19">
        <v>78.00598867361073</v>
      </c>
    </row>
    <row r="20" spans="1:15" x14ac:dyDescent="0.25">
      <c r="A20">
        <v>260</v>
      </c>
      <c r="B20">
        <v>9.0719999999999992</v>
      </c>
      <c r="C20">
        <v>50</v>
      </c>
      <c r="D20">
        <v>-1.23</v>
      </c>
      <c r="E20">
        <v>-0.93</v>
      </c>
      <c r="F20">
        <v>1715.5400564153381</v>
      </c>
      <c r="G20">
        <v>8.2545623094452072</v>
      </c>
      <c r="H20">
        <f t="shared" si="1"/>
        <v>77.979093473424456</v>
      </c>
      <c r="M20">
        <v>320</v>
      </c>
      <c r="N20">
        <v>83.33629746377413</v>
      </c>
    </row>
    <row r="21" spans="1:15" x14ac:dyDescent="0.25">
      <c r="A21">
        <v>260</v>
      </c>
      <c r="B21">
        <v>9.0719999999999992</v>
      </c>
      <c r="C21">
        <v>40</v>
      </c>
      <c r="D21">
        <v>-1.23</v>
      </c>
      <c r="E21">
        <v>-0.93</v>
      </c>
      <c r="F21">
        <v>1726.0243084136621</v>
      </c>
      <c r="G21">
        <v>7.7707229128522437</v>
      </c>
      <c r="H21">
        <f t="shared" si="1"/>
        <v>78.455650382439188</v>
      </c>
    </row>
    <row r="22" spans="1:15" x14ac:dyDescent="0.25">
      <c r="A22">
        <v>290</v>
      </c>
      <c r="B22">
        <v>9.0719999999999992</v>
      </c>
      <c r="C22">
        <v>60</v>
      </c>
      <c r="D22">
        <v>-1.23</v>
      </c>
      <c r="E22">
        <v>-0.93</v>
      </c>
      <c r="F22">
        <v>1772.3506594720161</v>
      </c>
      <c r="G22">
        <v>8.8142073834780312</v>
      </c>
      <c r="H22">
        <f t="shared" si="1"/>
        <v>80.56139361236437</v>
      </c>
    </row>
    <row r="23" spans="1:15" x14ac:dyDescent="0.25">
      <c r="A23">
        <v>290</v>
      </c>
      <c r="B23">
        <v>9.0719999999999992</v>
      </c>
      <c r="C23">
        <v>50</v>
      </c>
      <c r="D23">
        <v>-1.23</v>
      </c>
      <c r="E23">
        <v>-0.93</v>
      </c>
      <c r="F23">
        <v>1745.121630672968</v>
      </c>
      <c r="G23">
        <v>8.7946966564214666</v>
      </c>
      <c r="H23">
        <f t="shared" si="1"/>
        <v>79.32371048513491</v>
      </c>
    </row>
    <row r="24" spans="1:15" x14ac:dyDescent="0.25">
      <c r="A24">
        <v>290</v>
      </c>
      <c r="B24">
        <v>9.0719999999999992</v>
      </c>
      <c r="C24">
        <v>40</v>
      </c>
      <c r="D24">
        <v>-1.23</v>
      </c>
      <c r="E24">
        <v>-0.93</v>
      </c>
      <c r="F24">
        <v>1754.8427391552809</v>
      </c>
      <c r="G24">
        <v>8.2462623979353857</v>
      </c>
      <c r="H24">
        <f t="shared" si="1"/>
        <v>79.765579052512763</v>
      </c>
    </row>
    <row r="25" spans="1:15" x14ac:dyDescent="0.25">
      <c r="A25">
        <v>305</v>
      </c>
      <c r="B25">
        <v>9.0719999999999992</v>
      </c>
      <c r="C25">
        <v>60</v>
      </c>
      <c r="D25">
        <v>-1.23</v>
      </c>
      <c r="E25">
        <v>-0.93</v>
      </c>
      <c r="F25">
        <v>1741.0564342809889</v>
      </c>
      <c r="G25">
        <v>8.9186479514799686</v>
      </c>
      <c r="H25">
        <f t="shared" si="1"/>
        <v>79.138928830954043</v>
      </c>
    </row>
    <row r="26" spans="1:15" x14ac:dyDescent="0.25">
      <c r="A26">
        <v>305</v>
      </c>
      <c r="B26">
        <v>9.0719999999999992</v>
      </c>
      <c r="C26">
        <v>50</v>
      </c>
      <c r="D26">
        <v>-1.23</v>
      </c>
      <c r="E26">
        <v>-0.93</v>
      </c>
      <c r="F26">
        <v>1716.1317508194361</v>
      </c>
      <c r="G26">
        <v>8.9218841082645337</v>
      </c>
      <c r="H26">
        <f t="shared" si="1"/>
        <v>78.00598867361073</v>
      </c>
    </row>
    <row r="27" spans="1:15" x14ac:dyDescent="0.25">
      <c r="A27">
        <v>305</v>
      </c>
      <c r="B27">
        <v>9.0719999999999992</v>
      </c>
      <c r="C27">
        <v>40</v>
      </c>
      <c r="D27">
        <v>-1.23</v>
      </c>
      <c r="E27">
        <v>-0.93</v>
      </c>
      <c r="F27">
        <v>1724.763520144613</v>
      </c>
      <c r="G27">
        <v>8.3401572452229615</v>
      </c>
      <c r="H27">
        <f t="shared" si="1"/>
        <v>78.398341824755136</v>
      </c>
    </row>
    <row r="28" spans="1:15" x14ac:dyDescent="0.25">
      <c r="A28">
        <v>200</v>
      </c>
      <c r="B28">
        <v>9.0719999999999992</v>
      </c>
      <c r="C28">
        <v>40</v>
      </c>
      <c r="D28">
        <v>-1.23</v>
      </c>
      <c r="E28">
        <v>-0.93</v>
      </c>
      <c r="F28">
        <v>1702.6645149359761</v>
      </c>
      <c r="G28">
        <v>6.6693450487117696</v>
      </c>
      <c r="H28">
        <f t="shared" si="1"/>
        <v>77.393841587998907</v>
      </c>
    </row>
    <row r="29" spans="1:15" x14ac:dyDescent="0.25">
      <c r="A29">
        <v>200</v>
      </c>
      <c r="B29">
        <v>9.0719999999999992</v>
      </c>
      <c r="C29">
        <v>30</v>
      </c>
      <c r="D29">
        <v>-1.23</v>
      </c>
      <c r="E29">
        <v>-0.93</v>
      </c>
      <c r="F29">
        <v>1717.664640049549</v>
      </c>
      <c r="G29">
        <v>6.0832001005830918</v>
      </c>
      <c r="H29">
        <f t="shared" si="1"/>
        <v>78.07566545679768</v>
      </c>
    </row>
    <row r="30" spans="1:15" x14ac:dyDescent="0.25">
      <c r="A30">
        <v>200</v>
      </c>
      <c r="B30">
        <v>9.0719999999999992</v>
      </c>
      <c r="C30">
        <v>24</v>
      </c>
      <c r="D30">
        <v>-1.23</v>
      </c>
      <c r="E30">
        <v>-0.93</v>
      </c>
      <c r="F30">
        <v>1737.299148619855</v>
      </c>
      <c r="G30">
        <v>5.5385074375550296</v>
      </c>
      <c r="H30">
        <f t="shared" si="1"/>
        <v>78.968143119084317</v>
      </c>
    </row>
    <row r="31" spans="1:15" x14ac:dyDescent="0.25">
      <c r="A31">
        <v>250</v>
      </c>
      <c r="B31">
        <v>9.0719999999999992</v>
      </c>
      <c r="C31">
        <v>40</v>
      </c>
      <c r="D31">
        <v>-1.23</v>
      </c>
      <c r="E31">
        <v>-0.93</v>
      </c>
      <c r="F31">
        <v>1726.35501692145</v>
      </c>
      <c r="G31">
        <v>7.6778419055962859</v>
      </c>
      <c r="H31">
        <f t="shared" si="1"/>
        <v>78.470682587338629</v>
      </c>
    </row>
    <row r="32" spans="1:15" x14ac:dyDescent="0.25">
      <c r="A32">
        <v>250</v>
      </c>
      <c r="B32">
        <v>9.0719999999999992</v>
      </c>
      <c r="C32">
        <v>30</v>
      </c>
      <c r="D32">
        <v>-1.23</v>
      </c>
      <c r="E32">
        <v>-0.93</v>
      </c>
      <c r="F32">
        <v>1747.844830625123</v>
      </c>
      <c r="G32">
        <v>6.8268426208574118</v>
      </c>
      <c r="H32">
        <f t="shared" si="1"/>
        <v>79.447492301141949</v>
      </c>
    </row>
    <row r="33" spans="1:8" x14ac:dyDescent="0.25">
      <c r="A33">
        <v>250</v>
      </c>
      <c r="B33">
        <v>9.0719999999999992</v>
      </c>
      <c r="C33">
        <v>24</v>
      </c>
      <c r="D33">
        <v>-1.23</v>
      </c>
      <c r="E33">
        <v>-0.93</v>
      </c>
      <c r="F33">
        <v>1772.7414676868079</v>
      </c>
      <c r="G33">
        <v>6.1103457647394137</v>
      </c>
      <c r="H33">
        <f t="shared" si="1"/>
        <v>80.579157622127639</v>
      </c>
    </row>
    <row r="34" spans="1:8" x14ac:dyDescent="0.25">
      <c r="A34">
        <v>320</v>
      </c>
      <c r="B34">
        <v>9.0719999999999992</v>
      </c>
      <c r="C34">
        <v>40</v>
      </c>
      <c r="D34">
        <v>-1.23</v>
      </c>
      <c r="E34">
        <v>-0.93</v>
      </c>
      <c r="F34">
        <v>1773.135287598162</v>
      </c>
      <c r="G34">
        <v>8.594194117615487</v>
      </c>
      <c r="H34">
        <f t="shared" si="1"/>
        <v>80.597058527189176</v>
      </c>
    </row>
    <row r="35" spans="1:8" x14ac:dyDescent="0.25">
      <c r="A35">
        <v>320</v>
      </c>
      <c r="B35">
        <v>9.0719999999999992</v>
      </c>
      <c r="C35">
        <v>30</v>
      </c>
      <c r="D35">
        <v>-1.23</v>
      </c>
      <c r="E35">
        <v>-0.93</v>
      </c>
      <c r="F35">
        <v>1802.4761555019249</v>
      </c>
      <c r="G35">
        <v>7.5013195903227254</v>
      </c>
      <c r="H35">
        <f t="shared" si="1"/>
        <v>81.930734340996594</v>
      </c>
    </row>
    <row r="36" spans="1:8" x14ac:dyDescent="0.25">
      <c r="A36">
        <v>320</v>
      </c>
      <c r="B36">
        <v>9.0719999999999992</v>
      </c>
      <c r="C36">
        <v>24</v>
      </c>
      <c r="D36">
        <v>-1.23</v>
      </c>
      <c r="E36">
        <v>-0.93</v>
      </c>
      <c r="F36">
        <v>1833.398544203031</v>
      </c>
      <c r="G36">
        <v>6.6329670316304474</v>
      </c>
      <c r="H36">
        <f t="shared" si="1"/>
        <v>83.33629746377413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 Dunsworth</cp:lastModifiedBy>
  <dcterms:created xsi:type="dcterms:W3CDTF">2024-09-02T03:24:21Z</dcterms:created>
  <dcterms:modified xsi:type="dcterms:W3CDTF">2024-09-02T03:43:13Z</dcterms:modified>
</cp:coreProperties>
</file>