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2-Accumulator/FE12/Cell Modeling/"/>
    </mc:Choice>
  </mc:AlternateContent>
  <xr:revisionPtr revIDLastSave="76" documentId="8_{4FE50021-A99D-4D2C-9934-DD046ED027C1}" xr6:coauthVersionLast="47" xr6:coauthVersionMax="47" xr10:uidLastSave="{6F14E3B9-BD6E-4618-AE4B-E80745FDC688}"/>
  <bookViews>
    <workbookView xWindow="-120" yWindow="-120" windowWidth="38640" windowHeight="21120" xr2:uid="{CEA28562-A774-4179-8452-6FD2F2C87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M13" i="1"/>
  <c r="L13" i="1"/>
  <c r="K13" i="1"/>
  <c r="J13" i="1"/>
  <c r="D13" i="1"/>
  <c r="F13" i="1"/>
  <c r="E13" i="1"/>
  <c r="C13" i="1"/>
  <c r="B13" i="1"/>
  <c r="B14" i="1" s="1"/>
</calcChain>
</file>

<file path=xl/sharedStrings.xml><?xml version="1.0" encoding="utf-8"?>
<sst xmlns="http://schemas.openxmlformats.org/spreadsheetml/2006/main" count="16" uniqueCount="9">
  <si>
    <t>IR_303</t>
  </si>
  <si>
    <t>IR_313</t>
  </si>
  <si>
    <t>IR_308</t>
  </si>
  <si>
    <t>IR_318</t>
  </si>
  <si>
    <t>IR_323</t>
  </si>
  <si>
    <t>Overall Average IR</t>
  </si>
  <si>
    <t>Average IR/Temp</t>
  </si>
  <si>
    <t>SOC (%) - 2C</t>
  </si>
  <si>
    <t>SOC (%) - 4C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</si>
</sst>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P45B</a:t>
            </a:r>
            <a:r>
              <a:rPr lang="en-US" baseline="0"/>
              <a:t> Internal Resistance from HPPC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 K / 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5-4264-92B1-D0A6D9415C4B}"/>
            </c:ext>
          </c:extLst>
        </c:ser>
        <c:ser>
          <c:idx val="1"/>
          <c:order val="1"/>
          <c:tx>
            <c:v>303 K / 30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5-4264-92B1-D0A6D9415C4B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85-4264-92B1-D0A6D941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256762</xdr:colOff>
      <xdr:row>18</xdr:row>
      <xdr:rowOff>28159</xdr:rowOff>
    </xdr:from>
    <xdr:to>
      <xdr:col>8</xdr:col>
      <xdr:colOff>427935</xdr:colOff>
      <xdr:row>40</xdr:row>
      <xdr:rowOff>24846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D6ECD-E556-FF6C-489B-B368ACE2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90B4-DB49-47FD-9E78-E8909CFF9E88}">
  <dimension ref="A1:M14"/>
  <sheetViews>
    <sheetView tabSelected="1" zoomScale="115" zoomScaleNormal="115" workbookViewId="0">
      <selection activeCell="L23" sqref="L23"/>
    </sheetView>
  </sheetViews>
  <sheetFormatPr defaultRowHeight="15" x14ac:dyDescent="0.25"/>
  <cols>
    <col min="1" max="1" width="17.7109375" customWidth="1"/>
    <col min="2" max="2" width="11.42578125" customWidth="1"/>
    <col min="3" max="3" width="11" customWidth="1"/>
    <col min="4" max="4" width="11.28515625" customWidth="1"/>
    <col min="5" max="5" width="12" customWidth="1"/>
    <col min="6" max="6" width="11.42578125" customWidth="1"/>
    <col min="8" max="8" width="17.7109375" customWidth="1"/>
    <col min="9" max="9" width="11" customWidth="1"/>
    <col min="10" max="10" width="11.140625" customWidth="1"/>
    <col min="11" max="11" width="11.28515625" customWidth="1"/>
    <col min="12" max="12" width="11.140625" customWidth="1"/>
    <col min="13" max="13" width="11.42578125" customWidth="1"/>
  </cols>
  <sheetData>
    <row r="1" spans="1:13" x14ac:dyDescent="0.25">
      <c r="A1" s="1" t="s">
        <v>7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H1" s="1" t="s">
        <v>8</v>
      </c>
      <c r="I1" s="1" t="s">
        <v>0</v>
      </c>
      <c r="J1" s="1" t="s">
        <v>2</v>
      </c>
      <c r="K1" s="1" t="s">
        <v>1</v>
      </c>
      <c r="L1" s="1" t="s">
        <v>3</v>
      </c>
      <c r="M1" s="1" t="s">
        <v>4</v>
      </c>
    </row>
    <row r="2" spans="1:13" x14ac:dyDescent="0.25">
      <c r="A2" s="1">
        <v>10</v>
      </c>
      <c r="H2" s="1">
        <v>10</v>
      </c>
    </row>
    <row r="3" spans="1:13" x14ac:dyDescent="0.25">
      <c r="A3" s="1">
        <v>20</v>
      </c>
      <c r="H3" s="1">
        <v>20</v>
      </c>
    </row>
    <row r="4" spans="1:13" x14ac:dyDescent="0.25">
      <c r="A4" s="1">
        <v>30</v>
      </c>
      <c r="H4" s="1">
        <v>30</v>
      </c>
    </row>
    <row r="5" spans="1:13" x14ac:dyDescent="0.25">
      <c r="A5" s="1">
        <v>40</v>
      </c>
      <c r="H5" s="1">
        <v>40</v>
      </c>
    </row>
    <row r="6" spans="1:13" x14ac:dyDescent="0.25">
      <c r="A6" s="1">
        <v>50</v>
      </c>
      <c r="H6" s="1">
        <v>50</v>
      </c>
    </row>
    <row r="7" spans="1:13" x14ac:dyDescent="0.25">
      <c r="A7" s="1">
        <v>60</v>
      </c>
      <c r="H7" s="1">
        <v>60</v>
      </c>
    </row>
    <row r="8" spans="1:13" x14ac:dyDescent="0.25">
      <c r="A8" s="1">
        <v>70</v>
      </c>
      <c r="H8" s="1">
        <v>70</v>
      </c>
    </row>
    <row r="9" spans="1:13" x14ac:dyDescent="0.25">
      <c r="A9" s="1">
        <v>80</v>
      </c>
      <c r="H9" s="1">
        <v>80</v>
      </c>
    </row>
    <row r="10" spans="1:13" x14ac:dyDescent="0.25">
      <c r="A10" s="1">
        <v>90</v>
      </c>
      <c r="H10" s="1">
        <v>90</v>
      </c>
    </row>
    <row r="11" spans="1:13" x14ac:dyDescent="0.25">
      <c r="A11" s="1">
        <v>100</v>
      </c>
      <c r="H11" s="1">
        <v>100</v>
      </c>
    </row>
    <row r="13" spans="1:13" x14ac:dyDescent="0.25">
      <c r="A13" s="1" t="s">
        <v>6</v>
      </c>
      <c r="B13" t="e">
        <f>AVERAGE(B2:B11)</f>
        <v>#DIV/0!</v>
      </c>
      <c r="C13" t="e">
        <f>AVERAGE(C2:C11)</f>
        <v>#DIV/0!</v>
      </c>
      <c r="D13" t="e">
        <f>AVERAGE(D2:D11)</f>
        <v>#DIV/0!</v>
      </c>
      <c r="E13" t="e">
        <f>AVERAGE(E2:E11)</f>
        <v>#DIV/0!</v>
      </c>
      <c r="F13" t="e">
        <f>AVERAGE(F2:F11)</f>
        <v>#DIV/0!</v>
      </c>
      <c r="H13" s="1" t="s">
        <v>6</v>
      </c>
      <c r="I13" t="e">
        <f>AVERAGE(I2:I11)</f>
        <v>#DIV/0!</v>
      </c>
      <c r="J13" t="e">
        <f>AVERAGE(J2:J11)</f>
        <v>#DIV/0!</v>
      </c>
      <c r="K13" t="e">
        <f>AVERAGE(K2:K11)</f>
        <v>#DIV/0!</v>
      </c>
      <c r="L13" t="e">
        <f>AVERAGE(L2:L11)</f>
        <v>#DIV/0!</v>
      </c>
      <c r="M13" t="e">
        <f>AVERAGE(M2:M11)</f>
        <v>#DIV/0!</v>
      </c>
    </row>
    <row r="14" spans="1:13" x14ac:dyDescent="0.25">
      <c r="A14" s="2" t="s">
        <v>5</v>
      </c>
      <c r="B14" t="e">
        <f>AVERAGE(B13,C13,D13,E13,F13)</f>
        <v>#DIV/0!</v>
      </c>
      <c r="H14" s="2" t="s">
        <v>5</v>
      </c>
      <c r="I14" t="e">
        <f>AVERAGE(I13,J13,K13,L13,M13)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Edwin Salazar</cp:lastModifiedBy>
  <dcterms:created xsi:type="dcterms:W3CDTF">2024-07-26T00:30:38Z</dcterms:created>
  <dcterms:modified xsi:type="dcterms:W3CDTF">2024-09-05T15:58:06Z</dcterms:modified>
</cp:coreProperties>
</file>