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\Documents\GitHub\CD_projeto3\Projeto-3\"/>
    </mc:Choice>
  </mc:AlternateContent>
  <bookViews>
    <workbookView xWindow="0" yWindow="0" windowWidth="20496" windowHeight="775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<sst xmlns="http://schemas.openxmlformats.org/spreadsheetml/2006/main" count="317" uniqueCount="310">
  <si>
    <t>Per capita government expenditure on health at average exchange rate (US$)</t>
  </si>
  <si>
    <t>Country</t>
  </si>
  <si>
    <t>Year(s)</t>
  </si>
  <si>
    <t>Footnote</t>
  </si>
  <si>
    <t>Abkhazia</t>
  </si>
  <si>
    <t>Congo, Dem. Rep.</t>
  </si>
  <si>
    <t>Afghanistan</t>
  </si>
  <si>
    <t>1995-1998, 2001, 2002</t>
  </si>
  <si>
    <t>Akrotiri and Dhekelia</t>
  </si>
  <si>
    <t>Albania</t>
  </si>
  <si>
    <t xml:space="preserve">exact value taken from WHO Global Health Observatory 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</si>
  <si>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</si>
  <si>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</si>
  <si>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</si>
  <si>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</si>
  <si>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</si>
  <si>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</si>
  <si>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</si>
  <si>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Iraq</t>
  </si>
  <si>
    <t>Armenia</t>
  </si>
  <si>
    <t>Aruba</t>
  </si>
  <si>
    <t>1996-2002</t>
  </si>
  <si>
    <t>Australia</t>
  </si>
  <si>
    <t>Austria</t>
  </si>
  <si>
    <t>Myanmar</t>
  </si>
  <si>
    <t>1995-2003, 2005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</si>
  <si>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</si>
  <si>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</si>
  <si>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</si>
  <si>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</si>
  <si>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</si>
  <si>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</si>
  <si>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</si>
  <si>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</si>
  <si>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Indicator name</t>
  </si>
  <si>
    <t>Belize</t>
  </si>
  <si>
    <t>Benin</t>
  </si>
  <si>
    <t>Bermuda</t>
  </si>
  <si>
    <t>Definition of indicator</t>
  </si>
  <si>
    <t>Bhutan</t>
  </si>
  <si>
    <t>Per capita general government expenditure on health expressed at average exchange rate for that year  in US dollar. Current prices.</t>
  </si>
  <si>
    <t>Bolivia</t>
  </si>
  <si>
    <t>Unit of measurement</t>
  </si>
  <si>
    <t>Bosnia and Herzegovina</t>
  </si>
  <si>
    <t>Botswana</t>
  </si>
  <si>
    <t>Brazil</t>
  </si>
  <si>
    <t>British Virgin Islands</t>
  </si>
  <si>
    <t>Data source</t>
  </si>
  <si>
    <t>Brunei</t>
  </si>
  <si>
    <t>Bulgaria</t>
  </si>
  <si>
    <t>Burkina Faso</t>
  </si>
  <si>
    <t>Burundi</t>
  </si>
  <si>
    <t>Source organization(s)</t>
  </si>
  <si>
    <t>Cambodia</t>
  </si>
  <si>
    <t>World Health Organization</t>
  </si>
  <si>
    <t>Cameroon</t>
  </si>
  <si>
    <t>Link to source organization</t>
  </si>
  <si>
    <t>Canada</t>
  </si>
  <si>
    <t>Cape Verde</t>
  </si>
  <si>
    <t>Cayman Islands</t>
  </si>
  <si>
    <t>Central African Republic</t>
  </si>
  <si>
    <t>Chad</t>
  </si>
  <si>
    <t>Complete reference</t>
  </si>
  <si>
    <t>WHO Global Health Expenditure Database</t>
  </si>
  <si>
    <t>Channel Islands</t>
  </si>
  <si>
    <t>Chile</t>
  </si>
  <si>
    <t>China</t>
  </si>
  <si>
    <t>Link to complete reference</t>
  </si>
  <si>
    <t>http://apps.who.int/nha/database/PreDataExplorer.aspx?d=1</t>
  </si>
  <si>
    <t>Christmas Island</t>
  </si>
  <si>
    <t>Cocos Island</t>
  </si>
  <si>
    <t>Colombia</t>
  </si>
  <si>
    <t>Comoros</t>
  </si>
  <si>
    <t>Specific information about this indicator</t>
  </si>
  <si>
    <t>Uploader</t>
  </si>
  <si>
    <t>JB</t>
  </si>
  <si>
    <t>[Add other fields as required]</t>
  </si>
  <si>
    <t>15.11.2012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</si>
  <si>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</si>
  <si>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</si>
  <si>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</si>
  <si>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</si>
  <si>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</si>
  <si>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</si>
  <si>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</si>
  <si>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</si>
  <si>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</si>
  <si>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</si>
  <si>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</si>
  <si>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</si>
  <si>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</si>
  <si>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</si>
  <si>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</si>
  <si>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</si>
  <si>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Indicator-settings in the graph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</si>
  <si>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</si>
  <si>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</si>
  <si>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</si>
  <si>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</si>
  <si>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</si>
  <si>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</si>
  <si>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</si>
  <si>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</si>
  <si>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Source name</t>
  </si>
  <si>
    <t>Fiji</t>
  </si>
  <si>
    <t>Finland</t>
  </si>
  <si>
    <t>Required! Text that will be shown next to the axis in the graph (preferably the same as in  the "Source organization(s)" field in the About-Sheet).</t>
  </si>
  <si>
    <t>France</t>
  </si>
  <si>
    <t>French Guiana</t>
  </si>
  <si>
    <t>Source link</t>
  </si>
  <si>
    <t>French Polynesia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</si>
  <si>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</si>
  <si>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</si>
  <si>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</si>
  <si>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Gabon</t>
  </si>
  <si>
    <t>Gambia</t>
  </si>
  <si>
    <t>Georgia</t>
  </si>
  <si>
    <t>Required! Type "lin" for linear scale or "log" for logarithmic scale. Users will be able to change it in the graph.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</si>
  <si>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</si>
  <si>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</si>
  <si>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</si>
  <si>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</si>
  <si>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</si>
  <si>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</si>
  <si>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</si>
  <si>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</si>
  <si>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</si>
  <si>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</si>
  <si>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</si>
  <si>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</si>
  <si>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</si>
  <si>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</si>
  <si>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Download (coming soon)</t>
  </si>
  <si>
    <t>Holy See</t>
  </si>
  <si>
    <t>Honduras</t>
  </si>
  <si>
    <t>Hong Kong, China</t>
  </si>
  <si>
    <t>Hungary</t>
  </si>
  <si>
    <t>Dowload this indicator including the data</t>
  </si>
  <si>
    <t>Iceland</t>
  </si>
  <si>
    <t>India</t>
  </si>
  <si>
    <t>Indonesia</t>
  </si>
  <si>
    <t>As XLS (Excel-file)</t>
  </si>
  <si>
    <t>Iran</t>
  </si>
  <si>
    <t>[Download xls]  Not available yet!</t>
  </si>
  <si>
    <t>Ireland</t>
  </si>
  <si>
    <t>As CSV (comma separeted file)</t>
  </si>
  <si>
    <t>Isle of Man</t>
  </si>
  <si>
    <t>[Download csv]  Not available yet!</t>
  </si>
  <si>
    <t>Israel</t>
  </si>
  <si>
    <t>As PDF</t>
  </si>
  <si>
    <t>[Download pdf]  Not available yet!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</si>
  <si>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</si>
  <si>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</si>
  <si>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</si>
  <si>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</si>
  <si>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</si>
  <si>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</si>
  <si>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</si>
  <si>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</si>
  <si>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</si>
  <si>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</si>
  <si>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VERSION</t>
  </si>
  <si>
    <t>INDICATOR_V2_EN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</si>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</sst>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/>
    <xf numFmtId="0" fontId="2" fillId="2" borderId="7" xfId="0" applyFont="1" applyFill="1" applyBorder="1" applyAlignment="1"/>
    <xf numFmtId="0" fontId="2" fillId="0" borderId="8" xfId="0" applyFont="1" applyBorder="1" applyAlignment="1"/>
    <xf numFmtId="0" fontId="2" fillId="0" borderId="0" xfId="0" applyFont="1" applyAlignment="1">
      <alignment wrapText="1"/>
    </xf>
    <xf numFmtId="0" fontId="1" fillId="2" borderId="9" xfId="0" applyFont="1" applyFill="1" applyBorder="1" applyAlignment="1"/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2" fillId="0" borderId="0" xfId="0" applyFont="1" applyAlignment="1"/>
    <xf numFmtId="0" fontId="1" fillId="0" borderId="0" xfId="0" applyFont="1" applyAlignment="1"/>
    <xf numFmtId="0" fontId="2" fillId="0" borderId="3" xfId="0" applyFont="1" applyBorder="1" applyAlignment="1"/>
    <xf numFmtId="0" fontId="2" fillId="2" borderId="12" xfId="0" applyFont="1" applyFill="1" applyBorder="1" applyAlignment="1">
      <alignment vertical="top" wrapText="1"/>
    </xf>
    <xf numFmtId="0" fontId="2" fillId="2" borderId="12" xfId="0" applyFont="1" applyFill="1" applyBorder="1" applyAlignment="1"/>
    <xf numFmtId="0" fontId="2" fillId="2" borderId="7" xfId="0" applyFont="1" applyFill="1" applyBorder="1" applyAlignment="1">
      <alignment vertical="top" wrapText="1"/>
    </xf>
    <xf numFmtId="0" fontId="5" fillId="4" borderId="13" xfId="0" applyFont="1" applyFill="1" applyBorder="1" applyAlignment="1"/>
    <xf numFmtId="0" fontId="2" fillId="2" borderId="14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5" fillId="4" borderId="15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/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1" fillId="0" borderId="8" xfId="0" applyFont="1" applyBorder="1" applyAlignment="1"/>
    <xf numFmtId="0" fontId="1" fillId="2" borderId="7" xfId="0" applyFont="1" applyFill="1" applyBorder="1" applyAlignment="1"/>
    <xf numFmtId="0" fontId="5" fillId="4" borderId="18" xfId="0" applyFont="1" applyFill="1" applyBorder="1" applyAlignment="1"/>
    <xf numFmtId="0" fontId="1" fillId="2" borderId="19" xfId="0" applyFont="1" applyFill="1" applyBorder="1" applyAlignment="1"/>
    <xf numFmtId="0" fontId="1" fillId="2" borderId="11" xfId="0" applyFont="1" applyFill="1" applyBorder="1" applyAlignment="1"/>
    <xf numFmtId="0" fontId="6" fillId="4" borderId="20" xfId="0" applyFont="1" applyFill="1" applyBorder="1" applyAlignment="1"/>
    <xf numFmtId="0" fontId="5" fillId="4" borderId="21" xfId="0" applyFont="1" applyFill="1" applyBorder="1" applyAlignment="1"/>
    <xf numFmtId="0" fontId="1" fillId="2" borderId="14" xfId="0" applyFont="1" applyFill="1" applyBorder="1" applyAlignment="1"/>
    <xf numFmtId="0" fontId="7" fillId="4" borderId="22" xfId="0" applyFont="1" applyFill="1" applyBorder="1" applyAlignment="1"/>
    <xf numFmtId="0" fontId="1" fillId="2" borderId="10" xfId="0" applyFont="1" applyFill="1" applyBorder="1" applyAlignment="1"/>
    <xf numFmtId="0" fontId="1" fillId="2" borderId="23" xfId="0" applyFont="1" applyFill="1" applyBorder="1" applyAlignment="1"/>
    <xf numFmtId="0" fontId="1" fillId="4" borderId="15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2" borderId="17" xfId="0" applyFont="1" applyFill="1" applyBorder="1" applyAlignment="1"/>
    <xf numFmtId="0" fontId="1" fillId="2" borderId="24" xfId="0" applyFont="1" applyFill="1" applyBorder="1" applyAlignment="1"/>
    <xf numFmtId="0" fontId="1" fillId="2" borderId="25" xfId="0" applyFont="1" applyFill="1" applyBorder="1" applyAlignment="1"/>
    <xf numFmtId="0" fontId="1" fillId="0" borderId="3" xfId="0" applyFont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>
      <alignment wrapText="1"/>
    </xf>
    <xf numFmtId="0" fontId="2" fillId="2" borderId="29" xfId="0" applyFont="1" applyFill="1" applyBorder="1" applyAlignment="1">
      <alignment vertical="top" wrapText="1"/>
    </xf>
    <xf numFmtId="0" fontId="2" fillId="2" borderId="30" xfId="0" applyFont="1" applyFill="1" applyBorder="1" applyAlignment="1">
      <alignment vertical="top"/>
    </xf>
    <xf numFmtId="0" fontId="8" fillId="2" borderId="11" xfId="0" applyFont="1" applyFill="1" applyBorder="1" applyAlignment="1">
      <alignment vertical="top" wrapText="1"/>
    </xf>
    <xf numFmtId="0" fontId="5" fillId="4" borderId="31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/>
    </xf>
    <xf numFmtId="0" fontId="2" fillId="2" borderId="24" xfId="0" applyFont="1" applyFill="1" applyBorder="1" applyAlignment="1"/>
    <xf numFmtId="0" fontId="2" fillId="2" borderId="32" xfId="0" applyFont="1" applyFill="1" applyBorder="1" applyAlignment="1"/>
    <xf numFmtId="0" fontId="2" fillId="2" borderId="12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2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9" fillId="4" borderId="35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/>
    </xf>
    <xf numFmtId="0" fontId="9" fillId="4" borderId="36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0" fontId="2" fillId="4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vertical="top" wrapText="1"/>
    </xf>
    <xf numFmtId="0" fontId="2" fillId="2" borderId="25" xfId="0" applyFont="1" applyFill="1" applyBorder="1" applyAlignment="1"/>
    <xf numFmtId="0" fontId="2" fillId="0" borderId="3" xfId="0" applyFont="1" applyBorder="1" applyAlignment="1"/>
    <xf numFmtId="0" fontId="3" fillId="2" borderId="4" xfId="0" applyFont="1" applyFill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3" fillId="2" borderId="26" xfId="0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2" fillId="2" borderId="33" xfId="0" applyFont="1" applyFill="1" applyBorder="1" applyAlignment="1">
      <alignment vertical="top" wrapText="1"/>
    </xf>
    <xf numFmtId="0" fontId="4" fillId="0" borderId="34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apps.who.int/nha/database/PreDataExplorer.aspx?d=1" TargetMode="External"/><Relationship Id="rId1" Type="http://schemas.openxmlformats.org/officeDocument/2006/relationships/hyperlink" Target="http://www.who.i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6"/>
  <sheetViews>
    <sheetView tabSelected="1" workbookViewId="0"/>
  </sheetViews>
  <sheetFormatPr defaultColWidth="14.44140625" defaultRowHeight="12.75" customHeight="1" x14ac:dyDescent="0.25"/>
  <cols>
    <col min="1" max="1" width="20.109375" customWidth="1"/>
    <col min="2" max="17" width="6.88671875" customWidth="1"/>
  </cols>
  <sheetData>
    <row r="1" spans="1:17" ht="46.5" customHeight="1" x14ac:dyDescent="0.25">
      <c r="A1" s="3"/>
      <c r="B1" s="5">
        <v>1995</v>
      </c>
      <c r="C1" s="5">
        <v>1996</v>
      </c>
      <c r="D1" s="5">
        <v>1997</v>
      </c>
      <c r="E1" s="5">
        <v>1998</v>
      </c>
      <c r="F1" s="5">
        <v>1999</v>
      </c>
      <c r="G1" s="5">
        <v>2000</v>
      </c>
      <c r="H1" s="5">
        <v>2001</v>
      </c>
      <c r="I1" s="5">
        <v>2002</v>
      </c>
      <c r="J1" s="5">
        <v>2003</v>
      </c>
      <c r="K1" s="5">
        <v>2004</v>
      </c>
      <c r="L1" s="5">
        <v>2005</v>
      </c>
      <c r="M1" s="5">
        <v>2006</v>
      </c>
      <c r="N1" s="5" t="s">
        <v>309</v>
      </c>
      <c r="O1" s="5">
        <v>2008</v>
      </c>
      <c r="P1" s="5">
        <v>2009</v>
      </c>
      <c r="Q1" s="5">
        <v>2010</v>
      </c>
    </row>
    <row r="2" spans="1:17" ht="12" customHeight="1" x14ac:dyDescent="0.25">
      <c r="A2" s="8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2" customHeight="1" x14ac:dyDescent="0.25">
      <c r="A3" s="8" t="s">
        <v>6</v>
      </c>
      <c r="B3" s="7"/>
      <c r="C3" s="7"/>
      <c r="D3" s="7"/>
      <c r="E3" s="7"/>
      <c r="F3" s="7"/>
      <c r="G3" s="7"/>
      <c r="H3" s="7"/>
      <c r="I3" s="8">
        <v>0.83264313000000001</v>
      </c>
      <c r="J3" s="8">
        <v>1.2501179600000001</v>
      </c>
      <c r="K3" s="8">
        <v>1.61415968</v>
      </c>
      <c r="L3" s="8">
        <v>2.5250662699999999</v>
      </c>
      <c r="M3" s="8">
        <v>2.81377948</v>
      </c>
      <c r="N3" s="8">
        <v>3.5034262100000002</v>
      </c>
      <c r="O3" s="8">
        <v>3.74461289</v>
      </c>
      <c r="P3" s="8">
        <v>3.9088866200000001</v>
      </c>
      <c r="Q3" s="8">
        <v>4.3904075899999997</v>
      </c>
    </row>
    <row r="4" spans="1:17" ht="12" customHeight="1" x14ac:dyDescent="0.25">
      <c r="A4" s="8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" customHeight="1" x14ac:dyDescent="0.25">
      <c r="A5" s="8" t="s">
        <v>9</v>
      </c>
      <c r="B5" s="8">
        <v>13.940590690000001</v>
      </c>
      <c r="C5" s="8">
        <v>17.0620735</v>
      </c>
      <c r="D5" s="8">
        <v>14.164770750000001</v>
      </c>
      <c r="E5" s="8">
        <v>18.62584824</v>
      </c>
      <c r="F5" s="8">
        <v>28.139706390000001</v>
      </c>
      <c r="G5" s="8">
        <v>27.16051203</v>
      </c>
      <c r="H5" s="8">
        <v>30.509618719999999</v>
      </c>
      <c r="I5" s="8">
        <v>32.549901980000001</v>
      </c>
      <c r="J5" s="8">
        <v>40.60945675</v>
      </c>
      <c r="K5" s="8">
        <v>63.93560085</v>
      </c>
      <c r="L5" s="8">
        <v>71.356599840000001</v>
      </c>
      <c r="M5" s="8">
        <v>75.552514180000003</v>
      </c>
      <c r="N5" s="8">
        <v>88.76263385</v>
      </c>
      <c r="O5" s="8">
        <v>109.07428422</v>
      </c>
      <c r="P5" s="8">
        <v>106.89374492</v>
      </c>
      <c r="Q5" s="8">
        <v>94.023612639999996</v>
      </c>
    </row>
    <row r="6" spans="1:17" ht="12" customHeight="1" x14ac:dyDescent="0.25">
      <c r="A6" s="8" t="s">
        <v>11</v>
      </c>
      <c r="B6" s="8">
        <v>46.771459649999997</v>
      </c>
      <c r="C6" s="8">
        <v>47.960053360000003</v>
      </c>
      <c r="D6" s="8">
        <v>49.738399520000002</v>
      </c>
      <c r="E6" s="8">
        <v>48.670546870000003</v>
      </c>
      <c r="F6" s="8">
        <v>45.543824989999997</v>
      </c>
      <c r="G6" s="8">
        <v>45.911114499999996</v>
      </c>
      <c r="H6" s="8">
        <v>52.509423249999998</v>
      </c>
      <c r="I6" s="8">
        <v>54.078380729999999</v>
      </c>
      <c r="J6" s="8">
        <v>62.637208860000001</v>
      </c>
      <c r="K6" s="8">
        <v>63.229395189999998</v>
      </c>
      <c r="L6" s="8">
        <v>69.295636329999994</v>
      </c>
      <c r="M6" s="8">
        <v>81.679705679999998</v>
      </c>
      <c r="N6" s="8">
        <v>108.9047466</v>
      </c>
      <c r="O6" s="8">
        <v>147.82070648999999</v>
      </c>
      <c r="P6" s="8">
        <v>143.16057703000001</v>
      </c>
      <c r="Q6" s="8">
        <v>138.84092275</v>
      </c>
    </row>
    <row r="7" spans="1:17" ht="12" customHeight="1" x14ac:dyDescent="0.25">
      <c r="A7" s="8" t="s">
        <v>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2" customHeight="1" x14ac:dyDescent="0.25">
      <c r="A8" s="8" t="s">
        <v>13</v>
      </c>
      <c r="B8" s="8">
        <v>897.18154113000003</v>
      </c>
      <c r="C8" s="8">
        <v>982.79481937000003</v>
      </c>
      <c r="D8" s="8">
        <v>966.48496039999998</v>
      </c>
      <c r="E8" s="8">
        <v>1338.2952212099999</v>
      </c>
      <c r="F8" s="8">
        <v>942.42156253999997</v>
      </c>
      <c r="G8" s="8">
        <v>862.39161156</v>
      </c>
      <c r="H8" s="8">
        <v>889.58991089999995</v>
      </c>
      <c r="I8" s="8">
        <v>1022.3326572</v>
      </c>
      <c r="J8" s="8">
        <v>1297.3957239199999</v>
      </c>
      <c r="K8" s="8">
        <v>1517.2119054100001</v>
      </c>
      <c r="L8" s="8">
        <v>1628.6984121800001</v>
      </c>
      <c r="M8" s="8">
        <v>1853.28165242</v>
      </c>
      <c r="N8" s="8">
        <v>2102.0193457099999</v>
      </c>
      <c r="O8" s="8">
        <v>2369.6844916499999</v>
      </c>
      <c r="P8" s="8">
        <v>2357.7618059900001</v>
      </c>
      <c r="Q8" s="8">
        <v>2172.37916163</v>
      </c>
    </row>
    <row r="9" spans="1:17" ht="12" customHeight="1" x14ac:dyDescent="0.25">
      <c r="A9" s="8" t="s">
        <v>14</v>
      </c>
      <c r="B9" s="8">
        <v>13.51683268</v>
      </c>
      <c r="C9" s="8">
        <v>8.7241548499999997</v>
      </c>
      <c r="D9" s="8">
        <v>10.5273051</v>
      </c>
      <c r="E9" s="8">
        <v>6.6487440199999996</v>
      </c>
      <c r="F9" s="8">
        <v>6.5482537699999996</v>
      </c>
      <c r="G9" s="8">
        <v>12.51447308</v>
      </c>
      <c r="H9" s="8">
        <v>18.32050967</v>
      </c>
      <c r="I9" s="8">
        <v>14.31116488</v>
      </c>
      <c r="J9" s="8">
        <v>19.364537089999999</v>
      </c>
      <c r="K9" s="8">
        <v>19.664782509999998</v>
      </c>
      <c r="L9" s="8">
        <v>27.121076500000001</v>
      </c>
      <c r="M9" s="8">
        <v>50.848735009999999</v>
      </c>
      <c r="N9" s="8">
        <v>68.385204959999996</v>
      </c>
      <c r="O9" s="8">
        <v>125.54510999999999</v>
      </c>
      <c r="P9" s="8">
        <v>180.91418895999999</v>
      </c>
      <c r="Q9" s="8">
        <v>101.5915272</v>
      </c>
    </row>
    <row r="10" spans="1:17" ht="12" customHeight="1" x14ac:dyDescent="0.25">
      <c r="A10" s="8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" customHeight="1" x14ac:dyDescent="0.25">
      <c r="A11" s="8" t="s">
        <v>16</v>
      </c>
      <c r="B11" s="8">
        <v>233.09344132999999</v>
      </c>
      <c r="C11" s="8">
        <v>227.11142654</v>
      </c>
      <c r="D11" s="8">
        <v>245.81424432</v>
      </c>
      <c r="E11" s="8">
        <v>263.58748559000003</v>
      </c>
      <c r="F11" s="8">
        <v>277.83261315999999</v>
      </c>
      <c r="G11" s="8">
        <v>281.39296193000001</v>
      </c>
      <c r="H11" s="8">
        <v>265.67810784</v>
      </c>
      <c r="I11" s="8">
        <v>266.94941181000002</v>
      </c>
      <c r="J11" s="8">
        <v>278.5097619</v>
      </c>
      <c r="K11" s="8">
        <v>290.61631225000002</v>
      </c>
      <c r="L11" s="8">
        <v>304.66974911</v>
      </c>
      <c r="M11" s="8">
        <v>350.98469549999999</v>
      </c>
      <c r="N11" s="8">
        <v>396.55510516999999</v>
      </c>
      <c r="O11" s="8">
        <v>408.58569001000001</v>
      </c>
      <c r="P11" s="8">
        <v>403.15831833999999</v>
      </c>
      <c r="Q11" s="8">
        <v>489.45570042999998</v>
      </c>
    </row>
    <row r="12" spans="1:17" ht="12" customHeight="1" x14ac:dyDescent="0.25">
      <c r="A12" s="8" t="s">
        <v>17</v>
      </c>
      <c r="B12" s="8">
        <v>367.66435730000001</v>
      </c>
      <c r="C12" s="8">
        <v>357.21259122999999</v>
      </c>
      <c r="D12" s="8">
        <v>373.37327479999999</v>
      </c>
      <c r="E12" s="8">
        <v>382.56918064000001</v>
      </c>
      <c r="F12" s="8">
        <v>399.60560498000001</v>
      </c>
      <c r="G12" s="8">
        <v>381.87731516000002</v>
      </c>
      <c r="H12" s="8">
        <v>367.27140987000001</v>
      </c>
      <c r="I12" s="8">
        <v>120.72538264000001</v>
      </c>
      <c r="J12" s="8">
        <v>148.07472311000001</v>
      </c>
      <c r="K12" s="8">
        <v>173.80194659</v>
      </c>
      <c r="L12" s="8">
        <v>217.02102679999999</v>
      </c>
      <c r="M12" s="8">
        <v>258.84631622000001</v>
      </c>
      <c r="N12" s="8">
        <v>333.85969528999999</v>
      </c>
      <c r="O12" s="8">
        <v>437.00329348000002</v>
      </c>
      <c r="P12" s="8">
        <v>487.74905178</v>
      </c>
      <c r="Q12" s="8">
        <v>405.05887531000002</v>
      </c>
    </row>
    <row r="13" spans="1:17" ht="12" customHeight="1" x14ac:dyDescent="0.25">
      <c r="A13" s="8" t="s">
        <v>19</v>
      </c>
      <c r="B13" s="8">
        <v>7.9687838700000002</v>
      </c>
      <c r="C13" s="8">
        <v>8.1612822699999992</v>
      </c>
      <c r="D13" s="8">
        <v>7.3573850099999998</v>
      </c>
      <c r="E13" s="8">
        <v>10.01079129</v>
      </c>
      <c r="F13" s="8">
        <v>9.6280551899999995</v>
      </c>
      <c r="G13" s="8">
        <v>7.0689042100000004</v>
      </c>
      <c r="H13" s="8">
        <v>10.996692449999999</v>
      </c>
      <c r="I13" s="8">
        <v>10.56810909</v>
      </c>
      <c r="J13" s="8">
        <v>13.90976579</v>
      </c>
      <c r="K13" s="8">
        <v>16.276033760000001</v>
      </c>
      <c r="L13" s="8">
        <v>23.63018997</v>
      </c>
      <c r="M13" s="8">
        <v>32.993022269999997</v>
      </c>
      <c r="N13" s="8">
        <v>48.331478869999998</v>
      </c>
      <c r="O13" s="8">
        <v>63.538595020000002</v>
      </c>
      <c r="P13" s="8">
        <v>55.95422301</v>
      </c>
      <c r="Q13" s="8">
        <v>54.238760239999998</v>
      </c>
    </row>
    <row r="14" spans="1:17" ht="12" customHeight="1" x14ac:dyDescent="0.25">
      <c r="A14" s="8" t="s">
        <v>20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" customHeight="1" x14ac:dyDescent="0.25">
      <c r="A15" s="8" t="s">
        <v>22</v>
      </c>
      <c r="B15" s="8">
        <v>1029.37265671</v>
      </c>
      <c r="C15" s="8">
        <v>1148.6356773299999</v>
      </c>
      <c r="D15" s="8">
        <v>1178.039092</v>
      </c>
      <c r="E15" s="8">
        <v>1053.2277802000001</v>
      </c>
      <c r="F15" s="8">
        <v>1193.3356105600001</v>
      </c>
      <c r="G15" s="8">
        <v>1144.75284373</v>
      </c>
      <c r="H15" s="8">
        <v>1081.6690232599999</v>
      </c>
      <c r="I15" s="8">
        <v>1235.74455248</v>
      </c>
      <c r="J15" s="8">
        <v>1535.71484495</v>
      </c>
      <c r="K15" s="8">
        <v>1915.15306751</v>
      </c>
      <c r="L15" s="8">
        <v>2097.8566080700002</v>
      </c>
      <c r="M15" s="8">
        <v>2217.4387549899998</v>
      </c>
      <c r="N15" s="8">
        <v>2670.9879677600002</v>
      </c>
      <c r="O15" s="8">
        <v>2875.4608833500001</v>
      </c>
      <c r="P15" s="8">
        <v>2682.5965753300002</v>
      </c>
      <c r="Q15" s="8">
        <v>3246.3658119800002</v>
      </c>
    </row>
    <row r="16" spans="1:17" ht="12" customHeight="1" x14ac:dyDescent="0.25">
      <c r="A16" s="8" t="s">
        <v>23</v>
      </c>
      <c r="B16" s="8">
        <v>2112.06768259</v>
      </c>
      <c r="C16" s="8">
        <v>2051.0696133699998</v>
      </c>
      <c r="D16" s="8">
        <v>1929.5113470599999</v>
      </c>
      <c r="E16" s="8">
        <v>2018.31965358</v>
      </c>
      <c r="F16" s="8">
        <v>2049.53656748</v>
      </c>
      <c r="G16" s="8">
        <v>1823.83875792</v>
      </c>
      <c r="H16" s="8">
        <v>1815.09663899</v>
      </c>
      <c r="I16" s="8">
        <v>1953.65887191</v>
      </c>
      <c r="J16" s="8">
        <v>2412.8454134899998</v>
      </c>
      <c r="K16" s="8">
        <v>2787.6846890400002</v>
      </c>
      <c r="L16" s="8">
        <v>2917.1587413399998</v>
      </c>
      <c r="M16" s="8">
        <v>3040.3735125600001</v>
      </c>
      <c r="N16" s="8">
        <v>3517.0343740600001</v>
      </c>
      <c r="O16" s="8">
        <v>3976.3581494700002</v>
      </c>
      <c r="P16" s="8">
        <v>3909.6721279399999</v>
      </c>
      <c r="Q16" s="8">
        <v>3843.4238953899999</v>
      </c>
    </row>
    <row r="17" spans="1:17" ht="12" customHeight="1" x14ac:dyDescent="0.25">
      <c r="A17" s="8" t="s">
        <v>26</v>
      </c>
      <c r="B17" s="8">
        <v>4.3332441599999996</v>
      </c>
      <c r="C17" s="8">
        <v>6.01612378</v>
      </c>
      <c r="D17" s="8">
        <v>6.1509187799999996</v>
      </c>
      <c r="E17" s="8">
        <v>5.0392449299999997</v>
      </c>
      <c r="F17" s="8">
        <v>5.6156087799999996</v>
      </c>
      <c r="G17" s="8">
        <v>5.6355688900000001</v>
      </c>
      <c r="H17" s="8">
        <v>5.8987696500000002</v>
      </c>
      <c r="I17" s="8">
        <v>5.9626870199999997</v>
      </c>
      <c r="J17" s="8">
        <v>7.2060615600000002</v>
      </c>
      <c r="K17" s="8">
        <v>10.529927150000001</v>
      </c>
      <c r="L17" s="8">
        <v>13.586271269999999</v>
      </c>
      <c r="M17" s="8">
        <v>20.83838759</v>
      </c>
      <c r="N17" s="8">
        <v>36.72726007</v>
      </c>
      <c r="O17" s="8">
        <v>45.045887450000002</v>
      </c>
      <c r="P17" s="8">
        <v>65.411265349999994</v>
      </c>
      <c r="Q17" s="8">
        <v>67.262312089999995</v>
      </c>
    </row>
    <row r="18" spans="1:17" ht="12" customHeight="1" x14ac:dyDescent="0.25">
      <c r="A18" s="8" t="s">
        <v>27</v>
      </c>
      <c r="B18" s="8">
        <v>334.55574856999999</v>
      </c>
      <c r="C18" s="8">
        <v>352.86859963000001</v>
      </c>
      <c r="D18" s="8">
        <v>396.21196295999999</v>
      </c>
      <c r="E18" s="8">
        <v>457.72260633000002</v>
      </c>
      <c r="F18" s="8">
        <v>496.61553113999997</v>
      </c>
      <c r="G18" s="8">
        <v>522.67588551999995</v>
      </c>
      <c r="H18" s="8">
        <v>523.85704670999996</v>
      </c>
      <c r="I18" s="8">
        <v>555.91890123999997</v>
      </c>
      <c r="J18" s="8">
        <v>582.21739382999999</v>
      </c>
      <c r="K18" s="8">
        <v>633.14968736000003</v>
      </c>
      <c r="L18" s="8">
        <v>634.89563437000004</v>
      </c>
      <c r="M18" s="8">
        <v>804.41269497999997</v>
      </c>
      <c r="N18" s="8">
        <v>804.80506962000004</v>
      </c>
      <c r="O18" s="8">
        <v>829.18488636999996</v>
      </c>
      <c r="P18" s="8">
        <v>815.08047689</v>
      </c>
      <c r="Q18" s="8">
        <v>791.11451337000005</v>
      </c>
    </row>
    <row r="19" spans="1:17" ht="12" customHeight="1" x14ac:dyDescent="0.25">
      <c r="A19" s="8" t="s">
        <v>28</v>
      </c>
      <c r="B19" s="8">
        <v>335.59075775000002</v>
      </c>
      <c r="C19" s="8">
        <v>336.20375602000001</v>
      </c>
      <c r="D19" s="8">
        <v>353.38759979999998</v>
      </c>
      <c r="E19" s="8">
        <v>329.87173551000001</v>
      </c>
      <c r="F19" s="8">
        <v>343.41726763999998</v>
      </c>
      <c r="G19" s="8">
        <v>335.48428673000001</v>
      </c>
      <c r="H19" s="8">
        <v>353.85720293999998</v>
      </c>
      <c r="I19" s="8">
        <v>386.13866683999998</v>
      </c>
      <c r="J19" s="8">
        <v>428.01095750000002</v>
      </c>
      <c r="K19" s="8">
        <v>443.94074158000001</v>
      </c>
      <c r="L19" s="8">
        <v>475.11840302000002</v>
      </c>
      <c r="M19" s="8">
        <v>484.67671559000001</v>
      </c>
      <c r="N19" s="8">
        <v>512.78901048</v>
      </c>
      <c r="O19" s="8">
        <v>565.11894887999995</v>
      </c>
      <c r="P19" s="8">
        <v>540.12279564999994</v>
      </c>
      <c r="Q19" s="8">
        <v>633.62770191000004</v>
      </c>
    </row>
    <row r="20" spans="1:17" ht="12" customHeight="1" x14ac:dyDescent="0.25">
      <c r="A20" s="8" t="s">
        <v>30</v>
      </c>
      <c r="B20" s="8">
        <v>23.830254480000001</v>
      </c>
      <c r="C20" s="8">
        <v>24.39962057</v>
      </c>
      <c r="D20" s="8">
        <v>20.421118409999998</v>
      </c>
      <c r="E20" s="8">
        <v>21.206273979999999</v>
      </c>
      <c r="F20" s="8">
        <v>22.342380689999999</v>
      </c>
      <c r="G20" s="8">
        <v>24.21962971</v>
      </c>
      <c r="H20" s="8">
        <v>27.127015069999999</v>
      </c>
      <c r="I20" s="8">
        <v>29.345671100000001</v>
      </c>
      <c r="J20" s="8">
        <v>30.439731399999999</v>
      </c>
      <c r="K20" s="8">
        <v>33.69826166</v>
      </c>
      <c r="L20" s="8">
        <v>37.364669970000001</v>
      </c>
      <c r="M20" s="8">
        <v>43.021845540000001</v>
      </c>
      <c r="N20" s="8">
        <v>47.405184929999997</v>
      </c>
      <c r="O20" s="8">
        <v>49.068822660000002</v>
      </c>
      <c r="P20" s="8">
        <v>53.057918409999999</v>
      </c>
      <c r="Q20" s="8">
        <v>58.005544620000002</v>
      </c>
    </row>
    <row r="21" spans="1:17" ht="12" customHeight="1" x14ac:dyDescent="0.25">
      <c r="A21" s="8" t="s">
        <v>31</v>
      </c>
      <c r="B21" s="8">
        <v>305.84702523999999</v>
      </c>
      <c r="C21" s="8">
        <v>317.76328735999999</v>
      </c>
      <c r="D21" s="8">
        <v>322.04278563000003</v>
      </c>
      <c r="E21" s="8">
        <v>346.67767153</v>
      </c>
      <c r="F21" s="8">
        <v>372.19785574999997</v>
      </c>
      <c r="G21" s="8">
        <v>395.55382768999999</v>
      </c>
      <c r="H21" s="8">
        <v>428.99623401000002</v>
      </c>
      <c r="I21" s="8">
        <v>458.90869591000001</v>
      </c>
      <c r="J21" s="8">
        <v>456.33096997000001</v>
      </c>
      <c r="K21" s="8">
        <v>472.17581359000002</v>
      </c>
      <c r="L21" s="8">
        <v>498.06286806000003</v>
      </c>
      <c r="M21" s="8">
        <v>542.45354367000004</v>
      </c>
      <c r="N21" s="8">
        <v>559.69890214999998</v>
      </c>
      <c r="O21" s="8">
        <v>627.51495295999996</v>
      </c>
      <c r="P21" s="8">
        <v>493.64476060999999</v>
      </c>
      <c r="Q21" s="8">
        <v>652.30749760000003</v>
      </c>
    </row>
    <row r="22" spans="1:17" ht="12" customHeight="1" x14ac:dyDescent="0.25">
      <c r="A22" s="8" t="s">
        <v>32</v>
      </c>
      <c r="B22" s="8">
        <v>49.168106330000001</v>
      </c>
      <c r="C22" s="8">
        <v>66.478873570000005</v>
      </c>
      <c r="D22" s="8">
        <v>74.979903489999998</v>
      </c>
      <c r="E22" s="8">
        <v>68.770663949999999</v>
      </c>
      <c r="F22" s="8">
        <v>56.633698670000001</v>
      </c>
      <c r="G22" s="8">
        <v>47.920292439999997</v>
      </c>
      <c r="H22" s="8">
        <v>58.503764740000001</v>
      </c>
      <c r="I22" s="8">
        <v>66.805390040000006</v>
      </c>
      <c r="J22" s="8">
        <v>87.452119089999997</v>
      </c>
      <c r="K22" s="8">
        <v>115.4007464</v>
      </c>
      <c r="L22" s="8">
        <v>154.43852355999999</v>
      </c>
      <c r="M22" s="8">
        <v>168.25017847999999</v>
      </c>
      <c r="N22" s="8">
        <v>207.17169430000001</v>
      </c>
      <c r="O22" s="8">
        <v>242.96447381999999</v>
      </c>
      <c r="P22" s="8">
        <v>198.93021791000001</v>
      </c>
      <c r="Q22" s="8">
        <v>248.31391694000001</v>
      </c>
    </row>
    <row r="23" spans="1:17" ht="12" customHeight="1" x14ac:dyDescent="0.25">
      <c r="A23" s="8" t="s">
        <v>33</v>
      </c>
      <c r="B23" s="8">
        <v>1640.65446294</v>
      </c>
      <c r="C23" s="8">
        <v>1679.4711245799999</v>
      </c>
      <c r="D23" s="8">
        <v>1436.1283981399999</v>
      </c>
      <c r="E23" s="8">
        <v>1477.8586245399999</v>
      </c>
      <c r="F23" s="8">
        <v>1499.69068257</v>
      </c>
      <c r="G23" s="8">
        <v>1375.7745205900001</v>
      </c>
      <c r="H23" s="8">
        <v>1413.9463737599999</v>
      </c>
      <c r="I23" s="8">
        <v>1528.2237387299999</v>
      </c>
      <c r="J23" s="8">
        <v>2251.36083736</v>
      </c>
      <c r="K23" s="8">
        <v>2677.6519356399999</v>
      </c>
      <c r="L23" s="8">
        <v>2746.2367070599998</v>
      </c>
      <c r="M23" s="8">
        <v>2685.29199169</v>
      </c>
      <c r="N23" s="8">
        <v>3065.37421696</v>
      </c>
      <c r="O23" s="8">
        <v>3563.6991890899999</v>
      </c>
      <c r="P23" s="8">
        <v>3566.5385899299999</v>
      </c>
      <c r="Q23" s="8">
        <v>3451.9022217299998</v>
      </c>
    </row>
    <row r="24" spans="1:17" ht="12" customHeight="1" x14ac:dyDescent="0.25">
      <c r="A24" s="8" t="s">
        <v>35</v>
      </c>
      <c r="B24" s="8">
        <v>74.083908660000006</v>
      </c>
      <c r="C24" s="8">
        <v>58.00964656</v>
      </c>
      <c r="D24" s="8">
        <v>63.707543719999997</v>
      </c>
      <c r="E24" s="8">
        <v>62.275117629999997</v>
      </c>
      <c r="F24" s="8">
        <v>60.997672530000003</v>
      </c>
      <c r="G24" s="8">
        <v>69.448539389999993</v>
      </c>
      <c r="H24" s="8">
        <v>87.985381009999998</v>
      </c>
      <c r="I24" s="8">
        <v>87.226405580000005</v>
      </c>
      <c r="J24" s="8">
        <v>95.41694201</v>
      </c>
      <c r="K24" s="8">
        <v>96.495289769999999</v>
      </c>
      <c r="L24" s="8">
        <v>105.01462067999999</v>
      </c>
      <c r="M24" s="8">
        <v>113.21511168000001</v>
      </c>
      <c r="N24" s="8">
        <v>133.06439370999999</v>
      </c>
      <c r="O24" s="8">
        <v>137.85377044000001</v>
      </c>
      <c r="P24" s="8">
        <v>154.16467668000001</v>
      </c>
      <c r="Q24" s="8">
        <v>149.71976753999999</v>
      </c>
    </row>
    <row r="25" spans="1:17" ht="12" customHeight="1" x14ac:dyDescent="0.25">
      <c r="A25" s="8" t="s">
        <v>36</v>
      </c>
      <c r="B25" s="8">
        <v>8.1075155999999993</v>
      </c>
      <c r="C25" s="8">
        <v>8.2389969900000004</v>
      </c>
      <c r="D25" s="8">
        <v>6.8730744399999999</v>
      </c>
      <c r="E25" s="8">
        <v>7.7377798599999998</v>
      </c>
      <c r="F25" s="8">
        <v>8.2966513600000003</v>
      </c>
      <c r="G25" s="8">
        <v>6.94049286</v>
      </c>
      <c r="H25" s="8">
        <v>8.5830699199999998</v>
      </c>
      <c r="I25" s="8">
        <v>7.6430569899999998</v>
      </c>
      <c r="J25" s="8">
        <v>10.97839059</v>
      </c>
      <c r="K25" s="8">
        <v>11.910787340000001</v>
      </c>
      <c r="L25" s="8">
        <v>13.43001587</v>
      </c>
      <c r="M25" s="8">
        <v>14.260144220000001</v>
      </c>
      <c r="N25" s="8">
        <v>16</v>
      </c>
      <c r="O25" s="8">
        <v>17</v>
      </c>
      <c r="P25" s="8">
        <v>18</v>
      </c>
      <c r="Q25" s="8">
        <v>15</v>
      </c>
    </row>
    <row r="26" spans="1:17" ht="12" customHeight="1" x14ac:dyDescent="0.25">
      <c r="A26" s="8" t="s">
        <v>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" customHeight="1" x14ac:dyDescent="0.25">
      <c r="A27" s="8" t="s">
        <v>39</v>
      </c>
      <c r="B27" s="8">
        <v>12.86860207</v>
      </c>
      <c r="C27" s="8">
        <v>19.204140209999998</v>
      </c>
      <c r="D27" s="8">
        <v>24.424844220000001</v>
      </c>
      <c r="E27" s="8">
        <v>25.02617128</v>
      </c>
      <c r="F27" s="8">
        <v>38.18615295</v>
      </c>
      <c r="G27" s="8">
        <v>40.93456604</v>
      </c>
      <c r="H27" s="8">
        <v>39.290585</v>
      </c>
      <c r="I27" s="8">
        <v>58.549130730000002</v>
      </c>
      <c r="J27" s="8">
        <v>37.343487379999999</v>
      </c>
      <c r="K27" s="8">
        <v>34.937041749999999</v>
      </c>
      <c r="L27" s="8">
        <v>43.94919531</v>
      </c>
      <c r="M27" s="8">
        <v>56.17043323</v>
      </c>
      <c r="N27" s="8">
        <v>73.813252539999993</v>
      </c>
      <c r="O27" s="8">
        <v>80.919504470000007</v>
      </c>
      <c r="P27" s="8">
        <v>78.462625029999998</v>
      </c>
      <c r="Q27" s="8">
        <v>94.197706960000005</v>
      </c>
    </row>
    <row r="28" spans="1:17" ht="12" customHeight="1" x14ac:dyDescent="0.25">
      <c r="A28" s="8" t="s">
        <v>41</v>
      </c>
      <c r="B28" s="8">
        <v>25.643987079999999</v>
      </c>
      <c r="C28" s="8">
        <v>28.84157059</v>
      </c>
      <c r="D28" s="8">
        <v>29.649588730000001</v>
      </c>
      <c r="E28" s="8">
        <v>33.28665548</v>
      </c>
      <c r="F28" s="8">
        <v>36.678654039999998</v>
      </c>
      <c r="G28" s="8">
        <v>36.907249120000003</v>
      </c>
      <c r="H28" s="8">
        <v>35.960670649999997</v>
      </c>
      <c r="I28" s="8">
        <v>37.502081140000001</v>
      </c>
      <c r="J28" s="8">
        <v>30.686717489999999</v>
      </c>
      <c r="K28" s="8">
        <v>32.599960789999997</v>
      </c>
      <c r="L28" s="8">
        <v>38.562195729999999</v>
      </c>
      <c r="M28" s="8">
        <v>41.252611709999996</v>
      </c>
      <c r="N28" s="8">
        <v>44.361926029999999</v>
      </c>
      <c r="O28" s="8">
        <v>55.603059399999999</v>
      </c>
      <c r="P28" s="8">
        <v>58.373702299999998</v>
      </c>
      <c r="Q28" s="8">
        <v>60.653492010000001</v>
      </c>
    </row>
    <row r="29" spans="1:17" ht="24" customHeight="1" x14ac:dyDescent="0.25">
      <c r="A29" s="8" t="s">
        <v>43</v>
      </c>
      <c r="B29" s="8">
        <v>30.02612169</v>
      </c>
      <c r="C29" s="8">
        <v>41.483216370000001</v>
      </c>
      <c r="D29" s="8">
        <v>39.522068179999998</v>
      </c>
      <c r="E29" s="8">
        <v>40.719559439999998</v>
      </c>
      <c r="F29" s="8">
        <v>61.84796094</v>
      </c>
      <c r="G29" s="8">
        <v>60.887672510000002</v>
      </c>
      <c r="H29" s="8">
        <v>67.072723379999999</v>
      </c>
      <c r="I29" s="8">
        <v>78.790452490000007</v>
      </c>
      <c r="J29" s="8">
        <v>123.09261503</v>
      </c>
      <c r="K29" s="8">
        <v>138.91963208000001</v>
      </c>
      <c r="L29" s="8">
        <v>144.46285061</v>
      </c>
      <c r="M29" s="8">
        <v>169.43738060999999</v>
      </c>
      <c r="N29" s="8">
        <v>222.69400345</v>
      </c>
      <c r="O29" s="8">
        <v>294.19225061999998</v>
      </c>
      <c r="P29" s="8">
        <v>303.49473449999999</v>
      </c>
      <c r="Q29" s="8">
        <v>306.52684274000001</v>
      </c>
    </row>
    <row r="30" spans="1:17" ht="12" customHeight="1" x14ac:dyDescent="0.25">
      <c r="A30" s="8" t="s">
        <v>44</v>
      </c>
      <c r="B30" s="8">
        <v>65.344207639999993</v>
      </c>
      <c r="C30" s="8">
        <v>65.595404740000006</v>
      </c>
      <c r="D30" s="8">
        <v>77.709747710000002</v>
      </c>
      <c r="E30" s="8">
        <v>71.28794723</v>
      </c>
      <c r="F30" s="8">
        <v>75.479016900000005</v>
      </c>
      <c r="G30" s="8">
        <v>94.379719969999996</v>
      </c>
      <c r="H30" s="8">
        <v>126.25673322</v>
      </c>
      <c r="I30" s="8">
        <v>145.24293933999999</v>
      </c>
      <c r="J30" s="8">
        <v>180.41470247000001</v>
      </c>
      <c r="K30" s="8">
        <v>346.12205466</v>
      </c>
      <c r="L30" s="8">
        <v>310.94278028000002</v>
      </c>
      <c r="M30" s="8">
        <v>290.83239465000003</v>
      </c>
      <c r="N30" s="8">
        <v>386.01241019000003</v>
      </c>
      <c r="O30" s="8">
        <v>407.24063720999999</v>
      </c>
      <c r="P30" s="8">
        <v>441.99418214000002</v>
      </c>
      <c r="Q30" s="8">
        <v>445.76072305999998</v>
      </c>
    </row>
    <row r="31" spans="1:17" ht="12" customHeight="1" x14ac:dyDescent="0.25">
      <c r="A31" s="8" t="s">
        <v>45</v>
      </c>
      <c r="B31" s="8">
        <v>135.90029838000001</v>
      </c>
      <c r="C31" s="8">
        <v>141.87090839999999</v>
      </c>
      <c r="D31" s="8">
        <v>152.67534982999999</v>
      </c>
      <c r="E31" s="8">
        <v>143.05791699</v>
      </c>
      <c r="F31" s="8">
        <v>103.40200043</v>
      </c>
      <c r="G31" s="8">
        <v>106.75368152999999</v>
      </c>
      <c r="H31" s="8">
        <v>96.301296870000002</v>
      </c>
      <c r="I31" s="8">
        <v>90.662875650000004</v>
      </c>
      <c r="J31" s="8">
        <v>94.771839569999997</v>
      </c>
      <c r="K31" s="8">
        <v>121.04390672</v>
      </c>
      <c r="L31" s="8">
        <v>155.55158462</v>
      </c>
      <c r="M31" s="8">
        <v>204.98809606</v>
      </c>
      <c r="N31" s="8">
        <v>255.08688094999999</v>
      </c>
      <c r="O31" s="8">
        <v>305.73574180999998</v>
      </c>
      <c r="P31" s="8">
        <v>319.84470563999997</v>
      </c>
      <c r="Q31" s="8">
        <v>465.67404002000001</v>
      </c>
    </row>
    <row r="32" spans="1:17" ht="12" customHeight="1" x14ac:dyDescent="0.25">
      <c r="A32" s="8" t="s">
        <v>46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" customHeight="1" x14ac:dyDescent="0.25">
      <c r="A33" s="8" t="s">
        <v>48</v>
      </c>
      <c r="B33" s="8">
        <v>375.08860198000002</v>
      </c>
      <c r="C33" s="8">
        <v>519.23878992000004</v>
      </c>
      <c r="D33" s="8">
        <v>514.47833546000004</v>
      </c>
      <c r="E33" s="8">
        <v>482.16170449999998</v>
      </c>
      <c r="F33" s="8">
        <v>458.12379480999999</v>
      </c>
      <c r="G33" s="8">
        <v>476.84498231999999</v>
      </c>
      <c r="H33" s="8">
        <v>431.58206817000001</v>
      </c>
      <c r="I33" s="8">
        <v>439.08936389000002</v>
      </c>
      <c r="J33" s="8">
        <v>487.66871932999999</v>
      </c>
      <c r="K33" s="8">
        <v>557.91924796000001</v>
      </c>
      <c r="L33" s="8">
        <v>581.77522197999997</v>
      </c>
      <c r="M33" s="8">
        <v>597.50459405000004</v>
      </c>
      <c r="N33" s="8">
        <v>661.47524154999996</v>
      </c>
      <c r="O33" s="8">
        <v>754.30028865999998</v>
      </c>
      <c r="P33" s="8">
        <v>709.72350798000002</v>
      </c>
      <c r="Q33" s="8">
        <v>748.32260895000002</v>
      </c>
    </row>
    <row r="34" spans="1:17" ht="12" customHeight="1" x14ac:dyDescent="0.25">
      <c r="A34" s="8" t="s">
        <v>49</v>
      </c>
      <c r="B34" s="8">
        <v>60.516475440000001</v>
      </c>
      <c r="C34" s="8">
        <v>38.450531839999996</v>
      </c>
      <c r="D34" s="8">
        <v>45.765673800000002</v>
      </c>
      <c r="E34" s="8">
        <v>57.822839020000004</v>
      </c>
      <c r="F34" s="8">
        <v>63.892185650000002</v>
      </c>
      <c r="G34" s="8">
        <v>59.525359309999999</v>
      </c>
      <c r="H34" s="8">
        <v>75.452062920000003</v>
      </c>
      <c r="I34" s="8">
        <v>94.323801160000002</v>
      </c>
      <c r="J34" s="8">
        <v>124.74431412</v>
      </c>
      <c r="K34" s="8">
        <v>144.72852664000001</v>
      </c>
      <c r="L34" s="8">
        <v>166.67717762000001</v>
      </c>
      <c r="M34" s="8">
        <v>169.37797791</v>
      </c>
      <c r="N34" s="8">
        <v>218.07343277000001</v>
      </c>
      <c r="O34" s="8">
        <v>277.55741390999998</v>
      </c>
      <c r="P34" s="8">
        <v>256.08411179000001</v>
      </c>
      <c r="Q34" s="8">
        <v>236.9744713</v>
      </c>
    </row>
    <row r="35" spans="1:17" ht="12" customHeight="1" x14ac:dyDescent="0.25">
      <c r="A35" s="8" t="s">
        <v>50</v>
      </c>
      <c r="B35" s="8">
        <v>4.1532474099999996</v>
      </c>
      <c r="C35" s="8">
        <v>4.5512461100000001</v>
      </c>
      <c r="D35" s="8">
        <v>4.4794331300000003</v>
      </c>
      <c r="E35" s="8">
        <v>4.9762085100000002</v>
      </c>
      <c r="F35" s="8">
        <v>5.4688612499999998</v>
      </c>
      <c r="G35" s="8">
        <v>4.3199550599999998</v>
      </c>
      <c r="H35" s="8">
        <v>4.1054182299999997</v>
      </c>
      <c r="I35" s="8">
        <v>5.55976816</v>
      </c>
      <c r="J35" s="8">
        <v>8.1735038600000003</v>
      </c>
      <c r="K35" s="8">
        <v>12.151830520000001</v>
      </c>
      <c r="L35" s="8">
        <v>15.74706853</v>
      </c>
      <c r="M35" s="8">
        <v>14.874438469999999</v>
      </c>
      <c r="N35" s="8">
        <v>17.964199229999998</v>
      </c>
      <c r="O35" s="8">
        <v>21.56151702</v>
      </c>
      <c r="P35" s="8">
        <v>19.312615900000001</v>
      </c>
      <c r="Q35" s="8">
        <v>20.27447781</v>
      </c>
    </row>
    <row r="36" spans="1:17" ht="12" customHeight="1" x14ac:dyDescent="0.25">
      <c r="A36" s="8" t="s">
        <v>51</v>
      </c>
      <c r="B36" s="8">
        <v>3.0099112899999998</v>
      </c>
      <c r="C36" s="8">
        <v>2.8647766799999999</v>
      </c>
      <c r="D36" s="8">
        <v>2.4096637099999998</v>
      </c>
      <c r="E36" s="8">
        <v>2.3334836999999999</v>
      </c>
      <c r="F36" s="8">
        <v>2.0773543000000001</v>
      </c>
      <c r="G36" s="8">
        <v>2.0139096799999998</v>
      </c>
      <c r="H36" s="8">
        <v>2.3014485900000001</v>
      </c>
      <c r="I36" s="8">
        <v>2.0135496599999998</v>
      </c>
      <c r="J36" s="8">
        <v>1.6491619200000001</v>
      </c>
      <c r="K36" s="8">
        <v>3.4396692299999998</v>
      </c>
      <c r="L36" s="8">
        <v>4.6675329999999997</v>
      </c>
      <c r="M36" s="8">
        <v>6.1753315600000001</v>
      </c>
      <c r="N36" s="8">
        <v>6.6517506800000001</v>
      </c>
      <c r="O36" s="8">
        <v>6.8083709199999998</v>
      </c>
      <c r="P36" s="8">
        <v>6.7210246900000001</v>
      </c>
      <c r="Q36" s="8">
        <v>7.9094023800000004</v>
      </c>
    </row>
    <row r="37" spans="1:17" ht="12" customHeight="1" x14ac:dyDescent="0.25">
      <c r="A37" s="8" t="s">
        <v>53</v>
      </c>
      <c r="B37" s="8">
        <v>3.2147102599999999</v>
      </c>
      <c r="C37" s="8">
        <v>7.4281543599999997</v>
      </c>
      <c r="D37" s="8">
        <v>5.5672191399999997</v>
      </c>
      <c r="E37" s="8">
        <v>3.2893718500000002</v>
      </c>
      <c r="F37" s="8">
        <v>3.2305284200000002</v>
      </c>
      <c r="G37" s="8">
        <v>3.8077727800000001</v>
      </c>
      <c r="H37" s="8">
        <v>5.2663513399999999</v>
      </c>
      <c r="I37" s="8">
        <v>6.5800749200000004</v>
      </c>
      <c r="J37" s="8">
        <v>8.4175522600000008</v>
      </c>
      <c r="K37" s="8">
        <v>9.2590443600000008</v>
      </c>
      <c r="L37" s="8">
        <v>7.2179604700000004</v>
      </c>
      <c r="M37" s="8">
        <v>7.9847509099999998</v>
      </c>
      <c r="N37" s="8">
        <v>10.287439900000001</v>
      </c>
      <c r="O37" s="8">
        <v>12.65904548</v>
      </c>
      <c r="P37" s="8">
        <v>14.97304379</v>
      </c>
      <c r="Q37" s="8">
        <v>16.821390109999999</v>
      </c>
    </row>
    <row r="38" spans="1:17" ht="12" customHeight="1" x14ac:dyDescent="0.25">
      <c r="A38" s="8" t="s">
        <v>55</v>
      </c>
      <c r="B38" s="8">
        <v>5.8600689700000004</v>
      </c>
      <c r="C38" s="8">
        <v>5.9698005299999997</v>
      </c>
      <c r="D38" s="8">
        <v>6.1037602499999997</v>
      </c>
      <c r="E38" s="8">
        <v>5.1490217500000002</v>
      </c>
      <c r="F38" s="8">
        <v>5.4527282399999999</v>
      </c>
      <c r="G38" s="8">
        <v>5.5246363000000001</v>
      </c>
      <c r="H38" s="8">
        <v>6.7817151200000003</v>
      </c>
      <c r="I38" s="8">
        <v>8.5562015200000001</v>
      </c>
      <c r="J38" s="8">
        <v>10.80859562</v>
      </c>
      <c r="K38" s="8">
        <v>10.38168348</v>
      </c>
      <c r="L38" s="8">
        <v>10.58456982</v>
      </c>
      <c r="M38" s="8">
        <v>10.763726719999999</v>
      </c>
      <c r="N38" s="8">
        <v>11.86685153</v>
      </c>
      <c r="O38" s="8">
        <v>13.04549914</v>
      </c>
      <c r="P38" s="8">
        <v>15.645938490000001</v>
      </c>
      <c r="Q38" s="8">
        <v>18.17108644</v>
      </c>
    </row>
    <row r="39" spans="1:17" ht="12" customHeight="1" x14ac:dyDescent="0.25">
      <c r="A39" s="8" t="s">
        <v>57</v>
      </c>
      <c r="B39" s="8">
        <v>1297.15626174</v>
      </c>
      <c r="C39" s="8">
        <v>1294.3665538</v>
      </c>
      <c r="D39" s="8">
        <v>1313.3816934700001</v>
      </c>
      <c r="E39" s="8">
        <v>1304.4442529400001</v>
      </c>
      <c r="F39" s="8">
        <v>1354.9606118300001</v>
      </c>
      <c r="G39" s="8">
        <v>1469.88202793</v>
      </c>
      <c r="H39" s="8">
        <v>1503.86073999</v>
      </c>
      <c r="I39" s="8">
        <v>1563.6762454100001</v>
      </c>
      <c r="J39" s="8">
        <v>1878.21632391</v>
      </c>
      <c r="K39" s="8">
        <v>2132.4033868800002</v>
      </c>
      <c r="L39" s="8">
        <v>2425.7901256800001</v>
      </c>
      <c r="M39" s="8">
        <v>2729.8193062300002</v>
      </c>
      <c r="N39" s="8">
        <v>3047.9856359599999</v>
      </c>
      <c r="O39" s="8">
        <v>3258.48652902</v>
      </c>
      <c r="P39" s="8">
        <v>3191.4057474199999</v>
      </c>
      <c r="Q39" s="8">
        <v>3681.4261347800002</v>
      </c>
    </row>
    <row r="40" spans="1:17" ht="12" customHeight="1" x14ac:dyDescent="0.25">
      <c r="A40" s="8" t="s">
        <v>58</v>
      </c>
      <c r="B40" s="8">
        <v>50.736695269999998</v>
      </c>
      <c r="C40" s="8">
        <v>47.297378139999999</v>
      </c>
      <c r="D40" s="8">
        <v>44.546231380000002</v>
      </c>
      <c r="E40" s="8">
        <v>47.501174929999998</v>
      </c>
      <c r="F40" s="8">
        <v>45.981374099999996</v>
      </c>
      <c r="G40" s="8">
        <v>42.023683749999996</v>
      </c>
      <c r="H40" s="8">
        <v>48.16935728</v>
      </c>
      <c r="I40" s="8">
        <v>51.897978289999998</v>
      </c>
      <c r="J40" s="8">
        <v>59.804425520000002</v>
      </c>
      <c r="K40" s="8">
        <v>78.640926010000001</v>
      </c>
      <c r="L40" s="8">
        <v>75.625077379999993</v>
      </c>
      <c r="M40" s="8">
        <v>95.123357819999995</v>
      </c>
      <c r="N40" s="8">
        <v>103.04320758</v>
      </c>
      <c r="O40" s="8">
        <v>113.9037323</v>
      </c>
      <c r="P40" s="8">
        <v>111.21554798</v>
      </c>
      <c r="Q40" s="8">
        <v>116.0392246</v>
      </c>
    </row>
    <row r="41" spans="1:17" ht="12" customHeight="1" x14ac:dyDescent="0.25">
      <c r="A41" s="8" t="s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" customHeight="1" x14ac:dyDescent="0.25">
      <c r="A42" s="8" t="s">
        <v>60</v>
      </c>
      <c r="B42" s="8">
        <v>4.8632773900000004</v>
      </c>
      <c r="C42" s="8">
        <v>3.4833461200000002</v>
      </c>
      <c r="D42" s="8">
        <v>4.0540627499999999</v>
      </c>
      <c r="E42" s="8">
        <v>3.3957187000000002</v>
      </c>
      <c r="F42" s="8">
        <v>3.89734611</v>
      </c>
      <c r="G42" s="8">
        <v>4.1302160600000004</v>
      </c>
      <c r="H42" s="8">
        <v>3.81834228</v>
      </c>
      <c r="I42" s="8">
        <v>4.3927702499999999</v>
      </c>
      <c r="J42" s="8">
        <v>4.7211069800000001</v>
      </c>
      <c r="K42" s="8">
        <v>4.9043784099999996</v>
      </c>
      <c r="L42" s="8">
        <v>4.4254650900000003</v>
      </c>
      <c r="M42" s="8">
        <v>4.8386784</v>
      </c>
      <c r="N42" s="8">
        <v>5.7184188999999996</v>
      </c>
      <c r="O42" s="8">
        <v>6.1547343300000001</v>
      </c>
      <c r="P42" s="8">
        <v>6.2465536400000001</v>
      </c>
      <c r="Q42" s="8">
        <v>6.4365166</v>
      </c>
    </row>
    <row r="43" spans="1:17" ht="12" customHeight="1" x14ac:dyDescent="0.25">
      <c r="A43" s="8" t="s">
        <v>61</v>
      </c>
      <c r="B43" s="8">
        <v>4.1418424099999998</v>
      </c>
      <c r="C43" s="8">
        <v>4.5460823499999998</v>
      </c>
      <c r="D43" s="8">
        <v>4.0440357200000001</v>
      </c>
      <c r="E43" s="8">
        <v>3.7651072399999999</v>
      </c>
      <c r="F43" s="8">
        <v>3.8426644599999999</v>
      </c>
      <c r="G43" s="8">
        <v>4.4934022799999997</v>
      </c>
      <c r="H43" s="8">
        <v>4.8091647899999996</v>
      </c>
      <c r="I43" s="8">
        <v>5.5860982899999998</v>
      </c>
      <c r="J43" s="8">
        <v>8.0942278000000005</v>
      </c>
      <c r="K43" s="8">
        <v>8.4510474799999997</v>
      </c>
      <c r="L43" s="8">
        <v>10.53202634</v>
      </c>
      <c r="M43" s="8">
        <v>7.8301774599999998</v>
      </c>
      <c r="N43" s="8">
        <v>6.5956337700000001</v>
      </c>
      <c r="O43" s="8">
        <v>6.0439831499999999</v>
      </c>
      <c r="P43" s="8">
        <v>5.6081033099999997</v>
      </c>
      <c r="Q43" s="8">
        <v>7.65331926</v>
      </c>
    </row>
    <row r="44" spans="1:17" ht="12" customHeight="1" x14ac:dyDescent="0.25">
      <c r="A44" s="8" t="s">
        <v>64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" customHeight="1" x14ac:dyDescent="0.25">
      <c r="A45" s="8" t="s">
        <v>65</v>
      </c>
      <c r="B45" s="8">
        <v>127.40658265</v>
      </c>
      <c r="C45" s="8">
        <v>141.73859823000001</v>
      </c>
      <c r="D45" s="8">
        <v>155.75785680000001</v>
      </c>
      <c r="E45" s="8">
        <v>162.66568620000001</v>
      </c>
      <c r="F45" s="8">
        <v>157.6315956</v>
      </c>
      <c r="G45" s="8">
        <v>168.58764608000001</v>
      </c>
      <c r="H45" s="8">
        <v>159.30040213999999</v>
      </c>
      <c r="I45" s="8">
        <v>156.92127435</v>
      </c>
      <c r="J45" s="8">
        <v>134.20041399999999</v>
      </c>
      <c r="K45" s="8">
        <v>167.33113569</v>
      </c>
      <c r="L45" s="8">
        <v>201.11800466</v>
      </c>
      <c r="M45" s="8">
        <v>249.27924711</v>
      </c>
      <c r="N45" s="8">
        <v>295.10381317999997</v>
      </c>
      <c r="O45" s="8">
        <v>336.91055483000002</v>
      </c>
      <c r="P45" s="8">
        <v>382.05694290000002</v>
      </c>
      <c r="Q45" s="8">
        <v>456.40623165</v>
      </c>
    </row>
    <row r="46" spans="1:17" ht="12" customHeight="1" x14ac:dyDescent="0.25">
      <c r="A46" s="8" t="s">
        <v>66</v>
      </c>
      <c r="B46" s="8">
        <v>10.677742569999999</v>
      </c>
      <c r="C46" s="8">
        <v>12.31596274</v>
      </c>
      <c r="D46" s="8">
        <v>13.70728648</v>
      </c>
      <c r="E46" s="8">
        <v>14.792191819999999</v>
      </c>
      <c r="F46" s="8">
        <v>15.78363019</v>
      </c>
      <c r="G46" s="8">
        <v>16.617279409999998</v>
      </c>
      <c r="H46" s="8">
        <v>16.80674612</v>
      </c>
      <c r="I46" s="8">
        <v>19.383325450000001</v>
      </c>
      <c r="J46" s="8">
        <v>22.15497783</v>
      </c>
      <c r="K46" s="8">
        <v>26.6265517</v>
      </c>
      <c r="L46" s="8">
        <v>31.159072009999999</v>
      </c>
      <c r="M46" s="8">
        <v>37.968343150000003</v>
      </c>
      <c r="N46" s="8">
        <v>53.725777059999999</v>
      </c>
      <c r="O46" s="8">
        <v>78.220232499999995</v>
      </c>
      <c r="P46" s="8">
        <v>100.42643270000001</v>
      </c>
      <c r="Q46" s="8">
        <v>118.38841635999999</v>
      </c>
    </row>
    <row r="47" spans="1:17" ht="12" customHeight="1" x14ac:dyDescent="0.25">
      <c r="A47" s="8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" customHeight="1" x14ac:dyDescent="0.25">
      <c r="A48" s="8" t="s">
        <v>70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" customHeight="1" x14ac:dyDescent="0.25">
      <c r="A49" s="8" t="s">
        <v>71</v>
      </c>
      <c r="B49" s="8">
        <v>109.25482178</v>
      </c>
      <c r="C49" s="8">
        <v>149.06628860999999</v>
      </c>
      <c r="D49" s="8">
        <v>175.39392598000001</v>
      </c>
      <c r="E49" s="8">
        <v>171.618899</v>
      </c>
      <c r="F49" s="8">
        <v>157.20228896</v>
      </c>
      <c r="G49" s="8">
        <v>130.48136145000001</v>
      </c>
      <c r="H49" s="8">
        <v>125.21985549</v>
      </c>
      <c r="I49" s="8">
        <v>123.14695464</v>
      </c>
      <c r="J49" s="8">
        <v>122.53327127</v>
      </c>
      <c r="K49" s="8">
        <v>145.16845688999999</v>
      </c>
      <c r="L49" s="8">
        <v>177.65253086000001</v>
      </c>
      <c r="M49" s="8">
        <v>193.15437159999999</v>
      </c>
      <c r="N49" s="8">
        <v>239.17191356000001</v>
      </c>
      <c r="O49" s="8">
        <v>266.17894250000001</v>
      </c>
      <c r="P49" s="8">
        <v>278.44250004999998</v>
      </c>
      <c r="Q49" s="8">
        <v>343.24719239000001</v>
      </c>
    </row>
    <row r="50" spans="1:17" ht="12" customHeight="1" x14ac:dyDescent="0.25">
      <c r="A50" s="8" t="s">
        <v>72</v>
      </c>
      <c r="B50" s="8">
        <v>13.505169840000001</v>
      </c>
      <c r="C50" s="8">
        <v>12.33688076</v>
      </c>
      <c r="D50" s="8">
        <v>10.54043721</v>
      </c>
      <c r="E50" s="8">
        <v>8.8176127500000003</v>
      </c>
      <c r="F50" s="8">
        <v>7.9808455800000004</v>
      </c>
      <c r="G50" s="8">
        <v>5.4658637399999996</v>
      </c>
      <c r="H50" s="8">
        <v>4.1714803500000004</v>
      </c>
      <c r="I50" s="8">
        <v>6.9456301500000004</v>
      </c>
      <c r="J50" s="8">
        <v>9.4625237900000005</v>
      </c>
      <c r="K50" s="8">
        <v>11.825484700000001</v>
      </c>
      <c r="L50" s="8">
        <v>13.45292869</v>
      </c>
      <c r="M50" s="8">
        <v>15.41394391</v>
      </c>
      <c r="N50" s="8">
        <v>19.1019218</v>
      </c>
      <c r="O50" s="8">
        <v>23.224853119999999</v>
      </c>
      <c r="P50" s="8">
        <v>12.60431807</v>
      </c>
      <c r="Q50" s="8">
        <v>22.33183442</v>
      </c>
    </row>
    <row r="51" spans="1:17" ht="12" customHeight="1" x14ac:dyDescent="0.25">
      <c r="A51" s="8" t="s">
        <v>5</v>
      </c>
      <c r="B51" s="8">
        <v>0.19</v>
      </c>
      <c r="C51" s="8">
        <v>0.14000000000000001</v>
      </c>
      <c r="D51" s="8">
        <v>0.27</v>
      </c>
      <c r="E51" s="8">
        <v>0.23</v>
      </c>
      <c r="F51" s="8">
        <v>0.65922879999999995</v>
      </c>
      <c r="G51" s="8">
        <v>0.54345902999999995</v>
      </c>
      <c r="H51" s="8">
        <v>0.31</v>
      </c>
      <c r="I51" s="8">
        <v>0.27</v>
      </c>
      <c r="J51" s="8">
        <v>1.1560480500000001</v>
      </c>
      <c r="K51" s="8">
        <v>1.4159671199999999</v>
      </c>
      <c r="L51" s="8">
        <v>2.1951929200000002</v>
      </c>
      <c r="M51" s="8">
        <v>2.7823269000000002</v>
      </c>
      <c r="N51" s="8">
        <v>3.6974666300000001</v>
      </c>
      <c r="O51" s="8">
        <v>6.4554378699999999</v>
      </c>
      <c r="P51" s="8">
        <v>7.4795803799999998</v>
      </c>
      <c r="Q51" s="8">
        <v>6.6987602700000002</v>
      </c>
    </row>
    <row r="52" spans="1:17" ht="12" customHeight="1" x14ac:dyDescent="0.25">
      <c r="A52" s="8" t="s">
        <v>78</v>
      </c>
      <c r="B52" s="8">
        <v>14.487273950000001</v>
      </c>
      <c r="C52" s="8">
        <v>15.524632029999999</v>
      </c>
      <c r="D52" s="8">
        <v>13.99046085</v>
      </c>
      <c r="E52" s="8">
        <v>14.03665211</v>
      </c>
      <c r="F52" s="8">
        <v>13.50817818</v>
      </c>
      <c r="G52" s="8">
        <v>12.514136479999999</v>
      </c>
      <c r="H52" s="8">
        <v>11.56316868</v>
      </c>
      <c r="I52" s="8">
        <v>11.77705306</v>
      </c>
      <c r="J52" s="8">
        <v>13.45971595</v>
      </c>
      <c r="K52" s="8">
        <v>18.42324314</v>
      </c>
      <c r="L52" s="8">
        <v>24.6548485</v>
      </c>
      <c r="M52" s="8">
        <v>31.744268959999999</v>
      </c>
      <c r="N52" s="8">
        <v>34.683455309999999</v>
      </c>
      <c r="O52" s="8">
        <v>38.704181910000003</v>
      </c>
      <c r="P52" s="8">
        <v>31.80142026</v>
      </c>
      <c r="Q52" s="8">
        <v>33.788124269999997</v>
      </c>
    </row>
    <row r="53" spans="1:17" ht="12" customHeight="1" x14ac:dyDescent="0.25">
      <c r="A53" s="8" t="s">
        <v>79</v>
      </c>
      <c r="B53" s="8">
        <v>244.42953901000001</v>
      </c>
      <c r="C53" s="8">
        <v>223.39299502</v>
      </c>
      <c r="D53" s="8">
        <v>171.0072864</v>
      </c>
      <c r="E53" s="8">
        <v>160.70659823</v>
      </c>
      <c r="F53" s="8">
        <v>144.12971128000001</v>
      </c>
      <c r="G53" s="8">
        <v>157.97591191999999</v>
      </c>
      <c r="H53" s="8">
        <v>229.53639286999999</v>
      </c>
      <c r="I53" s="8">
        <v>208.04773030000001</v>
      </c>
      <c r="J53" s="8">
        <v>295.73300075999998</v>
      </c>
      <c r="K53" s="8">
        <v>327.67978305000003</v>
      </c>
      <c r="L53" s="8">
        <v>414.06371326999999</v>
      </c>
      <c r="M53" s="8">
        <v>358.56512242999997</v>
      </c>
      <c r="N53" s="8">
        <v>427.09597606</v>
      </c>
      <c r="O53" s="8">
        <v>420.02603213999998</v>
      </c>
      <c r="P53" s="8">
        <v>407.68643661999999</v>
      </c>
      <c r="Q53" s="8">
        <v>505.53890813999999</v>
      </c>
    </row>
    <row r="54" spans="1:17" ht="12" customHeight="1" x14ac:dyDescent="0.25">
      <c r="A54" s="8" t="s">
        <v>80</v>
      </c>
      <c r="B54" s="8">
        <v>168.26052711</v>
      </c>
      <c r="C54" s="8">
        <v>168.67141838000001</v>
      </c>
      <c r="D54" s="8">
        <v>163.1555702</v>
      </c>
      <c r="E54" s="8">
        <v>179.47507114999999</v>
      </c>
      <c r="F54" s="8">
        <v>194.62897244999999</v>
      </c>
      <c r="G54" s="8">
        <v>204.00271008999999</v>
      </c>
      <c r="H54" s="8">
        <v>220.11509482</v>
      </c>
      <c r="I54" s="8">
        <v>236.07917012999999</v>
      </c>
      <c r="J54" s="8">
        <v>242.47633862000001</v>
      </c>
      <c r="K54" s="8">
        <v>246.26252797000001</v>
      </c>
      <c r="L54" s="8">
        <v>252.82493335000001</v>
      </c>
      <c r="M54" s="8">
        <v>282.81542802000001</v>
      </c>
      <c r="N54" s="8">
        <v>352.70533379</v>
      </c>
      <c r="O54" s="8">
        <v>413.13389447999998</v>
      </c>
      <c r="P54" s="8">
        <v>449.44519226</v>
      </c>
      <c r="Q54" s="8">
        <v>552.60030071999995</v>
      </c>
    </row>
    <row r="55" spans="1:17" ht="12" customHeight="1" x14ac:dyDescent="0.25">
      <c r="A55" s="8" t="s">
        <v>81</v>
      </c>
      <c r="B55" s="8">
        <v>8.5574920599999995</v>
      </c>
      <c r="C55" s="8">
        <v>10.57728913</v>
      </c>
      <c r="D55" s="8">
        <v>10.962396249999999</v>
      </c>
      <c r="E55" s="8">
        <v>10.823599740000001</v>
      </c>
      <c r="F55" s="8">
        <v>9.9016766700000005</v>
      </c>
      <c r="G55" s="8">
        <v>8.3483875300000001</v>
      </c>
      <c r="H55" s="8">
        <v>5.9794273200000001</v>
      </c>
      <c r="I55" s="8">
        <v>6.9295470699999999</v>
      </c>
      <c r="J55" s="8">
        <v>7.6818040600000002</v>
      </c>
      <c r="K55" s="8">
        <v>9.3544693300000006</v>
      </c>
      <c r="L55" s="8">
        <v>7.7443312999999998</v>
      </c>
      <c r="M55" s="8">
        <v>8.5086953199999993</v>
      </c>
      <c r="N55" s="8">
        <v>13.642036210000001</v>
      </c>
      <c r="O55" s="8">
        <v>17.056934649999999</v>
      </c>
      <c r="P55" s="8">
        <v>12.730293359999999</v>
      </c>
      <c r="Q55" s="8">
        <v>12.89902835</v>
      </c>
    </row>
    <row r="56" spans="1:17" ht="12" customHeight="1" x14ac:dyDescent="0.25">
      <c r="A56" s="8" t="s">
        <v>82</v>
      </c>
      <c r="B56" s="8">
        <v>279.56636423999998</v>
      </c>
      <c r="C56" s="8">
        <v>323.28315593999997</v>
      </c>
      <c r="D56" s="8">
        <v>254.94146542999999</v>
      </c>
      <c r="E56" s="8">
        <v>323.94686639000003</v>
      </c>
      <c r="F56" s="8">
        <v>324.88719665000002</v>
      </c>
      <c r="G56" s="8">
        <v>324.78091834999998</v>
      </c>
      <c r="H56" s="8">
        <v>312.86499791</v>
      </c>
      <c r="I56" s="8">
        <v>299.92708761</v>
      </c>
      <c r="J56" s="8">
        <v>409.22052430999997</v>
      </c>
      <c r="K56" s="8">
        <v>497.69033428</v>
      </c>
      <c r="L56" s="8">
        <v>606.38494893999996</v>
      </c>
      <c r="M56" s="8">
        <v>679.80364742999996</v>
      </c>
      <c r="N56" s="8">
        <v>877.25859002000004</v>
      </c>
      <c r="O56" s="8">
        <v>1038.83619858</v>
      </c>
      <c r="P56" s="8">
        <v>943.74141357999997</v>
      </c>
      <c r="Q56" s="8">
        <v>905.3148175</v>
      </c>
    </row>
    <row r="57" spans="1:17" ht="12" customHeight="1" x14ac:dyDescent="0.25">
      <c r="A57" s="8" t="s">
        <v>83</v>
      </c>
      <c r="B57" s="8">
        <v>100.91534222999999</v>
      </c>
      <c r="C57" s="8">
        <v>108.00967041</v>
      </c>
      <c r="D57" s="8">
        <v>114.31537561</v>
      </c>
      <c r="E57" s="8">
        <v>120.99116684000001</v>
      </c>
      <c r="F57" s="8">
        <v>139.15781831999999</v>
      </c>
      <c r="G57" s="8">
        <v>151.0828396</v>
      </c>
      <c r="H57" s="8">
        <v>160.86265098999999</v>
      </c>
      <c r="I57" s="8">
        <v>171.69048072000001</v>
      </c>
      <c r="J57" s="8">
        <v>180.58648934999999</v>
      </c>
      <c r="K57" s="8">
        <v>185.83274821000001</v>
      </c>
      <c r="L57" s="8">
        <v>281.82552644999998</v>
      </c>
      <c r="M57" s="8">
        <v>332.24802063999999</v>
      </c>
      <c r="N57" s="8">
        <v>556.63170954999998</v>
      </c>
      <c r="O57" s="8">
        <v>557.04877180000005</v>
      </c>
      <c r="P57" s="8">
        <v>623.26719459000003</v>
      </c>
      <c r="Q57" s="8">
        <v>555.26596690999997</v>
      </c>
    </row>
    <row r="58" spans="1:17" ht="12" customHeight="1" x14ac:dyDescent="0.25">
      <c r="A58" s="8" t="s">
        <v>84</v>
      </c>
      <c r="B58" s="8">
        <v>253.14185473000001</v>
      </c>
      <c r="C58" s="8">
        <v>257.41714603999998</v>
      </c>
      <c r="D58" s="8">
        <v>252.38140390999999</v>
      </c>
      <c r="E58" s="8">
        <v>320.08845865000001</v>
      </c>
      <c r="F58" s="8">
        <v>333.25110453000002</v>
      </c>
      <c r="G58" s="8">
        <v>309.89096284999999</v>
      </c>
      <c r="H58" s="8">
        <v>328.81139641999999</v>
      </c>
      <c r="I58" s="8">
        <v>398.49015844000002</v>
      </c>
      <c r="J58" s="8">
        <v>557.33290737000004</v>
      </c>
      <c r="K58" s="8">
        <v>587.93033820999995</v>
      </c>
      <c r="L58" s="8">
        <v>588.63100857999996</v>
      </c>
      <c r="M58" s="8">
        <v>622.01628839</v>
      </c>
      <c r="N58" s="8">
        <v>713.05563321</v>
      </c>
      <c r="O58" s="8">
        <v>796.06646825999997</v>
      </c>
      <c r="P58" s="8">
        <v>745.09164496000005</v>
      </c>
      <c r="Q58" s="8">
        <v>707.49492013999998</v>
      </c>
    </row>
    <row r="59" spans="1:17" ht="12" customHeight="1" x14ac:dyDescent="0.25">
      <c r="A59" s="8" t="s">
        <v>85</v>
      </c>
      <c r="B59" s="8">
        <v>340.31378036000001</v>
      </c>
      <c r="C59" s="8">
        <v>365.69842726000002</v>
      </c>
      <c r="D59" s="8">
        <v>333.53170159000001</v>
      </c>
      <c r="E59" s="8">
        <v>360.03547264000002</v>
      </c>
      <c r="F59" s="8">
        <v>347.29691854999999</v>
      </c>
      <c r="G59" s="8">
        <v>326.42995271000001</v>
      </c>
      <c r="H59" s="8">
        <v>362.98277960000001</v>
      </c>
      <c r="I59" s="8">
        <v>472.80924195</v>
      </c>
      <c r="J59" s="8">
        <v>598.23219607999999</v>
      </c>
      <c r="K59" s="8">
        <v>687.24855095999999</v>
      </c>
      <c r="L59" s="8">
        <v>769.41653220000001</v>
      </c>
      <c r="M59" s="8">
        <v>839.00374576000002</v>
      </c>
      <c r="N59" s="8">
        <v>971.50028954000004</v>
      </c>
      <c r="O59" s="8">
        <v>1216.5990599300001</v>
      </c>
      <c r="P59" s="8">
        <v>1254.76502811</v>
      </c>
      <c r="Q59" s="8">
        <v>1238.4109685200001</v>
      </c>
    </row>
    <row r="60" spans="1:17" ht="12" customHeight="1" x14ac:dyDescent="0.25">
      <c r="A60" s="8" t="s">
        <v>86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2" customHeight="1" x14ac:dyDescent="0.25">
      <c r="A61" s="8" t="s">
        <v>87</v>
      </c>
      <c r="B61" s="8">
        <v>2333.2108583099998</v>
      </c>
      <c r="C61" s="8">
        <v>2372.0691238099998</v>
      </c>
      <c r="D61" s="8">
        <v>2162.7253285500001</v>
      </c>
      <c r="E61" s="8">
        <v>2192.23562266</v>
      </c>
      <c r="F61" s="8">
        <v>2457.3165910399998</v>
      </c>
      <c r="G61" s="8">
        <v>2187.7592162800001</v>
      </c>
      <c r="H61" s="8">
        <v>2294.8122529299999</v>
      </c>
      <c r="I61" s="8">
        <v>2550.32985168</v>
      </c>
      <c r="J61" s="8">
        <v>3171.55161628</v>
      </c>
      <c r="K61" s="8">
        <v>3692.8056303799999</v>
      </c>
      <c r="L61" s="8">
        <v>3924.4545073700001</v>
      </c>
      <c r="M61" s="8">
        <v>4238.8121686599998</v>
      </c>
      <c r="N61" s="8">
        <v>4800.0508165499996</v>
      </c>
      <c r="O61" s="8">
        <v>5390.3131375200001</v>
      </c>
      <c r="P61" s="8">
        <v>5486.6234347899999</v>
      </c>
      <c r="Q61" s="8">
        <v>5465.08605214</v>
      </c>
    </row>
    <row r="62" spans="1:17" ht="12" customHeight="1" x14ac:dyDescent="0.25">
      <c r="A62" s="8" t="s">
        <v>88</v>
      </c>
      <c r="B62" s="8">
        <v>19.201738299999999</v>
      </c>
      <c r="C62" s="8">
        <v>17.876359220000001</v>
      </c>
      <c r="D62" s="8">
        <v>20.915951660000001</v>
      </c>
      <c r="E62" s="8">
        <v>26.048989479999999</v>
      </c>
      <c r="F62" s="8">
        <v>33.190139219999999</v>
      </c>
      <c r="G62" s="8">
        <v>29.63939804</v>
      </c>
      <c r="H62" s="8">
        <v>26.872939420000002</v>
      </c>
      <c r="I62" s="8">
        <v>27.39419345</v>
      </c>
      <c r="J62" s="8">
        <v>33.56469525</v>
      </c>
      <c r="K62" s="8">
        <v>29.267970649999999</v>
      </c>
      <c r="L62" s="8">
        <v>43.228465030000002</v>
      </c>
      <c r="M62" s="8">
        <v>43.909380319999997</v>
      </c>
      <c r="N62" s="8">
        <v>53.937541420000002</v>
      </c>
      <c r="O62" s="8">
        <v>56.08224869</v>
      </c>
      <c r="P62" s="8">
        <v>65.453507950000002</v>
      </c>
      <c r="Q62" s="8">
        <v>59.843274819999998</v>
      </c>
    </row>
    <row r="63" spans="1:17" ht="12" customHeight="1" x14ac:dyDescent="0.25">
      <c r="A63" s="8" t="s">
        <v>89</v>
      </c>
      <c r="B63" s="8">
        <v>130.59287076999999</v>
      </c>
      <c r="C63" s="8">
        <v>140.08037594999999</v>
      </c>
      <c r="D63" s="8">
        <v>151.60687605000001</v>
      </c>
      <c r="E63" s="8">
        <v>152.52617533</v>
      </c>
      <c r="F63" s="8">
        <v>158.72335630000001</v>
      </c>
      <c r="G63" s="8">
        <v>159.47742438</v>
      </c>
      <c r="H63" s="8">
        <v>159.99411222000001</v>
      </c>
      <c r="I63" s="8">
        <v>160.33118009</v>
      </c>
      <c r="J63" s="8">
        <v>160.56518947000001</v>
      </c>
      <c r="K63" s="8">
        <v>161.29957450000001</v>
      </c>
      <c r="L63" s="8">
        <v>162.21066913999999</v>
      </c>
      <c r="M63" s="8">
        <v>179.18430104000001</v>
      </c>
      <c r="N63" s="8">
        <v>192.84496335</v>
      </c>
      <c r="O63" s="8">
        <v>204.20661275000001</v>
      </c>
      <c r="P63" s="8">
        <v>223.16031144999999</v>
      </c>
      <c r="Q63" s="8">
        <v>291.99115139000003</v>
      </c>
    </row>
    <row r="64" spans="1:17" ht="12" customHeight="1" x14ac:dyDescent="0.25">
      <c r="A64" s="8" t="s">
        <v>90</v>
      </c>
      <c r="B64" s="8">
        <v>22.641165659999999</v>
      </c>
      <c r="C64" s="8">
        <v>26.096560019999998</v>
      </c>
      <c r="D64" s="8">
        <v>34.955158009999998</v>
      </c>
      <c r="E64" s="8">
        <v>44.061796360000002</v>
      </c>
      <c r="F64" s="8">
        <v>50.741867460000002</v>
      </c>
      <c r="G64" s="8">
        <v>60.359888910000002</v>
      </c>
      <c r="H64" s="8">
        <v>54.096150919999999</v>
      </c>
      <c r="I64" s="8">
        <v>57.538333659999999</v>
      </c>
      <c r="J64" s="8">
        <v>43.843294</v>
      </c>
      <c r="K64" s="8">
        <v>36.150627729999997</v>
      </c>
      <c r="L64" s="8">
        <v>62.659704720000001</v>
      </c>
      <c r="M64" s="8">
        <v>78.014174729999993</v>
      </c>
      <c r="N64" s="8">
        <v>83.057444700000005</v>
      </c>
      <c r="O64" s="8">
        <v>99.708006370000007</v>
      </c>
      <c r="P64" s="8">
        <v>115.39192527</v>
      </c>
      <c r="Q64" s="8">
        <v>140.17783079</v>
      </c>
    </row>
    <row r="65" spans="1:17" ht="12" customHeight="1" x14ac:dyDescent="0.25">
      <c r="A65" s="8" t="s">
        <v>91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2" customHeight="1" x14ac:dyDescent="0.25">
      <c r="A66" s="8" t="s">
        <v>92</v>
      </c>
      <c r="B66" s="8">
        <v>40.360190639999999</v>
      </c>
      <c r="C66" s="8">
        <v>47.392648960000002</v>
      </c>
      <c r="D66" s="8">
        <v>47.106195370000002</v>
      </c>
      <c r="E66" s="8">
        <v>32.496718629999997</v>
      </c>
      <c r="F66" s="8">
        <v>25.56652923</v>
      </c>
      <c r="G66" s="8">
        <v>16.741440990000001</v>
      </c>
      <c r="H66" s="8">
        <v>26.98516489</v>
      </c>
      <c r="I66" s="8">
        <v>36.246979240000002</v>
      </c>
      <c r="J66" s="8">
        <v>32.106574729999998</v>
      </c>
      <c r="K66" s="8">
        <v>37.550519080000001</v>
      </c>
      <c r="L66" s="8">
        <v>40.517183979999999</v>
      </c>
      <c r="M66" s="8">
        <v>48.828042660000001</v>
      </c>
      <c r="N66" s="8">
        <v>55.452384600000002</v>
      </c>
      <c r="O66" s="8">
        <v>71.638242099999999</v>
      </c>
      <c r="P66" s="8">
        <v>111.94423612999999</v>
      </c>
      <c r="Q66" s="8">
        <v>122.13839462</v>
      </c>
    </row>
    <row r="67" spans="1:17" ht="12" customHeight="1" x14ac:dyDescent="0.25">
      <c r="A67" s="8" t="s">
        <v>93</v>
      </c>
      <c r="B67" s="8">
        <v>17.413663249999999</v>
      </c>
      <c r="C67" s="8">
        <v>18.95690411</v>
      </c>
      <c r="D67" s="8">
        <v>22.65953154</v>
      </c>
      <c r="E67" s="8">
        <v>26.284567639999999</v>
      </c>
      <c r="F67" s="8">
        <v>29.375290339999999</v>
      </c>
      <c r="G67" s="8">
        <v>31.813489300000001</v>
      </c>
      <c r="H67" s="8">
        <v>30.6662608</v>
      </c>
      <c r="I67" s="8">
        <v>29.635637989999999</v>
      </c>
      <c r="J67" s="8">
        <v>23.44559259</v>
      </c>
      <c r="K67" s="8">
        <v>23.80943117</v>
      </c>
      <c r="L67" s="8">
        <v>26.787636110000001</v>
      </c>
      <c r="M67" s="8">
        <v>33.245319299999998</v>
      </c>
      <c r="N67" s="8">
        <v>34.881158970000001</v>
      </c>
      <c r="O67" s="8">
        <v>42.714945190000002</v>
      </c>
      <c r="P67" s="8">
        <v>44.87343997</v>
      </c>
      <c r="Q67" s="8">
        <v>46.078980090000002</v>
      </c>
    </row>
    <row r="68" spans="1:17" ht="12" customHeight="1" x14ac:dyDescent="0.25">
      <c r="A68" s="8" t="s">
        <v>95</v>
      </c>
      <c r="B68" s="8">
        <v>40.710217200000002</v>
      </c>
      <c r="C68" s="8">
        <v>55.340648889999997</v>
      </c>
      <c r="D68" s="8">
        <v>59.88933574</v>
      </c>
      <c r="E68" s="8">
        <v>71.638880159999999</v>
      </c>
      <c r="F68" s="8">
        <v>72.913757239999995</v>
      </c>
      <c r="G68" s="8">
        <v>79.827550939999995</v>
      </c>
      <c r="H68" s="8">
        <v>82.282564260000001</v>
      </c>
      <c r="I68" s="8">
        <v>85.5010008</v>
      </c>
      <c r="J68" s="8">
        <v>86.543702490000001</v>
      </c>
      <c r="K68" s="8">
        <v>93.368621770000004</v>
      </c>
      <c r="L68" s="8">
        <v>106.04059524</v>
      </c>
      <c r="M68" s="8">
        <v>125.82128307000001</v>
      </c>
      <c r="N68" s="8">
        <v>122.29403347</v>
      </c>
      <c r="O68" s="8">
        <v>128.29494002000001</v>
      </c>
      <c r="P68" s="8">
        <v>137.27957878000001</v>
      </c>
      <c r="Q68" s="8">
        <v>146.10060111000001</v>
      </c>
    </row>
    <row r="69" spans="1:17" ht="12" customHeight="1" x14ac:dyDescent="0.25">
      <c r="A69" s="8" t="s">
        <v>96</v>
      </c>
      <c r="B69" s="8">
        <v>12.449834689999999</v>
      </c>
      <c r="C69" s="8">
        <v>13.89224486</v>
      </c>
      <c r="D69" s="8">
        <v>21.076007300000001</v>
      </c>
      <c r="E69" s="8">
        <v>23.21129466</v>
      </c>
      <c r="F69" s="8">
        <v>18.21998279</v>
      </c>
      <c r="G69" s="8">
        <v>21.4967933</v>
      </c>
      <c r="H69" s="8">
        <v>38.615563700000003</v>
      </c>
      <c r="I69" s="8">
        <v>114.01552273999999</v>
      </c>
      <c r="J69" s="8">
        <v>82.743828789999995</v>
      </c>
      <c r="K69" s="8">
        <v>108.20594059</v>
      </c>
      <c r="L69" s="8">
        <v>134.97176300000001</v>
      </c>
      <c r="M69" s="8">
        <v>184.91538370000001</v>
      </c>
      <c r="N69" s="8">
        <v>259.74302933000001</v>
      </c>
      <c r="O69" s="8">
        <v>418.35472748000001</v>
      </c>
      <c r="P69" s="8">
        <v>611.65235270999995</v>
      </c>
      <c r="Q69" s="8">
        <v>680.49435968</v>
      </c>
    </row>
    <row r="70" spans="1:17" ht="12" customHeight="1" x14ac:dyDescent="0.25">
      <c r="A70" s="8" t="s">
        <v>97</v>
      </c>
      <c r="B70" s="8">
        <v>4.0400227900000001</v>
      </c>
      <c r="C70" s="8">
        <v>2.8920907900000001</v>
      </c>
      <c r="D70" s="8">
        <v>3.83865663</v>
      </c>
      <c r="E70" s="8">
        <v>4.0261413800000003</v>
      </c>
      <c r="F70" s="8">
        <v>3.8854713799999998</v>
      </c>
      <c r="G70" s="8">
        <v>4.3284604</v>
      </c>
      <c r="H70" s="8">
        <v>4.8288719200000001</v>
      </c>
      <c r="I70" s="8">
        <v>3.6769519000000002</v>
      </c>
      <c r="J70" s="8">
        <v>3.6342530200000001</v>
      </c>
      <c r="K70" s="8">
        <v>3.7806894999999998</v>
      </c>
      <c r="L70" s="8">
        <v>3.6011142600000001</v>
      </c>
      <c r="M70" s="8">
        <v>3.8334397500000001</v>
      </c>
      <c r="N70" s="8">
        <v>4.0933680800000003</v>
      </c>
      <c r="O70" s="8">
        <v>5.3880277699999999</v>
      </c>
      <c r="P70" s="8">
        <v>5.0913849600000001</v>
      </c>
      <c r="Q70" s="8">
        <v>5.7416796400000001</v>
      </c>
    </row>
    <row r="71" spans="1:17" ht="12" customHeight="1" x14ac:dyDescent="0.25">
      <c r="A71" s="8" t="s">
        <v>98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2" customHeight="1" x14ac:dyDescent="0.25">
      <c r="A72" s="8" t="s">
        <v>99</v>
      </c>
      <c r="B72" s="8">
        <v>148.75321718000001</v>
      </c>
      <c r="C72" s="8">
        <v>193.82500808</v>
      </c>
      <c r="D72" s="8">
        <v>198.59674724999999</v>
      </c>
      <c r="E72" s="8">
        <v>192.49882857</v>
      </c>
      <c r="F72" s="8">
        <v>196.44169273</v>
      </c>
      <c r="G72" s="8">
        <v>169.42659477999999</v>
      </c>
      <c r="H72" s="8">
        <v>174.29276225999999</v>
      </c>
      <c r="I72" s="8">
        <v>200.92485242999999</v>
      </c>
      <c r="J72" s="8">
        <v>279.02336567999998</v>
      </c>
      <c r="K72" s="8">
        <v>345.34335575</v>
      </c>
      <c r="L72" s="8">
        <v>397.56755492000002</v>
      </c>
      <c r="M72" s="8">
        <v>459.09962003999999</v>
      </c>
      <c r="N72" s="8">
        <v>638.92088127</v>
      </c>
      <c r="O72" s="8">
        <v>836.00056076999999</v>
      </c>
      <c r="P72" s="8">
        <v>757.94902114000001</v>
      </c>
      <c r="Q72" s="8">
        <v>671.37168727999995</v>
      </c>
    </row>
    <row r="73" spans="1:17" ht="12" customHeight="1" x14ac:dyDescent="0.25">
      <c r="A73" s="8" t="s">
        <v>100</v>
      </c>
      <c r="B73" s="8">
        <v>1.5985223799999999</v>
      </c>
      <c r="C73" s="8">
        <v>1.61060018</v>
      </c>
      <c r="D73" s="8">
        <v>1.7996141000000001</v>
      </c>
      <c r="E73" s="8">
        <v>1.9873074500000001</v>
      </c>
      <c r="F73" s="8">
        <v>2.1012403700000002</v>
      </c>
      <c r="G73" s="8">
        <v>2.8481361500000002</v>
      </c>
      <c r="H73" s="8">
        <v>3.22993665</v>
      </c>
      <c r="I73" s="8">
        <v>2.8646251600000001</v>
      </c>
      <c r="J73" s="8">
        <v>3.43005665</v>
      </c>
      <c r="K73" s="8">
        <v>3.4265167399999998</v>
      </c>
      <c r="L73" s="8">
        <v>4.1429081099999996</v>
      </c>
      <c r="M73" s="8">
        <v>4.6056361199999998</v>
      </c>
      <c r="N73" s="8">
        <v>6.6956650099999999</v>
      </c>
      <c r="O73" s="8">
        <v>7.2872666800000001</v>
      </c>
      <c r="P73" s="8">
        <v>8.3271650600000005</v>
      </c>
      <c r="Q73" s="8">
        <v>8.4136979299999997</v>
      </c>
    </row>
    <row r="74" spans="1:17" ht="12" customHeight="1" x14ac:dyDescent="0.25">
      <c r="A74" s="8" t="s">
        <v>101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2" customHeight="1" x14ac:dyDescent="0.25">
      <c r="A75" s="8" t="s">
        <v>102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2" customHeight="1" x14ac:dyDescent="0.25">
      <c r="A76" s="8" t="s">
        <v>104</v>
      </c>
      <c r="B76" s="8">
        <v>62.531749249999997</v>
      </c>
      <c r="C76" s="8">
        <v>71.739879709999997</v>
      </c>
      <c r="D76" s="8">
        <v>76.344609539999993</v>
      </c>
      <c r="E76" s="8">
        <v>53.948726880000002</v>
      </c>
      <c r="F76" s="8">
        <v>60.336379809999997</v>
      </c>
      <c r="G76" s="8">
        <v>67.115847360000004</v>
      </c>
      <c r="H76" s="8">
        <v>53.553553190000002</v>
      </c>
      <c r="I76" s="8">
        <v>64.42938977</v>
      </c>
      <c r="J76" s="8">
        <v>76.502266539999994</v>
      </c>
      <c r="K76" s="8">
        <v>96.154131649999997</v>
      </c>
      <c r="L76" s="8">
        <v>107.32332722</v>
      </c>
      <c r="M76" s="8">
        <v>112.88844931</v>
      </c>
      <c r="N76" s="8">
        <v>113.26747302</v>
      </c>
      <c r="O76" s="8">
        <v>115.5430891</v>
      </c>
      <c r="P76" s="8">
        <v>101.48384783</v>
      </c>
      <c r="Q76" s="8">
        <v>108.19264259000001</v>
      </c>
    </row>
    <row r="77" spans="1:17" ht="12" customHeight="1" x14ac:dyDescent="0.25">
      <c r="A77" s="8" t="s">
        <v>105</v>
      </c>
      <c r="B77" s="8">
        <v>1441.0061011499999</v>
      </c>
      <c r="C77" s="8">
        <v>1440.5771514200001</v>
      </c>
      <c r="D77" s="8">
        <v>1331.1023274199999</v>
      </c>
      <c r="E77" s="8">
        <v>1341.20617984</v>
      </c>
      <c r="F77" s="8">
        <v>1329.25575781</v>
      </c>
      <c r="G77" s="8">
        <v>1210.48263817</v>
      </c>
      <c r="H77" s="8">
        <v>1283.8149088800001</v>
      </c>
      <c r="I77" s="8">
        <v>1470.61022516</v>
      </c>
      <c r="J77" s="8">
        <v>1914.7698307999999</v>
      </c>
      <c r="K77" s="8">
        <v>2225.7376537099999</v>
      </c>
      <c r="L77" s="8">
        <v>2371.5392773499998</v>
      </c>
      <c r="M77" s="8">
        <v>2466.1685781400001</v>
      </c>
      <c r="N77" s="8">
        <v>2783.91413668</v>
      </c>
      <c r="O77" s="8">
        <v>3166.9209421300002</v>
      </c>
      <c r="P77" s="8">
        <v>3046.9408112699998</v>
      </c>
      <c r="Q77" s="8">
        <v>2990.4126385499999</v>
      </c>
    </row>
    <row r="78" spans="1:17" ht="12" customHeight="1" x14ac:dyDescent="0.25">
      <c r="A78" s="8" t="s">
        <v>107</v>
      </c>
      <c r="B78" s="8">
        <v>2183.16384238</v>
      </c>
      <c r="C78" s="8">
        <v>2177.6020134800001</v>
      </c>
      <c r="D78" s="8">
        <v>1939.5787353600001</v>
      </c>
      <c r="E78" s="8">
        <v>1973.6436098900001</v>
      </c>
      <c r="F78" s="8">
        <v>1947.8764355200001</v>
      </c>
      <c r="G78" s="8">
        <v>1748.60961327</v>
      </c>
      <c r="H78" s="8">
        <v>1773.69297865</v>
      </c>
      <c r="I78" s="8">
        <v>1982.93736425</v>
      </c>
      <c r="J78" s="8">
        <v>2493.0467820700001</v>
      </c>
      <c r="K78" s="8">
        <v>2861.5022062899998</v>
      </c>
      <c r="L78" s="8">
        <v>2983.8659311900001</v>
      </c>
      <c r="M78" s="8">
        <v>3108.35812661</v>
      </c>
      <c r="N78" s="8">
        <v>3511.8650733600002</v>
      </c>
      <c r="O78" s="8">
        <v>3839.00484663</v>
      </c>
      <c r="P78" s="8">
        <v>3771.8815945599999</v>
      </c>
      <c r="Q78" s="8">
        <v>3651.8490060099998</v>
      </c>
    </row>
    <row r="79" spans="1:17" ht="12" customHeight="1" x14ac:dyDescent="0.25">
      <c r="A79" s="8" t="s">
        <v>108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2" customHeight="1" x14ac:dyDescent="0.25">
      <c r="A80" s="8" t="s">
        <v>110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2" customHeight="1" x14ac:dyDescent="0.25">
      <c r="A81" s="8" t="s">
        <v>114</v>
      </c>
      <c r="B81" s="8">
        <v>51.613884759999998</v>
      </c>
      <c r="C81" s="8">
        <v>60.491572599999998</v>
      </c>
      <c r="D81" s="8">
        <v>46.829144149999998</v>
      </c>
      <c r="E81" s="8">
        <v>53.991148039999999</v>
      </c>
      <c r="F81" s="8">
        <v>41.151752629999997</v>
      </c>
      <c r="G81" s="8">
        <v>42.963610559999999</v>
      </c>
      <c r="H81" s="8">
        <v>44.818913139999999</v>
      </c>
      <c r="I81" s="8">
        <v>44.405048379999997</v>
      </c>
      <c r="J81" s="8">
        <v>67.204455539999998</v>
      </c>
      <c r="K81" s="8">
        <v>73.178714540000001</v>
      </c>
      <c r="L81" s="8">
        <v>69.440457649999999</v>
      </c>
      <c r="M81" s="8">
        <v>81.452123959999994</v>
      </c>
      <c r="N81" s="8">
        <v>102.54365514</v>
      </c>
      <c r="O81" s="8">
        <v>115.08569254</v>
      </c>
      <c r="P81" s="8">
        <v>127.32786509</v>
      </c>
      <c r="Q81" s="8">
        <v>159.87577109</v>
      </c>
    </row>
    <row r="82" spans="1:17" ht="12" customHeight="1" x14ac:dyDescent="0.25">
      <c r="A82" s="8" t="s">
        <v>115</v>
      </c>
      <c r="B82" s="8">
        <v>6.1835820799999999</v>
      </c>
      <c r="C82" s="8">
        <v>5.5904160599999999</v>
      </c>
      <c r="D82" s="8">
        <v>5.2903342100000001</v>
      </c>
      <c r="E82" s="8">
        <v>6.9754231799999999</v>
      </c>
      <c r="F82" s="8">
        <v>6.8923909500000002</v>
      </c>
      <c r="G82" s="8">
        <v>6.3440896200000001</v>
      </c>
      <c r="H82" s="8">
        <v>6.8064417500000003</v>
      </c>
      <c r="I82" s="8">
        <v>5.9138283999999999</v>
      </c>
      <c r="J82" s="8">
        <v>7.6230603099999996</v>
      </c>
      <c r="K82" s="8">
        <v>9.9662636599999992</v>
      </c>
      <c r="L82" s="8">
        <v>10.401160470000001</v>
      </c>
      <c r="M82" s="8">
        <v>10.941075700000001</v>
      </c>
      <c r="N82" s="8">
        <v>10.36076967</v>
      </c>
      <c r="O82" s="8">
        <v>12.656795750000001</v>
      </c>
      <c r="P82" s="8">
        <v>14.309969479999999</v>
      </c>
      <c r="Q82" s="8">
        <v>13.283301399999999</v>
      </c>
    </row>
    <row r="83" spans="1:17" ht="12" customHeight="1" x14ac:dyDescent="0.25">
      <c r="A83" s="8" t="s">
        <v>116</v>
      </c>
      <c r="B83" s="8">
        <v>1.5133002600000001</v>
      </c>
      <c r="C83" s="8">
        <v>5.3637289800000003</v>
      </c>
      <c r="D83" s="8">
        <v>10.63093911</v>
      </c>
      <c r="E83" s="8">
        <v>8.8830994699999994</v>
      </c>
      <c r="F83" s="8">
        <v>6.6464274400000001</v>
      </c>
      <c r="G83" s="8">
        <v>7.6071419100000002</v>
      </c>
      <c r="H83" s="8">
        <v>9.5388734199999998</v>
      </c>
      <c r="I83" s="8">
        <v>10.27922796</v>
      </c>
      <c r="J83" s="8">
        <v>10.981471689999999</v>
      </c>
      <c r="K83" s="8">
        <v>14.82560228</v>
      </c>
      <c r="L83" s="8">
        <v>23.60587198</v>
      </c>
      <c r="M83" s="8">
        <v>30.88649053</v>
      </c>
      <c r="N83" s="8">
        <v>33.394865090000003</v>
      </c>
      <c r="O83" s="8">
        <v>51.831883529999999</v>
      </c>
      <c r="P83" s="8">
        <v>55.888350809999999</v>
      </c>
      <c r="Q83" s="8">
        <v>64.200040259999994</v>
      </c>
    </row>
    <row r="84" spans="1:17" ht="12" customHeight="1" x14ac:dyDescent="0.25">
      <c r="A84" s="8" t="s">
        <v>118</v>
      </c>
      <c r="B84" s="8">
        <v>2543.5135929899998</v>
      </c>
      <c r="C84" s="8">
        <v>2541.81662723</v>
      </c>
      <c r="D84" s="8">
        <v>2176.8376833799998</v>
      </c>
      <c r="E84" s="8">
        <v>2183.92751985</v>
      </c>
      <c r="F84" s="8">
        <v>2147.26784155</v>
      </c>
      <c r="G84" s="8">
        <v>1897.7465310299999</v>
      </c>
      <c r="H84" s="8">
        <v>1903.1954362700001</v>
      </c>
      <c r="I84" s="8">
        <v>2062.4420789999999</v>
      </c>
      <c r="J84" s="8">
        <v>2516.9893574399998</v>
      </c>
      <c r="K84" s="8">
        <v>2706.4983376599998</v>
      </c>
      <c r="L84" s="8">
        <v>2778.1836232599999</v>
      </c>
      <c r="M84" s="8">
        <v>2864.4789733500002</v>
      </c>
      <c r="N84" s="8">
        <v>3233.32004646</v>
      </c>
      <c r="O84" s="8">
        <v>3611.9409422600002</v>
      </c>
      <c r="P84" s="8">
        <v>3630.05363988</v>
      </c>
      <c r="Q84" s="8">
        <v>3598.2982919400001</v>
      </c>
    </row>
    <row r="85" spans="1:17" ht="12" customHeight="1" x14ac:dyDescent="0.25">
      <c r="A85" s="8" t="s">
        <v>119</v>
      </c>
      <c r="B85" s="8">
        <v>11.464180649999999</v>
      </c>
      <c r="C85" s="8">
        <v>11.69009926</v>
      </c>
      <c r="D85" s="8">
        <v>11.19145481</v>
      </c>
      <c r="E85" s="8">
        <v>11.852230840000001</v>
      </c>
      <c r="F85" s="8">
        <v>10.29434537</v>
      </c>
      <c r="G85" s="8">
        <v>6.0008886199999996</v>
      </c>
      <c r="H85" s="8">
        <v>8.6462064099999996</v>
      </c>
      <c r="I85" s="8">
        <v>7.2408938200000001</v>
      </c>
      <c r="J85" s="8">
        <v>9.2090247699999992</v>
      </c>
      <c r="K85" s="8">
        <v>15.980874719999999</v>
      </c>
      <c r="L85" s="8">
        <v>23.10241233</v>
      </c>
      <c r="M85" s="8">
        <v>27.10749444</v>
      </c>
      <c r="N85" s="8">
        <v>40.8854507</v>
      </c>
      <c r="O85" s="8">
        <v>39.763494770000001</v>
      </c>
      <c r="P85" s="8">
        <v>30.89110204</v>
      </c>
      <c r="Q85" s="8">
        <v>39.875349200000002</v>
      </c>
    </row>
    <row r="86" spans="1:17" ht="12" customHeight="1" x14ac:dyDescent="0.25">
      <c r="A86" s="8" t="s">
        <v>120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2" customHeight="1" x14ac:dyDescent="0.25">
      <c r="A87" s="8" t="s">
        <v>121</v>
      </c>
      <c r="B87" s="8">
        <v>553.67101190999995</v>
      </c>
      <c r="C87" s="8">
        <v>589.14707384999997</v>
      </c>
      <c r="D87" s="8">
        <v>562.20209894000004</v>
      </c>
      <c r="E87" s="8">
        <v>549.00510359999998</v>
      </c>
      <c r="F87" s="8">
        <v>594.88755598</v>
      </c>
      <c r="G87" s="8">
        <v>550.42840987</v>
      </c>
      <c r="H87" s="8">
        <v>640.04003682999996</v>
      </c>
      <c r="I87" s="8">
        <v>707.84487533000004</v>
      </c>
      <c r="J87" s="8">
        <v>942.74755922999998</v>
      </c>
      <c r="K87" s="8">
        <v>1067.3828475299999</v>
      </c>
      <c r="L87" s="8">
        <v>1255.70228103</v>
      </c>
      <c r="M87" s="8">
        <v>1419.6134161</v>
      </c>
      <c r="N87" s="8">
        <v>1615.5766423299999</v>
      </c>
      <c r="O87" s="8">
        <v>1845.33516897</v>
      </c>
      <c r="P87" s="8">
        <v>1859.3388835000001</v>
      </c>
      <c r="Q87" s="8">
        <v>1621.20531781</v>
      </c>
    </row>
    <row r="88" spans="1:17" ht="12" customHeight="1" x14ac:dyDescent="0.25">
      <c r="A88" s="8" t="s">
        <v>122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2" customHeight="1" x14ac:dyDescent="0.25">
      <c r="A89" s="8" t="s">
        <v>123</v>
      </c>
      <c r="B89" s="8">
        <v>82.931488340000001</v>
      </c>
      <c r="C89" s="8">
        <v>88.265732819999997</v>
      </c>
      <c r="D89" s="8">
        <v>95.305123019999996</v>
      </c>
      <c r="E89" s="8">
        <v>106.11387922</v>
      </c>
      <c r="F89" s="8">
        <v>138.85782859</v>
      </c>
      <c r="G89" s="8">
        <v>176.57183592000001</v>
      </c>
      <c r="H89" s="8">
        <v>230.89895494999999</v>
      </c>
      <c r="I89" s="8">
        <v>186.79814465999999</v>
      </c>
      <c r="J89" s="8">
        <v>176.52906386999999</v>
      </c>
      <c r="K89" s="8">
        <v>157.57287880999999</v>
      </c>
      <c r="L89" s="8">
        <v>196.84060020999999</v>
      </c>
      <c r="M89" s="8">
        <v>216.89650363000001</v>
      </c>
      <c r="N89" s="8">
        <v>212.11727074999999</v>
      </c>
      <c r="O89" s="8">
        <v>213.89702162</v>
      </c>
      <c r="P89" s="8">
        <v>227.27777902</v>
      </c>
      <c r="Q89" s="8">
        <v>197.51370098000001</v>
      </c>
    </row>
    <row r="90" spans="1:17" ht="12" customHeight="1" x14ac:dyDescent="0.25">
      <c r="A90" s="8" t="s">
        <v>124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2" customHeight="1" x14ac:dyDescent="0.25">
      <c r="A91" s="8" t="s">
        <v>125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2" customHeight="1" x14ac:dyDescent="0.25">
      <c r="A92" s="8" t="s">
        <v>126</v>
      </c>
      <c r="B92" s="8">
        <v>19.315677919999999</v>
      </c>
      <c r="C92" s="8">
        <v>18.970533270000001</v>
      </c>
      <c r="D92" s="8">
        <v>23.690277500000001</v>
      </c>
      <c r="E92" s="8">
        <v>35.435873379999997</v>
      </c>
      <c r="F92" s="8">
        <v>39.038306159999998</v>
      </c>
      <c r="G92" s="8">
        <v>37.673550470000002</v>
      </c>
      <c r="H92" s="8">
        <v>38.807290070000001</v>
      </c>
      <c r="I92" s="8">
        <v>38.618736929999997</v>
      </c>
      <c r="J92" s="8">
        <v>42.32847392</v>
      </c>
      <c r="K92" s="8">
        <v>42.074172419999996</v>
      </c>
      <c r="L92" s="8">
        <v>45.989630830000003</v>
      </c>
      <c r="M92" s="8">
        <v>56.455635010000002</v>
      </c>
      <c r="N92" s="8">
        <v>61.383940959999997</v>
      </c>
      <c r="O92" s="8">
        <v>68.539206399999998</v>
      </c>
      <c r="P92" s="8">
        <v>68.812932450000005</v>
      </c>
      <c r="Q92" s="8">
        <v>68.652654639999994</v>
      </c>
    </row>
    <row r="93" spans="1:17" ht="12" customHeight="1" x14ac:dyDescent="0.25">
      <c r="A93" s="8" t="s">
        <v>127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2" customHeight="1" x14ac:dyDescent="0.25">
      <c r="A94" s="8" t="s">
        <v>128</v>
      </c>
      <c r="B94" s="8">
        <v>5.5349640500000001</v>
      </c>
      <c r="C94" s="8">
        <v>5.2391708699999997</v>
      </c>
      <c r="D94" s="8">
        <v>5.3352845699999998</v>
      </c>
      <c r="E94" s="8">
        <v>4.1957566699999997</v>
      </c>
      <c r="F94" s="8">
        <v>4.3510574599999998</v>
      </c>
      <c r="G94" s="8">
        <v>3.9340161400000002</v>
      </c>
      <c r="H94" s="8">
        <v>4.30716184</v>
      </c>
      <c r="I94" s="8">
        <v>4.5635000899999998</v>
      </c>
      <c r="J94" s="8">
        <v>5.2316033199999996</v>
      </c>
      <c r="K94" s="8">
        <v>3.7047744800000002</v>
      </c>
      <c r="L94" s="8">
        <v>1.83262798</v>
      </c>
      <c r="M94" s="8">
        <v>2.1575100300000001</v>
      </c>
      <c r="N94" s="8">
        <v>1.8254602799999999</v>
      </c>
      <c r="O94" s="8">
        <v>3.6033711300000002</v>
      </c>
      <c r="P94" s="8">
        <v>2.05708212</v>
      </c>
      <c r="Q94" s="8">
        <v>2.5971110999999998</v>
      </c>
    </row>
    <row r="95" spans="1:17" ht="12" customHeight="1" x14ac:dyDescent="0.25">
      <c r="A95" s="8" t="s">
        <v>129</v>
      </c>
      <c r="B95" s="8">
        <v>6.3133068100000003</v>
      </c>
      <c r="C95" s="8">
        <v>6.14899416</v>
      </c>
      <c r="D95" s="8">
        <v>5.3693988199999998</v>
      </c>
      <c r="E95" s="8">
        <v>3.81764605</v>
      </c>
      <c r="F95" s="8">
        <v>2.69059157</v>
      </c>
      <c r="G95" s="8">
        <v>1.73910841</v>
      </c>
      <c r="H95" s="8">
        <v>1.4911516499999999</v>
      </c>
      <c r="I95" s="8">
        <v>3.9628604900000002</v>
      </c>
      <c r="J95" s="8">
        <v>4.6963711899999998</v>
      </c>
      <c r="K95" s="8">
        <v>3.3879506199999998</v>
      </c>
      <c r="L95" s="8">
        <v>3.74130392</v>
      </c>
      <c r="M95" s="8">
        <v>3.6465999999999998</v>
      </c>
      <c r="N95" s="8">
        <v>4.4431351299999999</v>
      </c>
      <c r="O95" s="8">
        <v>5.0719753299999999</v>
      </c>
      <c r="P95" s="8">
        <v>5.0851102800000003</v>
      </c>
      <c r="Q95" s="8">
        <v>4.7015105899999998</v>
      </c>
    </row>
    <row r="96" spans="1:17" ht="12" customHeight="1" x14ac:dyDescent="0.25">
      <c r="A96" s="8" t="s">
        <v>130</v>
      </c>
      <c r="B96" s="8">
        <v>32.893142390000001</v>
      </c>
      <c r="C96" s="8">
        <v>36.15688265</v>
      </c>
      <c r="D96" s="8">
        <v>40.898477720000002</v>
      </c>
      <c r="E96" s="8">
        <v>39.364913369999996</v>
      </c>
      <c r="F96" s="8">
        <v>33.93519671</v>
      </c>
      <c r="G96" s="8">
        <v>44.74515633</v>
      </c>
      <c r="H96" s="8">
        <v>43.427389789999999</v>
      </c>
      <c r="I96" s="8">
        <v>46.05981603</v>
      </c>
      <c r="J96" s="8">
        <v>44.220508090000003</v>
      </c>
      <c r="K96" s="8">
        <v>58.844731379999999</v>
      </c>
      <c r="L96" s="8">
        <v>66.642655360000006</v>
      </c>
      <c r="M96" s="8">
        <v>76.746291170000006</v>
      </c>
      <c r="N96" s="8">
        <v>69.840493539999997</v>
      </c>
      <c r="O96" s="8">
        <v>139.39282851999999</v>
      </c>
      <c r="P96" s="8">
        <v>144.42092812000001</v>
      </c>
      <c r="Q96" s="8">
        <v>135.59788621000001</v>
      </c>
    </row>
    <row r="97" spans="1:17" ht="12" customHeight="1" x14ac:dyDescent="0.25">
      <c r="A97" s="8" t="s">
        <v>131</v>
      </c>
      <c r="B97" s="8">
        <v>9.2413624700000003</v>
      </c>
      <c r="C97" s="8">
        <v>9.0873833499999996</v>
      </c>
      <c r="D97" s="8">
        <v>9.6809920900000002</v>
      </c>
      <c r="E97" s="8">
        <v>9.1516277899999992</v>
      </c>
      <c r="F97" s="8">
        <v>8.1657128599999993</v>
      </c>
      <c r="G97" s="8">
        <v>7.1190068100000001</v>
      </c>
      <c r="H97" s="8">
        <v>5.8758323299999997</v>
      </c>
      <c r="I97" s="8">
        <v>4.2929939700000004</v>
      </c>
      <c r="J97" s="8">
        <v>3.0195253700000002</v>
      </c>
      <c r="K97" s="8">
        <v>4.1604992999999997</v>
      </c>
      <c r="L97" s="8">
        <v>4.1709932600000004</v>
      </c>
      <c r="M97" s="8">
        <v>6.9783432899999998</v>
      </c>
      <c r="N97" s="8">
        <v>8.2444618700000003</v>
      </c>
      <c r="O97" s="8">
        <v>8.9240572700000005</v>
      </c>
      <c r="P97" s="8">
        <v>8.7295390200000007</v>
      </c>
      <c r="Q97" s="8">
        <v>9.9534509399999997</v>
      </c>
    </row>
    <row r="98" spans="1:17" ht="12" customHeight="1" x14ac:dyDescent="0.25">
      <c r="A98" s="8" t="s">
        <v>133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2" customHeight="1" x14ac:dyDescent="0.25">
      <c r="A99" s="8" t="s">
        <v>134</v>
      </c>
      <c r="B99" s="8">
        <v>20.362350540000001</v>
      </c>
      <c r="C99" s="8">
        <v>17.594818879999998</v>
      </c>
      <c r="D99" s="8">
        <v>19.176461159999999</v>
      </c>
      <c r="E99" s="8">
        <v>25.809733820000002</v>
      </c>
      <c r="F99" s="8">
        <v>25.854018079999999</v>
      </c>
      <c r="G99" s="8">
        <v>41.530280089999998</v>
      </c>
      <c r="H99" s="8">
        <v>43.601774380000002</v>
      </c>
      <c r="I99" s="8">
        <v>47.399824129999999</v>
      </c>
      <c r="J99" s="8">
        <v>58.965143429999998</v>
      </c>
      <c r="K99" s="8">
        <v>55.34890609</v>
      </c>
      <c r="L99" s="8">
        <v>53.608697300000003</v>
      </c>
      <c r="M99" s="8">
        <v>54.278170029999998</v>
      </c>
      <c r="N99" s="8">
        <v>62.843612299999997</v>
      </c>
      <c r="O99" s="8">
        <v>70.818311280000003</v>
      </c>
      <c r="P99" s="8">
        <v>89.174441639999998</v>
      </c>
      <c r="Q99" s="7"/>
    </row>
    <row r="100" spans="1:17" ht="12" customHeight="1" x14ac:dyDescent="0.25">
      <c r="A100" s="8" t="s">
        <v>135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2" customHeight="1" x14ac:dyDescent="0.25">
      <c r="A101" s="8" t="s">
        <v>136</v>
      </c>
      <c r="B101" s="8">
        <v>271.38431171000002</v>
      </c>
      <c r="C101" s="8">
        <v>257.310518</v>
      </c>
      <c r="D101" s="8">
        <v>251.02070422</v>
      </c>
      <c r="E101" s="8">
        <v>250.64015981</v>
      </c>
      <c r="F101" s="8">
        <v>249.8078313</v>
      </c>
      <c r="G101" s="8">
        <v>230.61851758</v>
      </c>
      <c r="H101" s="8">
        <v>258.48085825999999</v>
      </c>
      <c r="I101" s="8">
        <v>348.34153154000001</v>
      </c>
      <c r="J101" s="8">
        <v>502.36030568000001</v>
      </c>
      <c r="K101" s="8">
        <v>588.15762165000001</v>
      </c>
      <c r="L101" s="8">
        <v>657.39872018999995</v>
      </c>
      <c r="M101" s="8">
        <v>658.59716801000002</v>
      </c>
      <c r="N101" s="8">
        <v>719.58174571999996</v>
      </c>
      <c r="O101" s="8">
        <v>794.01600158999997</v>
      </c>
      <c r="P101" s="8">
        <v>667.16377237999995</v>
      </c>
      <c r="Q101" s="8">
        <v>653.76160895999999</v>
      </c>
    </row>
    <row r="102" spans="1:17" ht="12" customHeight="1" x14ac:dyDescent="0.25">
      <c r="A102" s="8" t="s">
        <v>138</v>
      </c>
      <c r="B102" s="8">
        <v>1867.00505228</v>
      </c>
      <c r="C102" s="8">
        <v>1900.57232634</v>
      </c>
      <c r="D102" s="8">
        <v>2249.8713837599998</v>
      </c>
      <c r="E102" s="8">
        <v>2251.6372706400002</v>
      </c>
      <c r="F102" s="8">
        <v>2674.5395842500002</v>
      </c>
      <c r="G102" s="8">
        <v>2472.9180865899998</v>
      </c>
      <c r="H102" s="8">
        <v>2176.2597613900002</v>
      </c>
      <c r="I102" s="8">
        <v>2657.86995058</v>
      </c>
      <c r="J102" s="8">
        <v>3301.2938688899999</v>
      </c>
      <c r="K102" s="8">
        <v>3714.6547422499998</v>
      </c>
      <c r="L102" s="8">
        <v>4346.9630995999996</v>
      </c>
      <c r="M102" s="8">
        <v>4236.1616794900001</v>
      </c>
      <c r="N102" s="8">
        <v>5120.7543841699999</v>
      </c>
      <c r="O102" s="8">
        <v>4117.2283511200003</v>
      </c>
      <c r="P102" s="8">
        <v>3039.10149348</v>
      </c>
      <c r="Q102" s="8">
        <v>3003.52769674</v>
      </c>
    </row>
    <row r="103" spans="1:17" ht="12" customHeight="1" x14ac:dyDescent="0.25">
      <c r="A103" s="8" t="s">
        <v>139</v>
      </c>
      <c r="B103" s="8">
        <v>4.09773063</v>
      </c>
      <c r="C103" s="8">
        <v>4.0753392699999997</v>
      </c>
      <c r="D103" s="8">
        <v>4.6109696600000003</v>
      </c>
      <c r="E103" s="8">
        <v>4.7107894300000002</v>
      </c>
      <c r="F103" s="8">
        <v>5.0977019500000003</v>
      </c>
      <c r="G103" s="8">
        <v>5.0823011500000002</v>
      </c>
      <c r="H103" s="8">
        <v>4.9935864600000004</v>
      </c>
      <c r="I103" s="8">
        <v>4.8812037500000001</v>
      </c>
      <c r="J103" s="8">
        <v>5.3903674700000002</v>
      </c>
      <c r="K103" s="8">
        <v>6.0064306199999997</v>
      </c>
      <c r="L103" s="8">
        <v>7.3197719399999999</v>
      </c>
      <c r="M103" s="8">
        <v>8.2100211999999999</v>
      </c>
      <c r="N103" s="8">
        <v>10.423701879999999</v>
      </c>
      <c r="O103" s="8">
        <v>11.92058097</v>
      </c>
      <c r="P103" s="8">
        <v>13.420714820000001</v>
      </c>
      <c r="Q103" s="8">
        <v>15.82486231</v>
      </c>
    </row>
    <row r="104" spans="1:17" ht="12" customHeight="1" x14ac:dyDescent="0.25">
      <c r="A104" s="8" t="s">
        <v>140</v>
      </c>
      <c r="B104" s="8">
        <v>7.0749516699999999</v>
      </c>
      <c r="C104" s="8">
        <v>8.1702223899999993</v>
      </c>
      <c r="D104" s="8">
        <v>7.1212139099999998</v>
      </c>
      <c r="E104" s="8">
        <v>3.2576610100000001</v>
      </c>
      <c r="F104" s="8">
        <v>5.2471026700000003</v>
      </c>
      <c r="G104" s="8">
        <v>5.4701531499999998</v>
      </c>
      <c r="H104" s="8">
        <v>7.1537663699999996</v>
      </c>
      <c r="I104" s="8">
        <v>7.6105851600000003</v>
      </c>
      <c r="J104" s="8">
        <v>10.7449321</v>
      </c>
      <c r="K104" s="8">
        <v>10.69022253</v>
      </c>
      <c r="L104" s="8">
        <v>11.47524084</v>
      </c>
      <c r="M104" s="8">
        <v>16.424190979999999</v>
      </c>
      <c r="N104" s="8">
        <v>23.14719097</v>
      </c>
      <c r="O104" s="8">
        <v>24.800306450000001</v>
      </c>
      <c r="P104" s="8">
        <v>25.980275639999999</v>
      </c>
      <c r="Q104" s="8">
        <v>37.74177117</v>
      </c>
    </row>
    <row r="105" spans="1:17" ht="12" customHeight="1" x14ac:dyDescent="0.25">
      <c r="A105" s="8" t="s">
        <v>142</v>
      </c>
      <c r="B105" s="8">
        <v>30.499978120000002</v>
      </c>
      <c r="C105" s="8">
        <v>40.822554830000001</v>
      </c>
      <c r="D105" s="8">
        <v>53.353138870000002</v>
      </c>
      <c r="E105" s="8">
        <v>65.075418119999995</v>
      </c>
      <c r="F105" s="8">
        <v>75.348733980000006</v>
      </c>
      <c r="G105" s="8">
        <v>96.186216549999997</v>
      </c>
      <c r="H105" s="8">
        <v>128.24210543999999</v>
      </c>
      <c r="I105" s="8">
        <v>44.827537990000003</v>
      </c>
      <c r="J105" s="8">
        <v>44.279911089999999</v>
      </c>
      <c r="K105" s="8">
        <v>50.747955150000003</v>
      </c>
      <c r="L105" s="8">
        <v>69.013184390000006</v>
      </c>
      <c r="M105" s="8">
        <v>80.846146099999999</v>
      </c>
      <c r="N105" s="8">
        <v>98.098427540000003</v>
      </c>
      <c r="O105" s="8">
        <v>128.06765121000001</v>
      </c>
      <c r="P105" s="8">
        <v>118.0705052</v>
      </c>
      <c r="Q105" s="8">
        <v>127.18679950000001</v>
      </c>
    </row>
    <row r="106" spans="1:17" ht="12" customHeight="1" x14ac:dyDescent="0.25">
      <c r="A106" s="8" t="s">
        <v>18</v>
      </c>
      <c r="B106" s="7"/>
      <c r="C106" s="8">
        <v>0.03</v>
      </c>
      <c r="D106" s="8">
        <v>0.04</v>
      </c>
      <c r="E106" s="8">
        <v>0.3</v>
      </c>
      <c r="F106" s="8">
        <v>0.48</v>
      </c>
      <c r="G106" s="8">
        <v>0.39</v>
      </c>
      <c r="H106" s="8">
        <v>0.43</v>
      </c>
      <c r="I106" s="8">
        <v>0.27</v>
      </c>
      <c r="J106" s="8">
        <v>8.3226313199999993</v>
      </c>
      <c r="K106" s="8">
        <v>45.045285149999998</v>
      </c>
      <c r="L106" s="8">
        <v>41.718019730000002</v>
      </c>
      <c r="M106" s="8">
        <v>42.14838735</v>
      </c>
      <c r="N106" s="8">
        <v>75.007714620000002</v>
      </c>
      <c r="O106" s="8">
        <v>119.95366937999999</v>
      </c>
      <c r="P106" s="8">
        <v>156.46195904000001</v>
      </c>
      <c r="Q106" s="8">
        <v>200.31894008</v>
      </c>
    </row>
    <row r="107" spans="1:17" ht="12" customHeight="1" x14ac:dyDescent="0.25">
      <c r="A107" s="8" t="s">
        <v>144</v>
      </c>
      <c r="B107" s="8">
        <v>897.43637375000003</v>
      </c>
      <c r="C107" s="8">
        <v>950.18431720000001</v>
      </c>
      <c r="D107" s="8">
        <v>1050.73321743</v>
      </c>
      <c r="E107" s="8">
        <v>1089.93877819</v>
      </c>
      <c r="F107" s="8">
        <v>1172.67531912</v>
      </c>
      <c r="G107" s="8">
        <v>1172.1244314</v>
      </c>
      <c r="H107" s="8">
        <v>1386.6726747600001</v>
      </c>
      <c r="I107" s="8">
        <v>1682.7282083</v>
      </c>
      <c r="J107" s="8">
        <v>2224.0099266000002</v>
      </c>
      <c r="K107" s="8">
        <v>2668.2598803400001</v>
      </c>
      <c r="L107" s="8">
        <v>2842.3989052500001</v>
      </c>
      <c r="M107" s="8">
        <v>3014.4844969199999</v>
      </c>
      <c r="N107" s="8">
        <v>3500.0003329000001</v>
      </c>
      <c r="O107" s="8">
        <v>4019.9684811900001</v>
      </c>
      <c r="P107" s="8">
        <v>3530.81069673</v>
      </c>
      <c r="Q107" s="8">
        <v>2933.4000938899999</v>
      </c>
    </row>
    <row r="108" spans="1:17" ht="12" customHeight="1" x14ac:dyDescent="0.25">
      <c r="A108" s="8" t="s">
        <v>146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2" customHeight="1" x14ac:dyDescent="0.25">
      <c r="A109" s="8" t="s">
        <v>148</v>
      </c>
      <c r="B109" s="8">
        <v>886.66365500999996</v>
      </c>
      <c r="C109" s="8">
        <v>980.83790022000005</v>
      </c>
      <c r="D109" s="8">
        <v>1000.62607368</v>
      </c>
      <c r="E109" s="8">
        <v>917.18201526999997</v>
      </c>
      <c r="F109" s="8">
        <v>873.34651154000005</v>
      </c>
      <c r="G109" s="8">
        <v>932.23300359999996</v>
      </c>
      <c r="H109" s="8">
        <v>949.83152996000001</v>
      </c>
      <c r="I109" s="8">
        <v>864.46007319</v>
      </c>
      <c r="J109" s="8">
        <v>860.41073594</v>
      </c>
      <c r="K109" s="8">
        <v>880.50430888000005</v>
      </c>
      <c r="L109" s="8">
        <v>898.35316889000001</v>
      </c>
      <c r="M109" s="8">
        <v>929.68658212000003</v>
      </c>
      <c r="N109" s="8">
        <v>1032.3284867699999</v>
      </c>
      <c r="O109" s="8">
        <v>1251.1941873400001</v>
      </c>
      <c r="P109" s="8">
        <v>1209.06250417</v>
      </c>
      <c r="Q109" s="8">
        <v>1316.98034953</v>
      </c>
    </row>
    <row r="110" spans="1:17" ht="12" customHeight="1" x14ac:dyDescent="0.25">
      <c r="A110" s="8" t="s">
        <v>151</v>
      </c>
      <c r="B110" s="8">
        <v>1017.51249205</v>
      </c>
      <c r="C110" s="8">
        <v>1153.6719777400001</v>
      </c>
      <c r="D110" s="8">
        <v>1136.68135201</v>
      </c>
      <c r="E110" s="8">
        <v>1162.7577719200001</v>
      </c>
      <c r="F110" s="8">
        <v>1162.60403711</v>
      </c>
      <c r="G110" s="8">
        <v>1126.7543131</v>
      </c>
      <c r="H110" s="8">
        <v>1202.2441535999999</v>
      </c>
      <c r="I110" s="8">
        <v>1324.74167306</v>
      </c>
      <c r="J110" s="8">
        <v>1626.51745564</v>
      </c>
      <c r="K110" s="8">
        <v>1952.34602008</v>
      </c>
      <c r="L110" s="8">
        <v>2066.30751556</v>
      </c>
      <c r="M110" s="8">
        <v>2183.0730006600002</v>
      </c>
      <c r="N110" s="8">
        <v>2368.98608414</v>
      </c>
      <c r="O110" s="8">
        <v>2690.7687961500001</v>
      </c>
      <c r="P110" s="8">
        <v>2588.1797348700002</v>
      </c>
      <c r="Q110" s="8">
        <v>2520.7428686500002</v>
      </c>
    </row>
    <row r="111" spans="1:17" ht="12" customHeight="1" x14ac:dyDescent="0.25">
      <c r="A111" s="8" t="s">
        <v>152</v>
      </c>
      <c r="B111" s="8">
        <v>50.810290559999999</v>
      </c>
      <c r="C111" s="8">
        <v>73.873799890000001</v>
      </c>
      <c r="D111" s="8">
        <v>99.924368599999994</v>
      </c>
      <c r="E111" s="8">
        <v>102.56876656</v>
      </c>
      <c r="F111" s="8">
        <v>81.281871269999996</v>
      </c>
      <c r="G111" s="8">
        <v>99.716403049999997</v>
      </c>
      <c r="H111" s="8">
        <v>77.353128720000001</v>
      </c>
      <c r="I111" s="8">
        <v>103.16290624</v>
      </c>
      <c r="J111" s="8">
        <v>82.114674750000006</v>
      </c>
      <c r="K111" s="8">
        <v>103.98337454</v>
      </c>
      <c r="L111" s="8">
        <v>83.229735250000004</v>
      </c>
      <c r="M111" s="8">
        <v>102.19569368000001</v>
      </c>
      <c r="N111" s="8">
        <v>119.73164592000001</v>
      </c>
      <c r="O111" s="8">
        <v>145.81385499999999</v>
      </c>
      <c r="P111" s="8">
        <v>126.00726299999999</v>
      </c>
      <c r="Q111" s="8">
        <v>132.31077661</v>
      </c>
    </row>
    <row r="112" spans="1:17" ht="12" customHeight="1" x14ac:dyDescent="0.25">
      <c r="A112" s="8" t="s">
        <v>153</v>
      </c>
      <c r="B112" s="8">
        <v>2378.7099435599998</v>
      </c>
      <c r="C112" s="8">
        <v>2140.1667409500001</v>
      </c>
      <c r="D112" s="8">
        <v>1918.5771446199999</v>
      </c>
      <c r="E112" s="8">
        <v>1785.65442035</v>
      </c>
      <c r="F112" s="8">
        <v>2102.1684920299999</v>
      </c>
      <c r="G112" s="8">
        <v>2290.3860052499999</v>
      </c>
      <c r="H112" s="8">
        <v>2076.1296156100002</v>
      </c>
      <c r="I112" s="8">
        <v>1993.8454884299999</v>
      </c>
      <c r="J112" s="8">
        <v>2164.5887037299999</v>
      </c>
      <c r="K112" s="8">
        <v>2352.09172915</v>
      </c>
      <c r="L112" s="8">
        <v>2388.3100066299999</v>
      </c>
      <c r="M112" s="8">
        <v>2221.02768182</v>
      </c>
      <c r="N112" s="8">
        <v>2255.3077442899998</v>
      </c>
      <c r="O112" s="8">
        <v>2627.89681617</v>
      </c>
      <c r="P112" s="8">
        <v>3090.2912048500002</v>
      </c>
      <c r="Q112" s="8">
        <v>3355.0700976100002</v>
      </c>
    </row>
    <row r="113" spans="1:17" ht="12" customHeight="1" x14ac:dyDescent="0.25">
      <c r="A113" s="8" t="s">
        <v>154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2" customHeight="1" x14ac:dyDescent="0.25">
      <c r="A114" s="8" t="s">
        <v>155</v>
      </c>
      <c r="B114" s="8">
        <v>78.963409429999999</v>
      </c>
      <c r="C114" s="8">
        <v>78.959220430000002</v>
      </c>
      <c r="D114" s="8">
        <v>85.054638159999996</v>
      </c>
      <c r="E114" s="8">
        <v>89.577048619999999</v>
      </c>
      <c r="F114" s="8">
        <v>85.605596480000003</v>
      </c>
      <c r="G114" s="8">
        <v>81.245291199999997</v>
      </c>
      <c r="H114" s="8">
        <v>87.490503709999999</v>
      </c>
      <c r="I114" s="8">
        <v>92.901293350000003</v>
      </c>
      <c r="J114" s="8">
        <v>91.825449809999995</v>
      </c>
      <c r="K114" s="8">
        <v>107.10681742</v>
      </c>
      <c r="L114" s="8">
        <v>108.43192031</v>
      </c>
      <c r="M114" s="8">
        <v>119.63317106</v>
      </c>
      <c r="N114" s="8">
        <v>150.77925116</v>
      </c>
      <c r="O114" s="8">
        <v>203.94078888999999</v>
      </c>
      <c r="P114" s="8">
        <v>262.43049523000002</v>
      </c>
      <c r="Q114" s="8">
        <v>241.83869529</v>
      </c>
    </row>
    <row r="115" spans="1:17" ht="12" customHeight="1" x14ac:dyDescent="0.25">
      <c r="A115" s="8" t="s">
        <v>156</v>
      </c>
      <c r="B115" s="8">
        <v>30.85875588</v>
      </c>
      <c r="C115" s="8">
        <v>36.937322559999998</v>
      </c>
      <c r="D115" s="8">
        <v>42.981664639999998</v>
      </c>
      <c r="E115" s="8">
        <v>44.849785750000002</v>
      </c>
      <c r="F115" s="8">
        <v>25.68383248</v>
      </c>
      <c r="G115" s="8">
        <v>25.91916865</v>
      </c>
      <c r="H115" s="8">
        <v>29.231149250000001</v>
      </c>
      <c r="I115" s="8">
        <v>31.959895270000001</v>
      </c>
      <c r="J115" s="8">
        <v>41.519221770000001</v>
      </c>
      <c r="K115" s="8">
        <v>65.777881269999995</v>
      </c>
      <c r="L115" s="8">
        <v>94.939089379999999</v>
      </c>
      <c r="M115" s="8">
        <v>121.97543460999999</v>
      </c>
      <c r="N115" s="8">
        <v>120.87444474</v>
      </c>
      <c r="O115" s="8">
        <v>192.85599214999999</v>
      </c>
      <c r="P115" s="8">
        <v>192.97682745</v>
      </c>
      <c r="Q115" s="8">
        <v>233.45774001000001</v>
      </c>
    </row>
    <row r="116" spans="1:17" ht="12" customHeight="1" x14ac:dyDescent="0.25">
      <c r="A116" s="8" t="s">
        <v>157</v>
      </c>
      <c r="B116" s="8">
        <v>6.5191236400000001</v>
      </c>
      <c r="C116" s="8">
        <v>7.10565859</v>
      </c>
      <c r="D116" s="8">
        <v>7.2478393800000003</v>
      </c>
      <c r="E116" s="8">
        <v>9.4678190699999991</v>
      </c>
      <c r="F116" s="8">
        <v>7.0794347399999999</v>
      </c>
      <c r="G116" s="8">
        <v>8.8081841700000005</v>
      </c>
      <c r="H116" s="8">
        <v>8.3694675499999995</v>
      </c>
      <c r="I116" s="8">
        <v>7.7588574100000001</v>
      </c>
      <c r="J116" s="8">
        <v>8.5052886300000008</v>
      </c>
      <c r="K116" s="8">
        <v>8.3255908400000003</v>
      </c>
      <c r="L116" s="8">
        <v>9.6850729999999992</v>
      </c>
      <c r="M116" s="8">
        <v>11.47990469</v>
      </c>
      <c r="N116" s="8">
        <v>13.61399948</v>
      </c>
      <c r="O116" s="8">
        <v>13.09886831</v>
      </c>
      <c r="P116" s="8">
        <v>15.4009249</v>
      </c>
      <c r="Q116" s="8">
        <v>16.32270669</v>
      </c>
    </row>
    <row r="117" spans="1:17" ht="12" customHeight="1" x14ac:dyDescent="0.25">
      <c r="A117" s="8" t="s">
        <v>158</v>
      </c>
      <c r="B117" s="8">
        <v>66.8857474</v>
      </c>
      <c r="C117" s="8">
        <v>76.101300449999997</v>
      </c>
      <c r="D117" s="8">
        <v>77.933632939999995</v>
      </c>
      <c r="E117" s="8">
        <v>55.063502749999998</v>
      </c>
      <c r="F117" s="8">
        <v>72.229232240000002</v>
      </c>
      <c r="G117" s="8">
        <v>60.931324600000003</v>
      </c>
      <c r="H117" s="8">
        <v>62.648097589999999</v>
      </c>
      <c r="I117" s="8">
        <v>71.005787190000007</v>
      </c>
      <c r="J117" s="8">
        <v>96.133763029999997</v>
      </c>
      <c r="K117" s="8">
        <v>111.87454694</v>
      </c>
      <c r="L117" s="8">
        <v>109.09985936</v>
      </c>
      <c r="M117" s="8">
        <v>104.73126066</v>
      </c>
      <c r="N117" s="8">
        <v>147.56017283</v>
      </c>
      <c r="O117" s="8">
        <v>144.28032802000001</v>
      </c>
      <c r="P117" s="8">
        <v>134.43530243000001</v>
      </c>
      <c r="Q117" s="8">
        <v>131.41312937000001</v>
      </c>
    </row>
    <row r="118" spans="1:17" ht="12" customHeight="1" x14ac:dyDescent="0.25">
      <c r="A118" s="8" t="s">
        <v>159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2" customHeight="1" x14ac:dyDescent="0.25">
      <c r="A119" s="8" t="s">
        <v>160</v>
      </c>
      <c r="B119" s="8">
        <v>170.03224921</v>
      </c>
      <c r="C119" s="8">
        <v>205.9242624</v>
      </c>
      <c r="D119" s="8">
        <v>201.59364847000001</v>
      </c>
      <c r="E119" s="8">
        <v>153.39917965999999</v>
      </c>
      <c r="F119" s="8">
        <v>211.97328356</v>
      </c>
      <c r="G119" s="7"/>
      <c r="H119" s="8">
        <v>295.93017100999998</v>
      </c>
      <c r="I119" s="8">
        <v>319.26329276000001</v>
      </c>
      <c r="J119" s="8">
        <v>365.39714425</v>
      </c>
      <c r="K119" s="8">
        <v>414.98177866999998</v>
      </c>
      <c r="L119" s="8">
        <v>526.06694445000005</v>
      </c>
      <c r="M119" s="8">
        <v>659.18265502999998</v>
      </c>
      <c r="N119" s="8">
        <v>761.66662446999999</v>
      </c>
      <c r="O119" s="8">
        <v>692.28147359000002</v>
      </c>
      <c r="P119" s="8">
        <v>688.97089806999998</v>
      </c>
      <c r="Q119" s="8">
        <v>848.43616544999998</v>
      </c>
    </row>
    <row r="120" spans="1:17" ht="24" customHeight="1" x14ac:dyDescent="0.25">
      <c r="A120" s="8" t="s">
        <v>163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2" customHeight="1" x14ac:dyDescent="0.25">
      <c r="A121" s="8" t="s">
        <v>164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2" customHeight="1" x14ac:dyDescent="0.25">
      <c r="A122" s="8" t="s">
        <v>165</v>
      </c>
      <c r="B122" s="8">
        <v>515.04843946000005</v>
      </c>
      <c r="C122" s="8">
        <v>533.25348800999996</v>
      </c>
      <c r="D122" s="8">
        <v>534.16980264999995</v>
      </c>
      <c r="E122" s="8">
        <v>515.21648056000004</v>
      </c>
      <c r="F122" s="8">
        <v>472.93405100000001</v>
      </c>
      <c r="G122" s="8">
        <v>370.40132546000001</v>
      </c>
      <c r="H122" s="8">
        <v>509.64334385000001</v>
      </c>
      <c r="I122" s="8">
        <v>524.05630928000005</v>
      </c>
      <c r="J122" s="8">
        <v>583.40043285000002</v>
      </c>
      <c r="K122" s="8">
        <v>595.98494304999997</v>
      </c>
      <c r="L122" s="8">
        <v>677.51226814999995</v>
      </c>
      <c r="M122" s="8">
        <v>789.21818578</v>
      </c>
      <c r="N122" s="8">
        <v>786.84589751999999</v>
      </c>
      <c r="O122" s="8">
        <v>873.80552279999995</v>
      </c>
      <c r="P122" s="8">
        <v>1348.85008483</v>
      </c>
      <c r="Q122" s="8">
        <v>983.14059780000002</v>
      </c>
    </row>
    <row r="123" spans="1:17" ht="12" customHeight="1" x14ac:dyDescent="0.25">
      <c r="A123" s="8" t="s">
        <v>166</v>
      </c>
      <c r="B123" s="8">
        <v>12.862299050000001</v>
      </c>
      <c r="C123" s="8">
        <v>12.303576270000001</v>
      </c>
      <c r="D123" s="8">
        <v>10.69510573</v>
      </c>
      <c r="E123" s="8">
        <v>11.99875413</v>
      </c>
      <c r="F123" s="8">
        <v>7.4052756100000003</v>
      </c>
      <c r="G123" s="8">
        <v>5.7263089200000001</v>
      </c>
      <c r="H123" s="8">
        <v>6.0284239399999997</v>
      </c>
      <c r="I123" s="8">
        <v>6.8982874799999996</v>
      </c>
      <c r="J123" s="8">
        <v>7.8914298599999997</v>
      </c>
      <c r="K123" s="8">
        <v>10.029557219999999</v>
      </c>
      <c r="L123" s="8">
        <v>11.61524874</v>
      </c>
      <c r="M123" s="8">
        <v>16.525301249999998</v>
      </c>
      <c r="N123" s="8">
        <v>23.91327321</v>
      </c>
      <c r="O123" s="8">
        <v>27.262020190000001</v>
      </c>
      <c r="P123" s="8">
        <v>30.246353460000002</v>
      </c>
      <c r="Q123" s="8">
        <v>30.04684327</v>
      </c>
    </row>
    <row r="124" spans="1:17" ht="12" customHeight="1" x14ac:dyDescent="0.25">
      <c r="A124" s="8" t="s">
        <v>167</v>
      </c>
      <c r="B124" s="8">
        <v>9.1070900300000002</v>
      </c>
      <c r="C124" s="8">
        <v>10.19851074</v>
      </c>
      <c r="D124" s="8">
        <v>12.72737791</v>
      </c>
      <c r="E124" s="8">
        <v>6.9571193600000001</v>
      </c>
      <c r="F124" s="8">
        <v>3.21110768</v>
      </c>
      <c r="G124" s="8">
        <v>3.7957668199999999</v>
      </c>
      <c r="H124" s="8">
        <v>3.6121114900000002</v>
      </c>
      <c r="I124" s="8">
        <v>3.4639028500000002</v>
      </c>
      <c r="J124" s="8">
        <v>4.5859718300000001</v>
      </c>
      <c r="K124" s="8">
        <v>3.36217385</v>
      </c>
      <c r="L124" s="8">
        <v>2.58358629</v>
      </c>
      <c r="M124" s="8">
        <v>3.1077051899999999</v>
      </c>
      <c r="N124" s="8">
        <v>3.3065657900000001</v>
      </c>
      <c r="O124" s="8">
        <v>9.5554493399999991</v>
      </c>
      <c r="P124" s="8">
        <v>11.061805140000001</v>
      </c>
      <c r="Q124" s="8">
        <v>15.367497330000001</v>
      </c>
    </row>
    <row r="125" spans="1:17" ht="12" customHeight="1" x14ac:dyDescent="0.25">
      <c r="A125" s="8" t="s">
        <v>168</v>
      </c>
      <c r="B125" s="8">
        <v>76.379464029999994</v>
      </c>
      <c r="C125" s="8">
        <v>81.245736449999995</v>
      </c>
      <c r="D125" s="8">
        <v>89.273908610000007</v>
      </c>
      <c r="E125" s="8">
        <v>104.086082</v>
      </c>
      <c r="F125" s="8">
        <v>114.51839112</v>
      </c>
      <c r="G125" s="8">
        <v>106.91392943</v>
      </c>
      <c r="H125" s="8">
        <v>110.21407223999999</v>
      </c>
      <c r="I125" s="8">
        <v>129.38894927000001</v>
      </c>
      <c r="J125" s="8">
        <v>155.90327761</v>
      </c>
      <c r="K125" s="8">
        <v>218.91637593999999</v>
      </c>
      <c r="L125" s="8">
        <v>251.85465980999999</v>
      </c>
      <c r="M125" s="8">
        <v>378.45076270999999</v>
      </c>
      <c r="N125" s="8">
        <v>535.51548685</v>
      </c>
      <c r="O125" s="8">
        <v>608.64087633999998</v>
      </c>
      <c r="P125" s="8">
        <v>466.28676566000001</v>
      </c>
      <c r="Q125" s="8">
        <v>438.74289212999997</v>
      </c>
    </row>
    <row r="126" spans="1:17" ht="12" customHeight="1" x14ac:dyDescent="0.25">
      <c r="A126" s="8" t="s">
        <v>169</v>
      </c>
      <c r="B126" s="8">
        <v>102.22779909</v>
      </c>
      <c r="C126" s="8">
        <v>122.80747108</v>
      </c>
      <c r="D126" s="8">
        <v>151.68097958999999</v>
      </c>
      <c r="E126" s="8">
        <v>149.20139416999999</v>
      </c>
      <c r="F126" s="8">
        <v>142.51651551</v>
      </c>
      <c r="G126" s="8">
        <v>148.38321110000001</v>
      </c>
      <c r="H126" s="8">
        <v>161.59866880000001</v>
      </c>
      <c r="I126" s="8">
        <v>185.85733601999999</v>
      </c>
      <c r="J126" s="8">
        <v>170.29465764</v>
      </c>
      <c r="K126" s="8">
        <v>194.57661053999999</v>
      </c>
      <c r="L126" s="8">
        <v>198.18691699999999</v>
      </c>
      <c r="M126" s="8">
        <v>189.99898515000001</v>
      </c>
      <c r="N126" s="8">
        <v>212.28328414999999</v>
      </c>
      <c r="O126" s="8">
        <v>241.01832757</v>
      </c>
      <c r="P126" s="8">
        <v>258.62241376999998</v>
      </c>
      <c r="Q126" s="8">
        <v>254.95531389000001</v>
      </c>
    </row>
    <row r="127" spans="1:17" ht="12" customHeight="1" x14ac:dyDescent="0.25">
      <c r="A127" s="8" t="s">
        <v>170</v>
      </c>
      <c r="B127" s="8">
        <v>17.0539293</v>
      </c>
      <c r="C127" s="8">
        <v>16.864726340000001</v>
      </c>
      <c r="D127" s="8">
        <v>14.37122593</v>
      </c>
      <c r="E127" s="8">
        <v>14.10507623</v>
      </c>
      <c r="F127" s="8">
        <v>13.421464050000001</v>
      </c>
      <c r="G127" s="8">
        <v>13.64189099</v>
      </c>
      <c r="H127" s="8">
        <v>15.52824888</v>
      </c>
      <c r="I127" s="8">
        <v>12.51725409</v>
      </c>
      <c r="J127" s="8">
        <v>19.271150519999999</v>
      </c>
      <c r="K127" s="8">
        <v>23.745319330000001</v>
      </c>
      <c r="L127" s="8">
        <v>21.924287119999999</v>
      </c>
      <c r="M127" s="8">
        <v>28.60495774</v>
      </c>
      <c r="N127" s="8">
        <v>42.45953196</v>
      </c>
      <c r="O127" s="8">
        <v>46.447910550000003</v>
      </c>
      <c r="P127" s="8">
        <v>55.74243208</v>
      </c>
      <c r="Q127" s="8">
        <v>83.000869170000001</v>
      </c>
    </row>
    <row r="128" spans="1:17" ht="12" customHeight="1" x14ac:dyDescent="0.25">
      <c r="A128" s="8" t="s">
        <v>171</v>
      </c>
      <c r="B128" s="7"/>
      <c r="C128" s="7"/>
      <c r="D128" s="7"/>
      <c r="E128" s="8">
        <v>2.0300180600000002</v>
      </c>
      <c r="F128" s="8">
        <v>2.48619623</v>
      </c>
      <c r="G128" s="8">
        <v>2.63408248</v>
      </c>
      <c r="H128" s="8">
        <v>2.85916762</v>
      </c>
      <c r="I128" s="8">
        <v>1.9176950500000001</v>
      </c>
      <c r="J128" s="8">
        <v>1.5648277799999999</v>
      </c>
      <c r="K128" s="8">
        <v>1.9551535</v>
      </c>
      <c r="L128" s="8">
        <v>2.6668031700000001</v>
      </c>
      <c r="M128" s="8">
        <v>3.3705421900000001</v>
      </c>
      <c r="N128" s="8">
        <v>5.8830274100000004</v>
      </c>
      <c r="O128" s="8">
        <v>9.0668601300000002</v>
      </c>
      <c r="P128" s="8">
        <v>9.6635177100000007</v>
      </c>
      <c r="Q128" s="8">
        <v>9.4872497599999992</v>
      </c>
    </row>
    <row r="129" spans="1:17" ht="12" customHeight="1" x14ac:dyDescent="0.25">
      <c r="A129" s="8" t="s">
        <v>172</v>
      </c>
      <c r="B129" s="8">
        <v>92.802432929999995</v>
      </c>
      <c r="C129" s="8">
        <v>91.52578312</v>
      </c>
      <c r="D129" s="8">
        <v>90.324265359999998</v>
      </c>
      <c r="E129" s="8">
        <v>111.30345579999999</v>
      </c>
      <c r="F129" s="8">
        <v>108.08760578</v>
      </c>
      <c r="G129" s="8">
        <v>123.82346437</v>
      </c>
      <c r="H129" s="8">
        <v>143.26839756000001</v>
      </c>
      <c r="I129" s="8">
        <v>117.88191301000001</v>
      </c>
      <c r="J129" s="8">
        <v>121.34846893</v>
      </c>
      <c r="K129" s="8">
        <v>128.50109058999999</v>
      </c>
      <c r="L129" s="8">
        <v>137.82907734</v>
      </c>
      <c r="M129" s="8">
        <v>147.37987027</v>
      </c>
      <c r="N129" s="8">
        <v>224.32957952999999</v>
      </c>
      <c r="O129" s="8">
        <v>329.55275330000001</v>
      </c>
      <c r="P129" s="8">
        <v>282.49288256</v>
      </c>
      <c r="Q129" s="8">
        <v>332.69296609000003</v>
      </c>
    </row>
    <row r="130" spans="1:17" ht="12" customHeight="1" x14ac:dyDescent="0.25">
      <c r="A130" s="8" t="s">
        <v>173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2" customHeight="1" x14ac:dyDescent="0.25">
      <c r="A131" s="8" t="s">
        <v>174</v>
      </c>
      <c r="B131" s="8">
        <v>73.916398009999995</v>
      </c>
      <c r="C131" s="8">
        <v>91.973011990000003</v>
      </c>
      <c r="D131" s="8">
        <v>117.89550235</v>
      </c>
      <c r="E131" s="8">
        <v>146.36688925000001</v>
      </c>
      <c r="F131" s="8">
        <v>144.6427558</v>
      </c>
      <c r="G131" s="8">
        <v>147.94970710000001</v>
      </c>
      <c r="H131" s="8">
        <v>159.63864074</v>
      </c>
      <c r="I131" s="8">
        <v>196.67399366999999</v>
      </c>
      <c r="J131" s="8">
        <v>266.84992817</v>
      </c>
      <c r="K131" s="8">
        <v>252.69583546000001</v>
      </c>
      <c r="L131" s="8">
        <v>302.23280975</v>
      </c>
      <c r="M131" s="8">
        <v>383.74074783999998</v>
      </c>
      <c r="N131" s="8">
        <v>529.00975320999999</v>
      </c>
      <c r="O131" s="8">
        <v>676.46395610000002</v>
      </c>
      <c r="P131" s="8">
        <v>613.52534533999994</v>
      </c>
      <c r="Q131" s="8">
        <v>574.23778454000001</v>
      </c>
    </row>
    <row r="132" spans="1:17" ht="12" customHeight="1" x14ac:dyDescent="0.25">
      <c r="A132" s="8" t="s">
        <v>175</v>
      </c>
      <c r="B132" s="8">
        <v>2602.90555438</v>
      </c>
      <c r="C132" s="8">
        <v>2608.04542171</v>
      </c>
      <c r="D132" s="8">
        <v>2285.0209504300001</v>
      </c>
      <c r="E132" s="8">
        <v>2387.17138531</v>
      </c>
      <c r="F132" s="8">
        <v>2574.7445350200001</v>
      </c>
      <c r="G132" s="8">
        <v>2955.0150791900001</v>
      </c>
      <c r="H132" s="8">
        <v>2854.1672018700001</v>
      </c>
      <c r="I132" s="8">
        <v>3577.4098782900001</v>
      </c>
      <c r="J132" s="8">
        <v>4168.2725823600003</v>
      </c>
      <c r="K132" s="8">
        <v>5179.5226896599997</v>
      </c>
      <c r="L132" s="8">
        <v>5464.8032297999998</v>
      </c>
      <c r="M132" s="8">
        <v>5944.1630607400002</v>
      </c>
      <c r="N132" s="8">
        <v>6414.4605174999997</v>
      </c>
      <c r="O132" s="8">
        <v>6770.1781770400003</v>
      </c>
      <c r="P132" s="8">
        <v>6942.2901080700003</v>
      </c>
      <c r="Q132" s="8">
        <v>6905.5303441200003</v>
      </c>
    </row>
    <row r="133" spans="1:17" ht="12" customHeight="1" x14ac:dyDescent="0.25">
      <c r="A133" s="8" t="s">
        <v>176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2" customHeight="1" x14ac:dyDescent="0.25">
      <c r="A134" s="8" t="s">
        <v>177</v>
      </c>
      <c r="B134" s="8">
        <v>117.47014170999999</v>
      </c>
      <c r="C134" s="8">
        <v>118.61347957</v>
      </c>
      <c r="D134" s="8">
        <v>107.06744793</v>
      </c>
      <c r="E134" s="8">
        <v>119.80026736000001</v>
      </c>
      <c r="F134" s="8">
        <v>98.090994440000003</v>
      </c>
      <c r="G134" s="8">
        <v>90.121070779999997</v>
      </c>
      <c r="H134" s="8">
        <v>85.243499159999999</v>
      </c>
      <c r="I134" s="8">
        <v>102.94133084000001</v>
      </c>
      <c r="J134" s="8">
        <v>127.86218006999999</v>
      </c>
      <c r="K134" s="8">
        <v>141.14330663999999</v>
      </c>
      <c r="L134" s="8">
        <v>146.87348649</v>
      </c>
      <c r="M134" s="8">
        <v>164.00367961000001</v>
      </c>
      <c r="N134" s="8">
        <v>176.18400962999999</v>
      </c>
      <c r="O134" s="8">
        <v>222.73185562</v>
      </c>
      <c r="P134" s="8">
        <v>207.05861143999999</v>
      </c>
      <c r="Q134" s="8">
        <v>202.00997115000001</v>
      </c>
    </row>
    <row r="135" spans="1:17" ht="12" customHeight="1" x14ac:dyDescent="0.25">
      <c r="A135" s="8" t="s">
        <v>178</v>
      </c>
      <c r="B135" s="8">
        <v>3.6105768999999999</v>
      </c>
      <c r="C135" s="8">
        <v>5.5018966899999997</v>
      </c>
      <c r="D135" s="8">
        <v>5.2481137899999997</v>
      </c>
      <c r="E135" s="8">
        <v>4.9806504599999997</v>
      </c>
      <c r="F135" s="8">
        <v>4.88437462</v>
      </c>
      <c r="G135" s="8">
        <v>6.2331625400000004</v>
      </c>
      <c r="H135" s="8">
        <v>7.5834818500000001</v>
      </c>
      <c r="I135" s="8">
        <v>6.9537056499999998</v>
      </c>
      <c r="J135" s="8">
        <v>7.3452148800000003</v>
      </c>
      <c r="K135" s="8">
        <v>5.9924309899999999</v>
      </c>
      <c r="L135" s="8">
        <v>6.9184566299999997</v>
      </c>
      <c r="M135" s="8">
        <v>7.9251846300000004</v>
      </c>
      <c r="N135" s="8">
        <v>10.59951635</v>
      </c>
      <c r="O135" s="8">
        <v>14.86741267</v>
      </c>
      <c r="P135" s="8">
        <v>11.45714755</v>
      </c>
      <c r="Q135" s="8">
        <v>9.5850381200000001</v>
      </c>
    </row>
    <row r="136" spans="1:17" ht="12" customHeight="1" x14ac:dyDescent="0.25">
      <c r="A136" s="8" t="s">
        <v>179</v>
      </c>
      <c r="B136" s="8">
        <v>2.6372705999999999</v>
      </c>
      <c r="C136" s="8">
        <v>2.86171921</v>
      </c>
      <c r="D136" s="8">
        <v>4.1305670799999996</v>
      </c>
      <c r="E136" s="8">
        <v>3.10297534</v>
      </c>
      <c r="F136" s="8">
        <v>3.6987241100000001</v>
      </c>
      <c r="G136" s="8">
        <v>4.31429361</v>
      </c>
      <c r="H136" s="8">
        <v>3.29785584</v>
      </c>
      <c r="I136" s="8">
        <v>6.5598767899999997</v>
      </c>
      <c r="J136" s="8">
        <v>9.1407054999999993</v>
      </c>
      <c r="K136" s="8">
        <v>12.03233915</v>
      </c>
      <c r="L136" s="8">
        <v>13.03385834</v>
      </c>
      <c r="M136" s="8">
        <v>14.63257591</v>
      </c>
      <c r="N136" s="8">
        <v>12.700100559999999</v>
      </c>
      <c r="O136" s="8">
        <v>13.25724954</v>
      </c>
      <c r="P136" s="8">
        <v>16.51971563</v>
      </c>
      <c r="Q136" s="8">
        <v>15.421249319999999</v>
      </c>
    </row>
    <row r="137" spans="1:17" ht="12" customHeight="1" x14ac:dyDescent="0.25">
      <c r="A137" s="8" t="s">
        <v>180</v>
      </c>
      <c r="B137" s="8">
        <v>74.699146749999997</v>
      </c>
      <c r="C137" s="8">
        <v>84.193927840000001</v>
      </c>
      <c r="D137" s="8">
        <v>72.937963780000004</v>
      </c>
      <c r="E137" s="8">
        <v>56.797192240000001</v>
      </c>
      <c r="F137" s="8">
        <v>62.923025860000003</v>
      </c>
      <c r="G137" s="8">
        <v>73.446487719999993</v>
      </c>
      <c r="H137" s="8">
        <v>84.301168369999999</v>
      </c>
      <c r="I137" s="8">
        <v>89.325190820000003</v>
      </c>
      <c r="J137" s="8">
        <v>114.0776438</v>
      </c>
      <c r="K137" s="8">
        <v>108.41963679</v>
      </c>
      <c r="L137" s="8">
        <v>97.939046910000002</v>
      </c>
      <c r="M137" s="8">
        <v>128.69500307999999</v>
      </c>
      <c r="N137" s="8">
        <v>143.25656339</v>
      </c>
      <c r="O137" s="8">
        <v>169.10807582000001</v>
      </c>
      <c r="P137" s="8">
        <v>176.31208694</v>
      </c>
      <c r="Q137" s="8">
        <v>204.24464946000001</v>
      </c>
    </row>
    <row r="138" spans="1:17" ht="12" customHeight="1" x14ac:dyDescent="0.25">
      <c r="A138" s="8" t="s">
        <v>181</v>
      </c>
      <c r="B138" s="8">
        <v>58.756408860000001</v>
      </c>
      <c r="C138" s="8">
        <v>63.89788094</v>
      </c>
      <c r="D138" s="8">
        <v>69.543457759999995</v>
      </c>
      <c r="E138" s="8">
        <v>72.125927950000005</v>
      </c>
      <c r="F138" s="8">
        <v>81.925769020000004</v>
      </c>
      <c r="G138" s="8">
        <v>94.838670590000007</v>
      </c>
      <c r="H138" s="8">
        <v>88.511054049999998</v>
      </c>
      <c r="I138" s="8">
        <v>87.738293880000001</v>
      </c>
      <c r="J138" s="8">
        <v>109.55655865999999</v>
      </c>
      <c r="K138" s="8">
        <v>132.89897830000001</v>
      </c>
      <c r="L138" s="8">
        <v>173.85220498999999</v>
      </c>
      <c r="M138" s="8">
        <v>206.65021257999999</v>
      </c>
      <c r="N138" s="8">
        <v>221.86047353999999</v>
      </c>
      <c r="O138" s="8">
        <v>315.66939180000003</v>
      </c>
      <c r="P138" s="8">
        <v>215.56687854</v>
      </c>
      <c r="Q138" s="8">
        <v>231.37008657000001</v>
      </c>
    </row>
    <row r="139" spans="1:17" ht="12" customHeight="1" x14ac:dyDescent="0.25">
      <c r="A139" s="8" t="s">
        <v>182</v>
      </c>
      <c r="B139" s="8">
        <v>7.5324248899999997</v>
      </c>
      <c r="C139" s="8">
        <v>8.5425771600000004</v>
      </c>
      <c r="D139" s="8">
        <v>6.5851874400000003</v>
      </c>
      <c r="E139" s="8">
        <v>5.8524568099999996</v>
      </c>
      <c r="F139" s="8">
        <v>4.87411394</v>
      </c>
      <c r="G139" s="8">
        <v>4.8661685500000003</v>
      </c>
      <c r="H139" s="8">
        <v>7.4468856600000004</v>
      </c>
      <c r="I139" s="8">
        <v>6.7461853200000004</v>
      </c>
      <c r="J139" s="8">
        <v>9.4019216700000001</v>
      </c>
      <c r="K139" s="8">
        <v>12.060950999999999</v>
      </c>
      <c r="L139" s="8">
        <v>11.64713399</v>
      </c>
      <c r="M139" s="8">
        <v>12.78233262</v>
      </c>
      <c r="N139" s="8">
        <v>14.21734474</v>
      </c>
      <c r="O139" s="8">
        <v>15.632935270000001</v>
      </c>
      <c r="P139" s="8">
        <v>15.629859120000001</v>
      </c>
      <c r="Q139" s="8">
        <v>14.74603617</v>
      </c>
    </row>
    <row r="140" spans="1:17" ht="12" customHeight="1" x14ac:dyDescent="0.25">
      <c r="A140" s="8" t="s">
        <v>183</v>
      </c>
      <c r="B140" s="8">
        <v>399.23575316</v>
      </c>
      <c r="C140" s="8">
        <v>437.03739837000001</v>
      </c>
      <c r="D140" s="8">
        <v>441.88228703999999</v>
      </c>
      <c r="E140" s="8">
        <v>466.18275562000002</v>
      </c>
      <c r="F140" s="8">
        <v>458.82195344000002</v>
      </c>
      <c r="G140" s="8">
        <v>465.7837864</v>
      </c>
      <c r="H140" s="8">
        <v>468.07428134999998</v>
      </c>
      <c r="I140" s="8">
        <v>583.76662679000003</v>
      </c>
      <c r="J140" s="8">
        <v>751.89125535999995</v>
      </c>
      <c r="K140" s="8">
        <v>854.74655508000001</v>
      </c>
      <c r="L140" s="8">
        <v>956.94916881999995</v>
      </c>
      <c r="M140" s="8">
        <v>1002.15549058</v>
      </c>
      <c r="N140" s="8">
        <v>1057.1725223599999</v>
      </c>
      <c r="O140" s="8">
        <v>1035.7519780299999</v>
      </c>
      <c r="P140" s="8">
        <v>1080.50790583</v>
      </c>
      <c r="Q140" s="8">
        <v>1111.1156390599999</v>
      </c>
    </row>
    <row r="141" spans="1:17" ht="12" customHeight="1" x14ac:dyDescent="0.25">
      <c r="A141" s="8" t="s">
        <v>184</v>
      </c>
      <c r="B141" s="8">
        <v>309.47503587</v>
      </c>
      <c r="C141" s="8">
        <v>352.95418109000002</v>
      </c>
      <c r="D141" s="8">
        <v>352.01697243000001</v>
      </c>
      <c r="E141" s="8">
        <v>328.39014458000003</v>
      </c>
      <c r="F141" s="8">
        <v>319.92351449</v>
      </c>
      <c r="G141" s="8">
        <v>409.56718764999999</v>
      </c>
      <c r="H141" s="8">
        <v>354.54462796000001</v>
      </c>
      <c r="I141" s="8">
        <v>356.16202512000001</v>
      </c>
      <c r="J141" s="8">
        <v>320.40190374999997</v>
      </c>
      <c r="K141" s="8">
        <v>350.77582589000002</v>
      </c>
      <c r="L141" s="8">
        <v>349.61295847000002</v>
      </c>
      <c r="M141" s="8">
        <v>383.82772039000002</v>
      </c>
      <c r="N141" s="8">
        <v>409.02470460000001</v>
      </c>
      <c r="O141" s="8">
        <v>390.83923529999998</v>
      </c>
      <c r="P141" s="8">
        <v>453.70324247999997</v>
      </c>
      <c r="Q141" s="8">
        <v>433.13185184000002</v>
      </c>
    </row>
    <row r="142" spans="1:17" ht="12" customHeight="1" x14ac:dyDescent="0.25">
      <c r="A142" s="8" t="s">
        <v>185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2" customHeight="1" x14ac:dyDescent="0.25">
      <c r="A143" s="8" t="s">
        <v>186</v>
      </c>
      <c r="B143" s="8">
        <v>17.371507139999999</v>
      </c>
      <c r="C143" s="8">
        <v>11.3838498</v>
      </c>
      <c r="D143" s="8">
        <v>11.71396872</v>
      </c>
      <c r="E143" s="8">
        <v>14.19869119</v>
      </c>
      <c r="F143" s="8">
        <v>18.70303947</v>
      </c>
      <c r="G143" s="8">
        <v>16.130678530000001</v>
      </c>
      <c r="H143" s="8">
        <v>11.719618840000001</v>
      </c>
      <c r="I143" s="8">
        <v>16.226887380000001</v>
      </c>
      <c r="J143" s="8">
        <v>15.16402167</v>
      </c>
      <c r="K143" s="8">
        <v>18.62680443</v>
      </c>
      <c r="L143" s="8">
        <v>18.618479950000001</v>
      </c>
      <c r="M143" s="8">
        <v>19.097648929999998</v>
      </c>
      <c r="N143" s="8">
        <v>22.402168440000001</v>
      </c>
      <c r="O143" s="8">
        <v>24.37511567</v>
      </c>
      <c r="P143" s="8">
        <v>20.016570359999999</v>
      </c>
      <c r="Q143" s="8">
        <v>22.668541099999999</v>
      </c>
    </row>
    <row r="144" spans="1:17" ht="12" customHeight="1" x14ac:dyDescent="0.25">
      <c r="A144" s="8" t="s">
        <v>187</v>
      </c>
      <c r="B144" s="8">
        <v>70.328037210000005</v>
      </c>
      <c r="C144" s="8">
        <v>73.223348590000001</v>
      </c>
      <c r="D144" s="8">
        <v>68.855609310000006</v>
      </c>
      <c r="E144" s="8">
        <v>69.448014839999999</v>
      </c>
      <c r="F144" s="8">
        <v>68.211938259999997</v>
      </c>
      <c r="G144" s="8">
        <v>75.461629650000006</v>
      </c>
      <c r="H144" s="8">
        <v>75.250316699999999</v>
      </c>
      <c r="I144" s="8">
        <v>85.144119380000006</v>
      </c>
      <c r="J144" s="8">
        <v>99.516346839999997</v>
      </c>
      <c r="K144" s="8">
        <v>120.42169723000001</v>
      </c>
      <c r="L144" s="8">
        <v>110.7452394</v>
      </c>
      <c r="M144" s="8">
        <v>110.17763657</v>
      </c>
      <c r="N144" s="8">
        <v>114.4026107</v>
      </c>
      <c r="O144" s="8">
        <v>133.89221108000001</v>
      </c>
      <c r="P144" s="8">
        <v>141.94218577999999</v>
      </c>
      <c r="Q144" s="8">
        <v>187.22084082000001</v>
      </c>
    </row>
    <row r="145" spans="1:17" ht="12" customHeight="1" x14ac:dyDescent="0.25">
      <c r="A145" s="8" t="s">
        <v>188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2" customHeight="1" x14ac:dyDescent="0.25">
      <c r="A146" s="8" t="s">
        <v>189</v>
      </c>
      <c r="B146" s="8">
        <v>74.204265930000005</v>
      </c>
      <c r="C146" s="8">
        <v>75.776927549999996</v>
      </c>
      <c r="D146" s="8">
        <v>99.886970640000001</v>
      </c>
      <c r="E146" s="8">
        <v>108.40635846000001</v>
      </c>
      <c r="F146" s="8">
        <v>132.3410519</v>
      </c>
      <c r="G146" s="8">
        <v>152.65246094</v>
      </c>
      <c r="H146" s="8">
        <v>167.09124148000001</v>
      </c>
      <c r="I146" s="8">
        <v>173.52514094</v>
      </c>
      <c r="J146" s="8">
        <v>175.32664595</v>
      </c>
      <c r="K146" s="8">
        <v>198.68387156</v>
      </c>
      <c r="L146" s="8">
        <v>215.17670041</v>
      </c>
      <c r="M146" s="8">
        <v>232.58753666999999</v>
      </c>
      <c r="N146" s="8">
        <v>256.13345957000001</v>
      </c>
      <c r="O146" s="8">
        <v>280.80016284999999</v>
      </c>
      <c r="P146" s="8">
        <v>253.19645747999999</v>
      </c>
      <c r="Q146" s="7"/>
    </row>
    <row r="147" spans="1:17" ht="12" customHeight="1" x14ac:dyDescent="0.25">
      <c r="A147" s="8" t="s">
        <v>190</v>
      </c>
      <c r="B147" s="8">
        <v>180.03351343</v>
      </c>
      <c r="C147" s="8">
        <v>165.10244169000001</v>
      </c>
      <c r="D147" s="8">
        <v>139.54730143</v>
      </c>
      <c r="E147" s="8">
        <v>132.11813468</v>
      </c>
      <c r="F147" s="8">
        <v>145.59922599999999</v>
      </c>
      <c r="G147" s="8">
        <v>159.96948732000001</v>
      </c>
      <c r="H147" s="8">
        <v>179.10901193999999</v>
      </c>
      <c r="I147" s="8">
        <v>165.85987059999999</v>
      </c>
      <c r="J147" s="8">
        <v>204.22764617999999</v>
      </c>
      <c r="K147" s="8">
        <v>217.21099065000001</v>
      </c>
      <c r="L147" s="8">
        <v>258.43774846999997</v>
      </c>
      <c r="M147" s="8">
        <v>254.26492153000001</v>
      </c>
      <c r="N147" s="8">
        <v>258.94033117999999</v>
      </c>
      <c r="O147" s="8">
        <v>276.57222589999998</v>
      </c>
      <c r="P147" s="8">
        <v>304.67860562999999</v>
      </c>
      <c r="Q147" s="8">
        <v>333.82284088</v>
      </c>
    </row>
    <row r="148" spans="1:17" ht="12" customHeight="1" x14ac:dyDescent="0.25">
      <c r="A148" s="8" t="s">
        <v>191</v>
      </c>
      <c r="B148" s="8">
        <v>19.32057103</v>
      </c>
      <c r="C148" s="8">
        <v>26.37949171</v>
      </c>
      <c r="D148" s="8">
        <v>27.448874329999999</v>
      </c>
      <c r="E148" s="8">
        <v>17.396882219999998</v>
      </c>
      <c r="F148" s="8">
        <v>8.1601242500000009</v>
      </c>
      <c r="G148" s="8">
        <v>11.43160454</v>
      </c>
      <c r="H148" s="8">
        <v>13.081961550000001</v>
      </c>
      <c r="I148" s="8">
        <v>18.537230099999999</v>
      </c>
      <c r="J148" s="8">
        <v>21.747447739999998</v>
      </c>
      <c r="K148" s="8">
        <v>30.148816289999999</v>
      </c>
      <c r="L148" s="8">
        <v>34.714217699999999</v>
      </c>
      <c r="M148" s="8">
        <v>44.8478256</v>
      </c>
      <c r="N148" s="8">
        <v>60.532756929999998</v>
      </c>
      <c r="O148" s="8">
        <v>91.413778750000006</v>
      </c>
      <c r="P148" s="8">
        <v>92.425005519999999</v>
      </c>
      <c r="Q148" s="8">
        <v>87.198917609999995</v>
      </c>
    </row>
    <row r="149" spans="1:17" ht="12" customHeight="1" x14ac:dyDescent="0.25">
      <c r="A149" s="8" t="s">
        <v>192</v>
      </c>
      <c r="B149" s="8">
        <v>2576.3852741000001</v>
      </c>
      <c r="C149" s="8">
        <v>2478.9226577999998</v>
      </c>
      <c r="D149" s="8">
        <v>2348.5460463700001</v>
      </c>
      <c r="E149" s="8">
        <v>2327.9841217500002</v>
      </c>
      <c r="F149" s="8">
        <v>2456.3711343999998</v>
      </c>
      <c r="G149" s="8">
        <v>2120.7159076600001</v>
      </c>
      <c r="H149" s="8">
        <v>2170.4799739700002</v>
      </c>
      <c r="I149" s="8">
        <v>2400.0130481699998</v>
      </c>
      <c r="J149" s="8">
        <v>3443.7592760500002</v>
      </c>
      <c r="K149" s="8">
        <v>4047.6410803600002</v>
      </c>
      <c r="L149" s="8">
        <v>4228.1397496500003</v>
      </c>
      <c r="M149" s="8">
        <v>4350.9070240000001</v>
      </c>
      <c r="N149" s="8">
        <v>4913.3261587300003</v>
      </c>
      <c r="O149" s="8">
        <v>5869.5607154500003</v>
      </c>
      <c r="P149" s="8">
        <v>5857.1770657799998</v>
      </c>
      <c r="Q149" s="8">
        <v>5569.6647540000004</v>
      </c>
    </row>
    <row r="150" spans="1:17" ht="12" customHeight="1" x14ac:dyDescent="0.25">
      <c r="A150" s="8" t="s">
        <v>193</v>
      </c>
      <c r="B150" s="8">
        <v>15.42577971</v>
      </c>
      <c r="C150" s="8">
        <v>17.55748097</v>
      </c>
      <c r="D150" s="8">
        <v>15.42317291</v>
      </c>
      <c r="E150" s="8">
        <v>15.09343587</v>
      </c>
      <c r="F150" s="8">
        <v>14.744281640000001</v>
      </c>
      <c r="G150" s="8">
        <v>17.72348654</v>
      </c>
      <c r="H150" s="8">
        <v>19.917500199999999</v>
      </c>
      <c r="I150" s="8">
        <v>21.493804189999999</v>
      </c>
      <c r="J150" s="8">
        <v>21.78283897</v>
      </c>
      <c r="K150" s="8">
        <v>26.027281420000001</v>
      </c>
      <c r="L150" s="8">
        <v>26.291126989999999</v>
      </c>
      <c r="M150" s="8">
        <v>33.842220939999997</v>
      </c>
      <c r="N150" s="8">
        <v>48.547644470000002</v>
      </c>
      <c r="O150" s="8">
        <v>68.066215850000006</v>
      </c>
      <c r="P150" s="8">
        <v>52.94669124</v>
      </c>
      <c r="Q150" s="8">
        <v>66.169247400000003</v>
      </c>
    </row>
    <row r="151" spans="1:17" ht="12" customHeight="1" x14ac:dyDescent="0.25">
      <c r="A151" s="8" t="s">
        <v>194</v>
      </c>
      <c r="B151" s="8">
        <v>98.515120530000004</v>
      </c>
      <c r="C151" s="8">
        <v>72.112216900000007</v>
      </c>
      <c r="D151" s="8">
        <v>72.032092980000002</v>
      </c>
      <c r="E151" s="8">
        <v>73.688173480000003</v>
      </c>
      <c r="F151" s="8">
        <v>71.642399850000004</v>
      </c>
      <c r="G151" s="8">
        <v>80.668297780000003</v>
      </c>
      <c r="H151" s="8">
        <v>109.55477478</v>
      </c>
      <c r="I151" s="8">
        <v>120.33579689</v>
      </c>
      <c r="J151" s="8">
        <v>181.39265689000001</v>
      </c>
      <c r="K151" s="8">
        <v>206.49223774999999</v>
      </c>
      <c r="L151" s="8">
        <v>216.99464166999999</v>
      </c>
      <c r="M151" s="8">
        <v>241.55664569999999</v>
      </c>
      <c r="N151" s="8">
        <v>317.35831302999998</v>
      </c>
      <c r="O151" s="8">
        <v>404.11672705000001</v>
      </c>
      <c r="P151" s="8">
        <v>442.85717355999998</v>
      </c>
      <c r="Q151" s="8">
        <v>388.48505378999999</v>
      </c>
    </row>
    <row r="152" spans="1:17" ht="12" customHeight="1" x14ac:dyDescent="0.25">
      <c r="A152" s="8" t="s">
        <v>195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2" customHeight="1" x14ac:dyDescent="0.25">
      <c r="A153" s="8" t="s">
        <v>196</v>
      </c>
      <c r="B153" s="8">
        <v>15.429543150000001</v>
      </c>
      <c r="C153" s="8">
        <v>16.429600489999999</v>
      </c>
      <c r="D153" s="8">
        <v>13.80060447</v>
      </c>
      <c r="E153" s="8">
        <v>16.100085440000001</v>
      </c>
      <c r="F153" s="8">
        <v>16.053055690000001</v>
      </c>
      <c r="G153" s="8">
        <v>15.81122907</v>
      </c>
      <c r="H153" s="8">
        <v>18.49063533</v>
      </c>
      <c r="I153" s="8">
        <v>18.919747900000001</v>
      </c>
      <c r="J153" s="8">
        <v>23.347123799999999</v>
      </c>
      <c r="K153" s="8">
        <v>27.06218522</v>
      </c>
      <c r="L153" s="8">
        <v>28.079363260000001</v>
      </c>
      <c r="M153" s="8">
        <v>36.651721100000003</v>
      </c>
      <c r="N153" s="8">
        <v>45.560665020000002</v>
      </c>
      <c r="O153" s="8">
        <v>54.340857999999997</v>
      </c>
      <c r="P153" s="8">
        <v>58.711598819999999</v>
      </c>
      <c r="Q153" s="8">
        <v>56.156513689999997</v>
      </c>
    </row>
    <row r="154" spans="1:17" ht="12" customHeight="1" x14ac:dyDescent="0.25">
      <c r="A154" s="8" t="s">
        <v>197</v>
      </c>
      <c r="B154" s="8">
        <v>4.8847291899999998</v>
      </c>
      <c r="C154" s="8">
        <v>5.1317259000000002</v>
      </c>
      <c r="D154" s="8">
        <v>6.6785042800000003</v>
      </c>
      <c r="E154" s="8">
        <v>7.4219507399999998</v>
      </c>
      <c r="F154" s="8">
        <v>9.1209747199999995</v>
      </c>
      <c r="G154" s="8">
        <v>10.211122420000001</v>
      </c>
      <c r="H154" s="8">
        <v>8.6498692300000002</v>
      </c>
      <c r="I154" s="8">
        <v>9.8224731900000002</v>
      </c>
      <c r="J154" s="8">
        <v>9.7206385799999993</v>
      </c>
      <c r="K154" s="8">
        <v>9.91204806</v>
      </c>
      <c r="L154" s="8">
        <v>13.63886125</v>
      </c>
      <c r="M154" s="8">
        <v>13.16785805</v>
      </c>
      <c r="N154" s="8">
        <v>12.95589054</v>
      </c>
      <c r="O154" s="8">
        <v>12.89819009</v>
      </c>
      <c r="P154" s="8">
        <v>16.770450230000002</v>
      </c>
      <c r="Q154" s="8">
        <v>15.30809273</v>
      </c>
    </row>
    <row r="155" spans="1:17" ht="12" customHeight="1" x14ac:dyDescent="0.25">
      <c r="A155" s="8" t="s">
        <v>24</v>
      </c>
      <c r="B155" s="8">
        <v>0.49</v>
      </c>
      <c r="C155" s="8">
        <v>0.4</v>
      </c>
      <c r="D155" s="8">
        <v>0.28000000000000003</v>
      </c>
      <c r="E155" s="8">
        <v>0.2</v>
      </c>
      <c r="F155" s="8">
        <v>0.27</v>
      </c>
      <c r="G155" s="8">
        <v>0.45</v>
      </c>
      <c r="H155" s="8">
        <v>0.31</v>
      </c>
      <c r="I155" s="8">
        <v>0.46</v>
      </c>
      <c r="J155" s="8">
        <v>0.49</v>
      </c>
      <c r="K155" s="8">
        <v>0.66716483000000004</v>
      </c>
      <c r="L155" s="8">
        <v>0.46</v>
      </c>
      <c r="M155" s="8">
        <v>0.83561604</v>
      </c>
      <c r="N155" s="8">
        <v>0.88191069</v>
      </c>
      <c r="O155" s="8">
        <v>1.1750579400000001</v>
      </c>
      <c r="P155" s="8">
        <v>1.6188110200000001</v>
      </c>
      <c r="Q155" s="8">
        <v>2.08765066</v>
      </c>
    </row>
    <row r="156" spans="1:17" ht="12" customHeight="1" x14ac:dyDescent="0.25">
      <c r="A156" s="8" t="s">
        <v>198</v>
      </c>
      <c r="B156" s="8">
        <v>93.710923769999994</v>
      </c>
      <c r="C156" s="8">
        <v>97.581355880000004</v>
      </c>
      <c r="D156" s="8">
        <v>102.1855183</v>
      </c>
      <c r="E156" s="8">
        <v>93.384337729999999</v>
      </c>
      <c r="F156" s="8">
        <v>93.486266099999995</v>
      </c>
      <c r="G156" s="8">
        <v>86.877314330000004</v>
      </c>
      <c r="H156" s="8">
        <v>63.650966189999998</v>
      </c>
      <c r="I156" s="8">
        <v>60.923916040000002</v>
      </c>
      <c r="J156" s="8">
        <v>91.395301579999995</v>
      </c>
      <c r="K156" s="8">
        <v>103.6897823</v>
      </c>
      <c r="L156" s="8">
        <v>124.97428999</v>
      </c>
      <c r="M156" s="8">
        <v>117.83240713000001</v>
      </c>
      <c r="N156" s="8">
        <v>154.05410608</v>
      </c>
      <c r="O156" s="8">
        <v>150.19345505999999</v>
      </c>
      <c r="P156" s="8">
        <v>163.10773212000001</v>
      </c>
      <c r="Q156" s="8">
        <v>210.94576663999999</v>
      </c>
    </row>
    <row r="157" spans="1:17" ht="12" customHeight="1" x14ac:dyDescent="0.25">
      <c r="A157" s="8" t="s">
        <v>199</v>
      </c>
      <c r="B157" s="8">
        <v>431.23144602000002</v>
      </c>
      <c r="C157" s="8">
        <v>389.99117933000002</v>
      </c>
      <c r="D157" s="8">
        <v>354.19262129999998</v>
      </c>
      <c r="E157" s="8">
        <v>299.86083296999999</v>
      </c>
      <c r="F157" s="8">
        <v>301.84709162000001</v>
      </c>
      <c r="G157" s="8">
        <v>271.37849650999999</v>
      </c>
      <c r="H157" s="8">
        <v>252.27350745000001</v>
      </c>
      <c r="I157" s="8">
        <v>275.5187482</v>
      </c>
      <c r="J157" s="8">
        <v>321.85832732</v>
      </c>
      <c r="K157" s="8">
        <v>291.43172369000001</v>
      </c>
      <c r="L157" s="8">
        <v>302.02325545999997</v>
      </c>
      <c r="M157" s="8">
        <v>315.14780803999997</v>
      </c>
      <c r="N157" s="8">
        <v>412.03925415999998</v>
      </c>
      <c r="O157" s="8">
        <v>430.52392729000002</v>
      </c>
      <c r="P157" s="8">
        <v>407.82552327000002</v>
      </c>
      <c r="Q157" s="8">
        <v>488.63786728000002</v>
      </c>
    </row>
    <row r="158" spans="1:17" ht="12" customHeight="1" x14ac:dyDescent="0.25">
      <c r="A158" s="8" t="s">
        <v>200</v>
      </c>
      <c r="B158" s="8">
        <v>1.5972666200000001</v>
      </c>
      <c r="C158" s="8">
        <v>1.67235288</v>
      </c>
      <c r="D158" s="8">
        <v>2.2296296099999999</v>
      </c>
      <c r="E158" s="8">
        <v>2.3776217499999999</v>
      </c>
      <c r="F158" s="8">
        <v>2.1017376699999999</v>
      </c>
      <c r="G158" s="8">
        <v>2.4746983</v>
      </c>
      <c r="H158" s="8">
        <v>3.5539365200000002</v>
      </c>
      <c r="I158" s="8">
        <v>3.5822962</v>
      </c>
      <c r="J158" s="8">
        <v>3.5345263099999999</v>
      </c>
      <c r="K158" s="8">
        <v>4.7457170099999999</v>
      </c>
      <c r="L158" s="8">
        <v>5.7294066299999997</v>
      </c>
      <c r="M158" s="8">
        <v>7.0264753100000004</v>
      </c>
      <c r="N158" s="8">
        <v>6.9626867199999998</v>
      </c>
      <c r="O158" s="8">
        <v>8.9028667000000006</v>
      </c>
      <c r="P158" s="8">
        <v>9.60108593</v>
      </c>
      <c r="Q158" s="8">
        <v>9.8985135</v>
      </c>
    </row>
    <row r="159" spans="1:17" ht="12" customHeight="1" x14ac:dyDescent="0.25">
      <c r="A159" s="8" t="s">
        <v>201</v>
      </c>
      <c r="B159" s="8">
        <v>1603.20937293</v>
      </c>
      <c r="C159" s="8">
        <v>1462.9443088600001</v>
      </c>
      <c r="D159" s="8">
        <v>1334.9921125599999</v>
      </c>
      <c r="E159" s="8">
        <v>1325.9990966400001</v>
      </c>
      <c r="F159" s="8">
        <v>1320.1326466099999</v>
      </c>
      <c r="G159" s="8">
        <v>1214.05607635</v>
      </c>
      <c r="H159" s="8">
        <v>1301.4844800999999</v>
      </c>
      <c r="I159" s="8">
        <v>1502.1768445800001</v>
      </c>
      <c r="J159" s="8">
        <v>1983.6228933899999</v>
      </c>
      <c r="K159" s="8">
        <v>2234.8589507400002</v>
      </c>
      <c r="L159" s="8">
        <v>2326.7994954999999</v>
      </c>
      <c r="M159" s="8">
        <v>3049.4573864899999</v>
      </c>
      <c r="N159" s="8">
        <v>3478.57689329</v>
      </c>
      <c r="O159" s="8">
        <v>3943.4387242799999</v>
      </c>
      <c r="P159" s="8">
        <v>4545.5686216399999</v>
      </c>
      <c r="Q159" s="8">
        <v>4431.1184121599999</v>
      </c>
    </row>
    <row r="160" spans="1:17" ht="12" customHeight="1" x14ac:dyDescent="0.25">
      <c r="A160" s="8" t="s">
        <v>202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2" customHeight="1" x14ac:dyDescent="0.25">
      <c r="A161" s="8" t="s">
        <v>203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2" customHeight="1" x14ac:dyDescent="0.25">
      <c r="A162" s="8" t="s">
        <v>204</v>
      </c>
      <c r="B162" s="8">
        <v>917.42742810000004</v>
      </c>
      <c r="C162" s="8">
        <v>979.92726701000004</v>
      </c>
      <c r="D162" s="8">
        <v>1002.66837003</v>
      </c>
      <c r="E162" s="8">
        <v>865.91163038000002</v>
      </c>
      <c r="F162" s="8">
        <v>893.69381028999999</v>
      </c>
      <c r="G162" s="8">
        <v>820.29133920000004</v>
      </c>
      <c r="H162" s="8">
        <v>803.58947410999997</v>
      </c>
      <c r="I162" s="8">
        <v>969.18714388000001</v>
      </c>
      <c r="J162" s="8">
        <v>1254.8280769999999</v>
      </c>
      <c r="K162" s="8">
        <v>1571.7166935</v>
      </c>
      <c r="L162" s="8">
        <v>1823.1767094300001</v>
      </c>
      <c r="M162" s="8">
        <v>1837.7817833700001</v>
      </c>
      <c r="N162" s="8">
        <v>2219.9935770900001</v>
      </c>
      <c r="O162" s="8">
        <v>2336.3461247199998</v>
      </c>
      <c r="P162" s="8">
        <v>2243.2544372500001</v>
      </c>
      <c r="Q162" s="8">
        <v>2728.4954333999999</v>
      </c>
    </row>
    <row r="163" spans="1:17" ht="12" customHeight="1" x14ac:dyDescent="0.25">
      <c r="A163" s="8" t="s">
        <v>205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2" customHeight="1" x14ac:dyDescent="0.25">
      <c r="A164" s="8" t="s">
        <v>206</v>
      </c>
      <c r="B164" s="8">
        <v>37.200884139999999</v>
      </c>
      <c r="C164" s="8">
        <v>34.536333880000001</v>
      </c>
      <c r="D164" s="8">
        <v>23.448651770000001</v>
      </c>
      <c r="E164" s="8">
        <v>26.159367459999999</v>
      </c>
      <c r="F164" s="8">
        <v>23.661162730000001</v>
      </c>
      <c r="G164" s="8">
        <v>29.01567893</v>
      </c>
      <c r="H164" s="8">
        <v>29.478157169999999</v>
      </c>
      <c r="I164" s="8">
        <v>29.975960969999999</v>
      </c>
      <c r="J164" s="8">
        <v>34.843806020000002</v>
      </c>
      <c r="K164" s="8">
        <v>36.660552439999996</v>
      </c>
      <c r="L164" s="8">
        <v>40.212453480000001</v>
      </c>
      <c r="M164" s="8">
        <v>42.903520520000001</v>
      </c>
      <c r="N164" s="8">
        <v>50.835990090000003</v>
      </c>
      <c r="O164" s="8">
        <v>57.708726159999998</v>
      </c>
      <c r="P164" s="8">
        <v>56.963808520000001</v>
      </c>
      <c r="Q164" s="7"/>
    </row>
    <row r="165" spans="1:17" ht="12" customHeight="1" x14ac:dyDescent="0.25">
      <c r="A165" s="8" t="s">
        <v>207</v>
      </c>
      <c r="B165" s="8">
        <v>2.8102680599999998</v>
      </c>
      <c r="C165" s="8">
        <v>2.5416660499999999</v>
      </c>
      <c r="D165" s="8">
        <v>2.96497652</v>
      </c>
      <c r="E165" s="8">
        <v>3.2903760499999999</v>
      </c>
      <c r="F165" s="8">
        <v>3.0809458099999998</v>
      </c>
      <c r="G165" s="8">
        <v>2.3224676</v>
      </c>
      <c r="H165" s="8">
        <v>2.9938630000000002</v>
      </c>
      <c r="I165" s="8">
        <v>3.3685637800000001</v>
      </c>
      <c r="J165" s="8">
        <v>3.6607457399999999</v>
      </c>
      <c r="K165" s="8">
        <v>4.2619714899999996</v>
      </c>
      <c r="L165" s="8">
        <v>7.72255381</v>
      </c>
      <c r="M165" s="8">
        <v>8.6033105200000008</v>
      </c>
      <c r="N165" s="8">
        <v>8.1792462599999993</v>
      </c>
      <c r="O165" s="8">
        <v>10.080840240000001</v>
      </c>
      <c r="P165" s="8">
        <v>9.5539849700000001</v>
      </c>
      <c r="Q165" s="8">
        <v>9.30410717</v>
      </c>
    </row>
    <row r="166" spans="1:17" ht="12" customHeight="1" x14ac:dyDescent="0.25">
      <c r="A166" s="8" t="s">
        <v>208</v>
      </c>
      <c r="B166" s="8">
        <v>9.3092279900000001</v>
      </c>
      <c r="C166" s="8">
        <v>10.63464652</v>
      </c>
      <c r="D166" s="8">
        <v>12.53762189</v>
      </c>
      <c r="E166" s="8">
        <v>15.901693440000001</v>
      </c>
      <c r="F166" s="8">
        <v>4.6976647299999996</v>
      </c>
      <c r="G166" s="8">
        <v>5.7247319900000004</v>
      </c>
      <c r="H166" s="8">
        <v>5.7009259800000001</v>
      </c>
      <c r="I166" s="8">
        <v>4.5543376699999998</v>
      </c>
      <c r="J166" s="8">
        <v>8.5945494100000008</v>
      </c>
      <c r="K166" s="8">
        <v>14.651783050000001</v>
      </c>
      <c r="L166" s="8">
        <v>15.461389540000001</v>
      </c>
      <c r="M166" s="8">
        <v>20.095913719999999</v>
      </c>
      <c r="N166" s="8">
        <v>26.824884709999999</v>
      </c>
      <c r="O166" s="8">
        <v>32.645344219999998</v>
      </c>
      <c r="P166" s="8">
        <v>23.365742019999999</v>
      </c>
      <c r="Q166" s="8">
        <v>23.789390260000001</v>
      </c>
    </row>
    <row r="167" spans="1:17" ht="12" customHeight="1" x14ac:dyDescent="0.25">
      <c r="A167" s="8" t="s">
        <v>209</v>
      </c>
      <c r="B167" s="8">
        <v>345.06513960000001</v>
      </c>
      <c r="C167" s="8">
        <v>462.22655463000001</v>
      </c>
      <c r="D167" s="8">
        <v>407.49857179000003</v>
      </c>
      <c r="E167" s="8">
        <v>316.23914790999999</v>
      </c>
      <c r="F167" s="8">
        <v>379.36103143999998</v>
      </c>
      <c r="G167" s="8">
        <v>313.23351165999998</v>
      </c>
      <c r="H167" s="8">
        <v>1441.3975851099999</v>
      </c>
      <c r="I167" s="8">
        <v>455.07964885000001</v>
      </c>
      <c r="J167" s="8">
        <v>699.58290799999997</v>
      </c>
      <c r="K167" s="8">
        <v>1020.36775615</v>
      </c>
      <c r="L167" s="8">
        <v>1035.67177077</v>
      </c>
      <c r="M167" s="8">
        <v>1263.0261343499999</v>
      </c>
      <c r="N167" s="8">
        <v>1573.7047725699999</v>
      </c>
      <c r="O167" s="8">
        <v>1718.2351786500001</v>
      </c>
      <c r="P167" s="8">
        <v>1811.7637105199999</v>
      </c>
      <c r="Q167" s="8">
        <v>2302.0864651100001</v>
      </c>
    </row>
    <row r="168" spans="1:17" ht="12" customHeight="1" x14ac:dyDescent="0.25">
      <c r="A168" s="8" t="s">
        <v>210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2" customHeight="1" x14ac:dyDescent="0.25">
      <c r="A169" s="8" t="s">
        <v>211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24" customHeight="1" x14ac:dyDescent="0.25">
      <c r="A170" s="8" t="s">
        <v>212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2" customHeight="1" x14ac:dyDescent="0.25">
      <c r="A171" s="8" t="s">
        <v>213</v>
      </c>
      <c r="B171" s="8">
        <v>2506.6791368600002</v>
      </c>
      <c r="C171" s="8">
        <v>2573.07300553</v>
      </c>
      <c r="D171" s="8">
        <v>2453.1419803099998</v>
      </c>
      <c r="E171" s="8">
        <v>2593.1206003699999</v>
      </c>
      <c r="F171" s="8">
        <v>2745.1259773199999</v>
      </c>
      <c r="G171" s="8">
        <v>2603.0353629900001</v>
      </c>
      <c r="H171" s="8">
        <v>2785.2366645799998</v>
      </c>
      <c r="I171" s="8">
        <v>3455.9770308799998</v>
      </c>
      <c r="J171" s="8">
        <v>4132.7977373699996</v>
      </c>
      <c r="K171" s="8">
        <v>4542.5183770499998</v>
      </c>
      <c r="L171" s="8">
        <v>4962.9859857700003</v>
      </c>
      <c r="M171" s="8">
        <v>5234.2506333600004</v>
      </c>
      <c r="N171" s="8">
        <v>6149.78731307</v>
      </c>
      <c r="O171" s="8">
        <v>6803.2301551500004</v>
      </c>
      <c r="P171" s="8">
        <v>6334.9961769199999</v>
      </c>
      <c r="Q171" s="8">
        <v>6788.3887561399997</v>
      </c>
    </row>
    <row r="172" spans="1:17" ht="12" customHeight="1" x14ac:dyDescent="0.25">
      <c r="A172" s="8" t="s">
        <v>214</v>
      </c>
      <c r="B172" s="8">
        <v>186.89627240999999</v>
      </c>
      <c r="C172" s="8">
        <v>199.3716268</v>
      </c>
      <c r="D172" s="8">
        <v>192.03885815999999</v>
      </c>
      <c r="E172" s="8">
        <v>185.56237066</v>
      </c>
      <c r="F172" s="8">
        <v>198.67184363999999</v>
      </c>
      <c r="G172" s="8">
        <v>215.51242818</v>
      </c>
      <c r="H172" s="8">
        <v>215.55851078000001</v>
      </c>
      <c r="I172" s="8">
        <v>231.90391500999999</v>
      </c>
      <c r="J172" s="8">
        <v>243.20193823</v>
      </c>
      <c r="K172" s="8">
        <v>253.47453652999999</v>
      </c>
      <c r="L172" s="8">
        <v>272.19258653000003</v>
      </c>
      <c r="M172" s="8">
        <v>278.25358716</v>
      </c>
      <c r="N172" s="8">
        <v>323.0091688</v>
      </c>
      <c r="O172" s="8">
        <v>365.90889715999998</v>
      </c>
      <c r="P172" s="8">
        <v>409.95101390000002</v>
      </c>
      <c r="Q172" s="8">
        <v>460.21087194</v>
      </c>
    </row>
    <row r="173" spans="1:17" ht="12" customHeight="1" x14ac:dyDescent="0.25">
      <c r="A173" s="8" t="s">
        <v>215</v>
      </c>
      <c r="B173" s="8">
        <v>3.8746200100000001</v>
      </c>
      <c r="C173" s="8">
        <v>4.0746580799999998</v>
      </c>
      <c r="D173" s="8">
        <v>3.6788439500000001</v>
      </c>
      <c r="E173" s="8">
        <v>3.1234003800000001</v>
      </c>
      <c r="F173" s="8">
        <v>2.9688322399999998</v>
      </c>
      <c r="G173" s="8">
        <v>3.16096413</v>
      </c>
      <c r="H173" s="8">
        <v>2.6686893199999999</v>
      </c>
      <c r="I173" s="8">
        <v>4.1651842300000004</v>
      </c>
      <c r="J173" s="8">
        <v>3.6539809299999999</v>
      </c>
      <c r="K173" s="8">
        <v>4.3236872999999996</v>
      </c>
      <c r="L173" s="8">
        <v>4.8119067400000004</v>
      </c>
      <c r="M173" s="8">
        <v>6.3828194199999997</v>
      </c>
      <c r="N173" s="8">
        <v>6.9191977199999997</v>
      </c>
      <c r="O173" s="8">
        <v>7.3877394900000004</v>
      </c>
      <c r="P173" s="8">
        <v>6.9943346399999999</v>
      </c>
      <c r="Q173" s="8">
        <v>8.3799678899999996</v>
      </c>
    </row>
    <row r="174" spans="1:17" ht="12" customHeight="1" x14ac:dyDescent="0.25">
      <c r="A174" s="8" t="s">
        <v>216</v>
      </c>
      <c r="B174" s="8">
        <v>527.41393300000004</v>
      </c>
      <c r="C174" s="8">
        <v>616.02803210000002</v>
      </c>
      <c r="D174" s="8">
        <v>606.99702019999995</v>
      </c>
      <c r="E174" s="8">
        <v>493.84515711</v>
      </c>
      <c r="F174" s="8">
        <v>505.19177791999999</v>
      </c>
      <c r="G174" s="8">
        <v>531.66075526999998</v>
      </c>
      <c r="H174" s="8">
        <v>535.56334399000002</v>
      </c>
      <c r="I174" s="8">
        <v>513.61569509000003</v>
      </c>
      <c r="J174" s="8">
        <v>538.32876434000002</v>
      </c>
      <c r="K174" s="8">
        <v>632.58092208000005</v>
      </c>
      <c r="L174" s="8">
        <v>610.11755249999999</v>
      </c>
      <c r="M174" s="8">
        <v>662.38568786999997</v>
      </c>
      <c r="N174" s="8">
        <v>691.25658613999997</v>
      </c>
      <c r="O174" s="8">
        <v>650.83099333999996</v>
      </c>
      <c r="P174" s="8">
        <v>665.98436787000003</v>
      </c>
      <c r="Q174" s="8">
        <v>657.00835161999998</v>
      </c>
    </row>
    <row r="175" spans="1:17" ht="12" customHeight="1" x14ac:dyDescent="0.25">
      <c r="A175" s="8" t="s">
        <v>217</v>
      </c>
      <c r="B175" s="8">
        <v>154.95385379000001</v>
      </c>
      <c r="C175" s="8">
        <v>157.95920369999999</v>
      </c>
      <c r="D175" s="8">
        <v>176.37595489</v>
      </c>
      <c r="E175" s="8">
        <v>181.76216449</v>
      </c>
      <c r="F175" s="8">
        <v>179.50510391</v>
      </c>
      <c r="G175" s="8">
        <v>207.73810047000001</v>
      </c>
      <c r="H175" s="8">
        <v>203.01164926999999</v>
      </c>
      <c r="I175" s="8">
        <v>221.69192251999999</v>
      </c>
      <c r="J175" s="8">
        <v>208.82611059000001</v>
      </c>
      <c r="K175" s="8">
        <v>253.49108067</v>
      </c>
      <c r="L175" s="8">
        <v>248.58560964</v>
      </c>
      <c r="M175" s="8">
        <v>245.55452220999999</v>
      </c>
      <c r="N175" s="8">
        <v>255.23215472000001</v>
      </c>
      <c r="O175" s="8">
        <v>340.87913469</v>
      </c>
      <c r="P175" s="8">
        <v>421.82063133999998</v>
      </c>
      <c r="Q175" s="8">
        <v>462.91904191999998</v>
      </c>
    </row>
    <row r="176" spans="1:17" ht="12" customHeight="1" x14ac:dyDescent="0.25">
      <c r="A176" s="8" t="s">
        <v>218</v>
      </c>
      <c r="B176" s="8">
        <v>30.996625510000001</v>
      </c>
      <c r="C176" s="8">
        <v>33.421730760000003</v>
      </c>
      <c r="D176" s="8">
        <v>27.159806490000001</v>
      </c>
      <c r="E176" s="8">
        <v>23.345880910000002</v>
      </c>
      <c r="F176" s="8">
        <v>22.107132329999999</v>
      </c>
      <c r="G176" s="8">
        <v>21.18566994</v>
      </c>
      <c r="H176" s="8">
        <v>20.874228120000001</v>
      </c>
      <c r="I176" s="8">
        <v>19.18306222</v>
      </c>
      <c r="J176" s="8">
        <v>19.911034789999999</v>
      </c>
      <c r="K176" s="8">
        <v>24.881540000000001</v>
      </c>
      <c r="L176" s="8">
        <v>24.557365069999999</v>
      </c>
      <c r="M176" s="8">
        <v>23.676435810000001</v>
      </c>
      <c r="N176" s="8">
        <v>23.15285428</v>
      </c>
      <c r="O176" s="8">
        <v>30.107718240000001</v>
      </c>
      <c r="P176" s="8">
        <v>30.852276589999999</v>
      </c>
      <c r="Q176" s="8">
        <v>35.35712942</v>
      </c>
    </row>
    <row r="177" spans="1:17" ht="12" customHeight="1" x14ac:dyDescent="0.25">
      <c r="A177" s="8" t="s">
        <v>219</v>
      </c>
      <c r="B177" s="8">
        <v>40.252492789999998</v>
      </c>
      <c r="C177" s="8">
        <v>50.57363934</v>
      </c>
      <c r="D177" s="8">
        <v>48.25130265</v>
      </c>
      <c r="E177" s="8">
        <v>49.684731309999997</v>
      </c>
      <c r="F177" s="8">
        <v>48.603631030000003</v>
      </c>
      <c r="G177" s="8">
        <v>49.551749770000001</v>
      </c>
      <c r="H177" s="8">
        <v>37.289524810000003</v>
      </c>
      <c r="I177" s="8">
        <v>26.034286510000001</v>
      </c>
      <c r="J177" s="8">
        <v>23.189901989999999</v>
      </c>
      <c r="K177" s="8">
        <v>27.748864770000001</v>
      </c>
      <c r="L177" s="8">
        <v>31.16275087</v>
      </c>
      <c r="M177" s="8">
        <v>41.581551609999998</v>
      </c>
      <c r="N177" s="8">
        <v>49.162430239999999</v>
      </c>
      <c r="O177" s="8">
        <v>66.324664979999994</v>
      </c>
      <c r="P177" s="8">
        <v>57.405731889999998</v>
      </c>
      <c r="Q177" s="8">
        <v>59.297241309999997</v>
      </c>
    </row>
    <row r="178" spans="1:17" ht="12" customHeight="1" x14ac:dyDescent="0.25">
      <c r="A178" s="8" t="s">
        <v>220</v>
      </c>
      <c r="B178" s="8">
        <v>54.851163999999997</v>
      </c>
      <c r="C178" s="8">
        <v>56.781472880000003</v>
      </c>
      <c r="D178" s="8">
        <v>54.253436260000001</v>
      </c>
      <c r="E178" s="8">
        <v>57.040286530000003</v>
      </c>
      <c r="F178" s="8">
        <v>55.662681589999998</v>
      </c>
      <c r="G178" s="8">
        <v>56.82417976</v>
      </c>
      <c r="H178" s="8">
        <v>55.758795560000003</v>
      </c>
      <c r="I178" s="8">
        <v>59.241228419999999</v>
      </c>
      <c r="J178" s="8">
        <v>60.345863680000001</v>
      </c>
      <c r="K178" s="8">
        <v>65.705606200000005</v>
      </c>
      <c r="L178" s="8">
        <v>76.338592390000002</v>
      </c>
      <c r="M178" s="8">
        <v>84.26717884</v>
      </c>
      <c r="N178" s="8">
        <v>113.26408866</v>
      </c>
      <c r="O178" s="8">
        <v>159.69779403999999</v>
      </c>
      <c r="P178" s="8">
        <v>136.02422576999999</v>
      </c>
      <c r="Q178" s="8">
        <v>145.19148447000001</v>
      </c>
    </row>
    <row r="179" spans="1:17" ht="12" customHeight="1" x14ac:dyDescent="0.25">
      <c r="A179" s="8" t="s">
        <v>221</v>
      </c>
      <c r="B179" s="8">
        <v>14.59464811</v>
      </c>
      <c r="C179" s="8">
        <v>16.976423430000001</v>
      </c>
      <c r="D179" s="8">
        <v>17.714346200000001</v>
      </c>
      <c r="E179" s="8">
        <v>13.39195848</v>
      </c>
      <c r="F179" s="8">
        <v>15.66634674</v>
      </c>
      <c r="G179" s="8">
        <v>16.001536210000001</v>
      </c>
      <c r="H179" s="8">
        <v>12.791079910000001</v>
      </c>
      <c r="I179" s="8">
        <v>11.267043279999999</v>
      </c>
      <c r="J179" s="8">
        <v>13.31829361</v>
      </c>
      <c r="K179" s="8">
        <v>13.98412564</v>
      </c>
      <c r="L179" s="8">
        <v>16.51698283</v>
      </c>
      <c r="M179" s="8">
        <v>17.129399599999999</v>
      </c>
      <c r="N179" s="8">
        <v>19.916012869999999</v>
      </c>
      <c r="O179" s="8">
        <v>20.941245210000002</v>
      </c>
      <c r="P179" s="8">
        <v>23.219401850000001</v>
      </c>
      <c r="Q179" s="8">
        <v>27.330583699999998</v>
      </c>
    </row>
    <row r="180" spans="1:17" ht="12" customHeight="1" x14ac:dyDescent="0.25">
      <c r="A180" s="8" t="s">
        <v>222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2" customHeight="1" x14ac:dyDescent="0.25">
      <c r="A181" s="8" t="s">
        <v>223</v>
      </c>
      <c r="B181" s="8">
        <v>145.01792924</v>
      </c>
      <c r="C181" s="8">
        <v>176.47804228000001</v>
      </c>
      <c r="D181" s="8">
        <v>165.54037747000001</v>
      </c>
      <c r="E181" s="8">
        <v>174.40225525</v>
      </c>
      <c r="F181" s="8">
        <v>178.84842280999999</v>
      </c>
      <c r="G181" s="8">
        <v>173.10499657</v>
      </c>
      <c r="H181" s="8">
        <v>209.71192409</v>
      </c>
      <c r="I181" s="8">
        <v>233.7363675</v>
      </c>
      <c r="J181" s="8">
        <v>247.71883081999999</v>
      </c>
      <c r="K181" s="8">
        <v>281.68062682999999</v>
      </c>
      <c r="L181" s="8">
        <v>342.92535599000001</v>
      </c>
      <c r="M181" s="8">
        <v>388.27701852000001</v>
      </c>
      <c r="N181" s="8">
        <v>508.04849561999998</v>
      </c>
      <c r="O181" s="8">
        <v>702.49913135999998</v>
      </c>
      <c r="P181" s="8">
        <v>599.91481332000001</v>
      </c>
      <c r="Q181" s="8">
        <v>666.01938308000001</v>
      </c>
    </row>
    <row r="182" spans="1:17" ht="12" customHeight="1" x14ac:dyDescent="0.25">
      <c r="A182" s="8" t="s">
        <v>224</v>
      </c>
      <c r="B182" s="8">
        <v>547.15655053</v>
      </c>
      <c r="C182" s="8">
        <v>612.69121927000003</v>
      </c>
      <c r="D182" s="8">
        <v>585.77738906000002</v>
      </c>
      <c r="E182" s="8">
        <v>626.40369243999999</v>
      </c>
      <c r="F182" s="8">
        <v>666.37863807999997</v>
      </c>
      <c r="G182" s="8">
        <v>704.01985233000005</v>
      </c>
      <c r="H182" s="8">
        <v>715.85378975000003</v>
      </c>
      <c r="I182" s="8">
        <v>804.54856325000003</v>
      </c>
      <c r="J182" s="8">
        <v>1026.0317790199999</v>
      </c>
      <c r="K182" s="8">
        <v>1190.6540072600001</v>
      </c>
      <c r="L182" s="8">
        <v>1262.85757418</v>
      </c>
      <c r="M182" s="8">
        <v>1264.51132364</v>
      </c>
      <c r="N182" s="8">
        <v>1435.3779103899999</v>
      </c>
      <c r="O182" s="8">
        <v>1551.6668315700001</v>
      </c>
      <c r="P182" s="8">
        <v>1604.25577271</v>
      </c>
      <c r="Q182" s="8">
        <v>1612.7512732099999</v>
      </c>
    </row>
    <row r="183" spans="1:17" ht="12" customHeight="1" x14ac:dyDescent="0.25">
      <c r="A183" s="8" t="s">
        <v>225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2" customHeight="1" x14ac:dyDescent="0.25">
      <c r="A184" s="8" t="s">
        <v>226</v>
      </c>
      <c r="B184" s="8">
        <v>376.63320582</v>
      </c>
      <c r="C184" s="8">
        <v>428.87591774999999</v>
      </c>
      <c r="D184" s="8">
        <v>467.33061736000002</v>
      </c>
      <c r="E184" s="8">
        <v>424.27644098000002</v>
      </c>
      <c r="F184" s="8">
        <v>424.42950969999998</v>
      </c>
      <c r="G184" s="8">
        <v>473.24988057000002</v>
      </c>
      <c r="H184" s="8">
        <v>554.36893595000004</v>
      </c>
      <c r="I184" s="8">
        <v>631.60598236999999</v>
      </c>
      <c r="J184" s="8">
        <v>1256.1233490899999</v>
      </c>
      <c r="K184" s="8">
        <v>1347.6039417500001</v>
      </c>
      <c r="L184" s="8">
        <v>1375.0730139699999</v>
      </c>
      <c r="M184" s="8">
        <v>1351.6890171499999</v>
      </c>
      <c r="N184" s="8">
        <v>1314.77576692</v>
      </c>
      <c r="O184" s="8">
        <v>1299.7706688999999</v>
      </c>
      <c r="P184" s="8">
        <v>1264.3027841799999</v>
      </c>
      <c r="Q184" s="8">
        <v>1153.07598906</v>
      </c>
    </row>
    <row r="185" spans="1:17" ht="12" customHeight="1" x14ac:dyDescent="0.25">
      <c r="A185" s="8" t="s">
        <v>227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2" customHeight="1" x14ac:dyDescent="0.25">
      <c r="A186" s="8" t="s">
        <v>228</v>
      </c>
      <c r="B186" s="8">
        <v>39.917964509999997</v>
      </c>
      <c r="C186" s="8">
        <v>38.748868350000002</v>
      </c>
      <c r="D186" s="8">
        <v>52.581172649999999</v>
      </c>
      <c r="E186" s="8">
        <v>52.864322790000003</v>
      </c>
      <c r="F186" s="8">
        <v>53.88967865</v>
      </c>
      <c r="G186" s="8">
        <v>58.631831169999998</v>
      </c>
      <c r="H186" s="8">
        <v>64.218546480000001</v>
      </c>
      <c r="I186" s="8">
        <v>79.601564659999994</v>
      </c>
      <c r="J186" s="8">
        <v>123.77564515</v>
      </c>
      <c r="K186" s="8">
        <v>143.39218589999999</v>
      </c>
      <c r="L186" s="8">
        <v>203.83657568000001</v>
      </c>
      <c r="M186" s="8">
        <v>231.44591545</v>
      </c>
      <c r="N186" s="8">
        <v>341.81594030000002</v>
      </c>
      <c r="O186" s="8">
        <v>424.06639433999999</v>
      </c>
      <c r="P186" s="8">
        <v>341.06947187999998</v>
      </c>
      <c r="Q186" s="8">
        <v>334.31746115999999</v>
      </c>
    </row>
    <row r="187" spans="1:17" ht="12" customHeight="1" x14ac:dyDescent="0.25">
      <c r="A187" s="8" t="s">
        <v>229</v>
      </c>
      <c r="B187" s="8">
        <v>83.488353910000001</v>
      </c>
      <c r="C187" s="8">
        <v>104.73145709000001</v>
      </c>
      <c r="D187" s="8">
        <v>137.39767585000001</v>
      </c>
      <c r="E187" s="8">
        <v>79.018168520000003</v>
      </c>
      <c r="F187" s="8">
        <v>47.690072479999998</v>
      </c>
      <c r="G187" s="8">
        <v>57.458852489999998</v>
      </c>
      <c r="H187" s="8">
        <v>69.828227690000006</v>
      </c>
      <c r="I187" s="8">
        <v>83.738463190000004</v>
      </c>
      <c r="J187" s="8">
        <v>97.983404269999994</v>
      </c>
      <c r="K187" s="8">
        <v>126.57472509999999</v>
      </c>
      <c r="L187" s="8">
        <v>171.58584403</v>
      </c>
      <c r="M187" s="8">
        <v>231.38336525</v>
      </c>
      <c r="N187" s="8">
        <v>313.18297437000001</v>
      </c>
      <c r="O187" s="8">
        <v>360.58176213000002</v>
      </c>
      <c r="P187" s="8">
        <v>301.57999229000001</v>
      </c>
      <c r="Q187" s="8">
        <v>326.09202964000002</v>
      </c>
    </row>
    <row r="188" spans="1:17" ht="12" customHeight="1" x14ac:dyDescent="0.25">
      <c r="A188" s="8" t="s">
        <v>230</v>
      </c>
      <c r="B188" s="8">
        <v>3.7748890799999999</v>
      </c>
      <c r="C188" s="8">
        <v>4.4313515499999996</v>
      </c>
      <c r="D188" s="8">
        <v>5.3880719900000003</v>
      </c>
      <c r="E188" s="8">
        <v>7.2863035700000003</v>
      </c>
      <c r="F188" s="8">
        <v>5.0545453499999997</v>
      </c>
      <c r="G188" s="8">
        <v>3.5416132999999999</v>
      </c>
      <c r="H188" s="8">
        <v>4.2246297000000004</v>
      </c>
      <c r="I188" s="8">
        <v>4.2100585500000003</v>
      </c>
      <c r="J188" s="8">
        <v>6.9710766399999997</v>
      </c>
      <c r="K188" s="8">
        <v>7.7261267699999996</v>
      </c>
      <c r="L188" s="8">
        <v>10.335454990000001</v>
      </c>
      <c r="M188" s="8">
        <v>16.482788710000001</v>
      </c>
      <c r="N188" s="8">
        <v>17.161176749999999</v>
      </c>
      <c r="O188" s="8">
        <v>20.89012863</v>
      </c>
      <c r="P188" s="8">
        <v>25.053430200000001</v>
      </c>
      <c r="Q188" s="8">
        <v>27.796329320000002</v>
      </c>
    </row>
    <row r="189" spans="1:17" ht="12" customHeight="1" x14ac:dyDescent="0.25">
      <c r="A189" s="8" t="s">
        <v>231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2" customHeight="1" x14ac:dyDescent="0.25">
      <c r="A190" s="8" t="s">
        <v>232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2" customHeight="1" x14ac:dyDescent="0.25">
      <c r="A191" s="8" t="s">
        <v>233</v>
      </c>
      <c r="B191" s="8">
        <v>171.78190226000001</v>
      </c>
      <c r="C191" s="8">
        <v>177.92418395999999</v>
      </c>
      <c r="D191" s="8">
        <v>183.92280593000001</v>
      </c>
      <c r="E191" s="8">
        <v>193.89822900999999</v>
      </c>
      <c r="F191" s="8">
        <v>203.59417003999999</v>
      </c>
      <c r="G191" s="8">
        <v>234.27937191999999</v>
      </c>
      <c r="H191" s="8">
        <v>222.88055267999999</v>
      </c>
      <c r="I191" s="8">
        <v>212.40298788999999</v>
      </c>
      <c r="J191" s="8">
        <v>201.63518483999999</v>
      </c>
      <c r="K191" s="8">
        <v>193.10866806999999</v>
      </c>
      <c r="L191" s="8">
        <v>212.32669841000001</v>
      </c>
      <c r="M191" s="8">
        <v>298.38716273</v>
      </c>
      <c r="N191" s="8">
        <v>291.86256914000001</v>
      </c>
      <c r="O191" s="8">
        <v>270.19309239</v>
      </c>
      <c r="P191" s="8">
        <v>257.49586346000001</v>
      </c>
      <c r="Q191" s="8">
        <v>404.98878329000001</v>
      </c>
    </row>
    <row r="192" spans="1:17" ht="12" customHeight="1" x14ac:dyDescent="0.25">
      <c r="A192" s="8" t="s">
        <v>234</v>
      </c>
      <c r="B192" s="8">
        <v>116.09473032</v>
      </c>
      <c r="C192" s="8">
        <v>134.55812542999999</v>
      </c>
      <c r="D192" s="8">
        <v>120.48883917000001</v>
      </c>
      <c r="E192" s="8">
        <v>132.64526187999999</v>
      </c>
      <c r="F192" s="8">
        <v>137.69868371999999</v>
      </c>
      <c r="G192" s="8">
        <v>142.90476285</v>
      </c>
      <c r="H192" s="8">
        <v>150.83446817999999</v>
      </c>
      <c r="I192" s="8">
        <v>151.07018141</v>
      </c>
      <c r="J192" s="8">
        <v>146.38557893000001</v>
      </c>
      <c r="K192" s="8">
        <v>159.48938408999999</v>
      </c>
      <c r="L192" s="8">
        <v>163.86381843999999</v>
      </c>
      <c r="M192" s="8">
        <v>197.57921166</v>
      </c>
      <c r="N192" s="8">
        <v>195.28515802000001</v>
      </c>
      <c r="O192" s="8">
        <v>238.77357211</v>
      </c>
      <c r="P192" s="8">
        <v>293.76986259</v>
      </c>
      <c r="Q192" s="8">
        <v>281.48247400000002</v>
      </c>
    </row>
    <row r="193" spans="1:17" ht="12" customHeight="1" x14ac:dyDescent="0.25">
      <c r="A193" s="8" t="s">
        <v>235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24" customHeight="1" x14ac:dyDescent="0.25">
      <c r="A194" s="8" t="s">
        <v>236</v>
      </c>
      <c r="B194" s="8">
        <v>93.203383149999993</v>
      </c>
      <c r="C194" s="8">
        <v>98.036896839999997</v>
      </c>
      <c r="D194" s="8">
        <v>105.98768690999999</v>
      </c>
      <c r="E194" s="8">
        <v>99.534248360000007</v>
      </c>
      <c r="F194" s="8">
        <v>106.43813369</v>
      </c>
      <c r="G194" s="8">
        <v>112.65828303000001</v>
      </c>
      <c r="H194" s="8">
        <v>117.50385592000001</v>
      </c>
      <c r="I194" s="8">
        <v>138.01133541999999</v>
      </c>
      <c r="J194" s="8">
        <v>142.53428001</v>
      </c>
      <c r="K194" s="8">
        <v>145.33425855999999</v>
      </c>
      <c r="L194" s="8">
        <v>149.84411104</v>
      </c>
      <c r="M194" s="8">
        <v>178.52697900000001</v>
      </c>
      <c r="N194" s="8">
        <v>201.96953313</v>
      </c>
      <c r="O194" s="8">
        <v>251.36648725000001</v>
      </c>
      <c r="P194" s="8">
        <v>240.95753872</v>
      </c>
      <c r="Q194" s="8">
        <v>240.44788754000001</v>
      </c>
    </row>
    <row r="195" spans="1:17" ht="12" customHeight="1" x14ac:dyDescent="0.25">
      <c r="A195" s="8" t="s">
        <v>237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2" customHeight="1" x14ac:dyDescent="0.25">
      <c r="A196" s="8" t="s">
        <v>238</v>
      </c>
      <c r="B196" s="8">
        <v>39.653971179999999</v>
      </c>
      <c r="C196" s="8">
        <v>51.617686829999997</v>
      </c>
      <c r="D196" s="8">
        <v>56.42210043</v>
      </c>
      <c r="E196" s="8">
        <v>54.144294189999997</v>
      </c>
      <c r="F196" s="8">
        <v>62.826435410000002</v>
      </c>
      <c r="G196" s="8">
        <v>60.610668269999998</v>
      </c>
      <c r="H196" s="8">
        <v>58.28576571</v>
      </c>
      <c r="I196" s="8">
        <v>65.420606750000005</v>
      </c>
      <c r="J196" s="8">
        <v>73.51462076</v>
      </c>
      <c r="K196" s="8">
        <v>86.455268889999999</v>
      </c>
      <c r="L196" s="8">
        <v>92.689713499999996</v>
      </c>
      <c r="M196" s="8">
        <v>109.85867286</v>
      </c>
      <c r="N196" s="8">
        <v>141.89958888999999</v>
      </c>
      <c r="O196" s="8">
        <v>144.23306937000001</v>
      </c>
      <c r="P196" s="8">
        <v>131.79998642000001</v>
      </c>
      <c r="Q196" s="8">
        <v>178.81395950999999</v>
      </c>
    </row>
    <row r="197" spans="1:17" ht="12" customHeight="1" x14ac:dyDescent="0.25">
      <c r="A197" s="8" t="s">
        <v>239</v>
      </c>
      <c r="B197" s="8">
        <v>1830.58656101</v>
      </c>
      <c r="C197" s="8">
        <v>2007.19771373</v>
      </c>
      <c r="D197" s="8">
        <v>1850.2300089299999</v>
      </c>
      <c r="E197" s="8">
        <v>1941.24487503</v>
      </c>
      <c r="F197" s="8">
        <v>2057.91971539</v>
      </c>
      <c r="G197" s="8">
        <v>1855.14293692</v>
      </c>
      <c r="H197" s="8">
        <v>1874.61959781</v>
      </c>
      <c r="I197" s="8">
        <v>2578.4443342899999</v>
      </c>
      <c r="J197" s="8">
        <v>2431.2912765299998</v>
      </c>
      <c r="K197" s="8">
        <v>2907.6254257700002</v>
      </c>
      <c r="L197" s="8">
        <v>2913.9394512200001</v>
      </c>
      <c r="M197" s="8">
        <v>2940.0993156</v>
      </c>
      <c r="N197" s="8">
        <v>3310.5431911699998</v>
      </c>
      <c r="O197" s="8">
        <v>3595.6976327799998</v>
      </c>
      <c r="P197" s="8">
        <v>3290.8636217600001</v>
      </c>
      <c r="Q197" s="8">
        <v>3120.0243001600002</v>
      </c>
    </row>
    <row r="198" spans="1:17" ht="12" customHeight="1" x14ac:dyDescent="0.25">
      <c r="A198" s="8" t="s">
        <v>240</v>
      </c>
      <c r="B198" s="8">
        <v>21.62219232</v>
      </c>
      <c r="C198" s="8">
        <v>19.376670229999998</v>
      </c>
      <c r="D198" s="8">
        <v>19.2896553</v>
      </c>
      <c r="E198" s="8">
        <v>14.72322593</v>
      </c>
      <c r="F198" s="8">
        <v>20.472464410000001</v>
      </c>
      <c r="G198" s="8">
        <v>19.65152003</v>
      </c>
      <c r="H198" s="8">
        <v>19.09655648</v>
      </c>
      <c r="I198" s="8">
        <v>21.38432091</v>
      </c>
      <c r="J198" s="8">
        <v>39.915696750000002</v>
      </c>
      <c r="K198" s="8">
        <v>36.982829160000001</v>
      </c>
      <c r="L198" s="8">
        <v>43.276853930000001</v>
      </c>
      <c r="M198" s="8">
        <v>32.3140711</v>
      </c>
      <c r="N198" s="8">
        <v>32.985002399999999</v>
      </c>
      <c r="O198" s="8">
        <v>35.591006190000002</v>
      </c>
      <c r="P198" s="8">
        <v>37.304621570000002</v>
      </c>
      <c r="Q198" s="8">
        <v>34.447340769999997</v>
      </c>
    </row>
    <row r="199" spans="1:17" ht="12" customHeight="1" x14ac:dyDescent="0.25">
      <c r="A199" s="8" t="s">
        <v>241</v>
      </c>
      <c r="B199" s="8">
        <v>118.72620967</v>
      </c>
      <c r="C199" s="8">
        <v>135.61535190999999</v>
      </c>
      <c r="D199" s="8">
        <v>151.83509909</v>
      </c>
      <c r="E199" s="8">
        <v>147.30149498</v>
      </c>
      <c r="F199" s="8">
        <v>230.46551982</v>
      </c>
      <c r="G199" s="8">
        <v>286.89718880999999</v>
      </c>
      <c r="H199" s="8">
        <v>288.16633266999997</v>
      </c>
      <c r="I199" s="8">
        <v>271.46164419000002</v>
      </c>
      <c r="J199" s="8">
        <v>278.26766794999998</v>
      </c>
      <c r="K199" s="8">
        <v>285.54318856999998</v>
      </c>
      <c r="L199" s="8">
        <v>338.61347575999997</v>
      </c>
      <c r="M199" s="8">
        <v>401.43685570000002</v>
      </c>
      <c r="N199" s="8">
        <v>408.89358554</v>
      </c>
      <c r="O199" s="8">
        <v>375.32779971999997</v>
      </c>
      <c r="P199" s="8">
        <v>379.45320289</v>
      </c>
      <c r="Q199" s="8">
        <v>427.22197706999998</v>
      </c>
    </row>
    <row r="200" spans="1:17" ht="12" customHeight="1" x14ac:dyDescent="0.25">
      <c r="A200" s="8" t="s">
        <v>242</v>
      </c>
      <c r="B200" s="8">
        <v>7.46119076</v>
      </c>
      <c r="C200" s="8">
        <v>8.7502511900000002</v>
      </c>
      <c r="D200" s="8">
        <v>7.5613982000000002</v>
      </c>
      <c r="E200" s="8">
        <v>8.06337422</v>
      </c>
      <c r="F200" s="8">
        <v>8.9629274599999995</v>
      </c>
      <c r="G200" s="8">
        <v>7.8509890899999997</v>
      </c>
      <c r="H200" s="8">
        <v>8.4054179700000002</v>
      </c>
      <c r="I200" s="8">
        <v>10.37986738</v>
      </c>
      <c r="J200" s="8">
        <v>13.92972312</v>
      </c>
      <c r="K200" s="8">
        <v>16.221362410000001</v>
      </c>
      <c r="L200" s="8">
        <v>23.885535650000001</v>
      </c>
      <c r="M200" s="8">
        <v>27.96901832</v>
      </c>
      <c r="N200" s="8">
        <v>31.677091050000001</v>
      </c>
      <c r="O200" s="8">
        <v>35.517291589999999</v>
      </c>
      <c r="P200" s="8">
        <v>32.497099059999996</v>
      </c>
      <c r="Q200" s="8">
        <v>32.46603794</v>
      </c>
    </row>
    <row r="201" spans="1:17" ht="12" customHeight="1" x14ac:dyDescent="0.25">
      <c r="A201" s="8" t="s">
        <v>243</v>
      </c>
      <c r="B201" s="8">
        <v>55.08246243</v>
      </c>
      <c r="C201" s="8">
        <v>91.014525759999998</v>
      </c>
      <c r="D201" s="8">
        <v>103.48594146000001</v>
      </c>
      <c r="E201" s="8">
        <v>82.224909170000004</v>
      </c>
      <c r="F201" s="8">
        <v>89.856310719999996</v>
      </c>
      <c r="G201" s="8">
        <v>42.002024990000002</v>
      </c>
      <c r="H201" s="8">
        <v>78.788074530000003</v>
      </c>
      <c r="I201" s="8">
        <v>129.86693005000001</v>
      </c>
      <c r="J201" s="8">
        <v>163.33934937999999</v>
      </c>
      <c r="K201" s="8">
        <v>188.97160120000001</v>
      </c>
      <c r="L201" s="8">
        <v>202.60370180000001</v>
      </c>
      <c r="M201" s="8">
        <v>233.9332656</v>
      </c>
      <c r="N201" s="8">
        <v>335.47102281999997</v>
      </c>
      <c r="O201" s="8">
        <v>417.41326175</v>
      </c>
      <c r="P201" s="8">
        <v>356.63517933000003</v>
      </c>
      <c r="Q201" s="8">
        <v>337.83045838999999</v>
      </c>
    </row>
    <row r="202" spans="1:17" ht="12" customHeight="1" x14ac:dyDescent="0.25">
      <c r="A202" s="8" t="s">
        <v>244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24" customHeight="1" x14ac:dyDescent="0.25">
      <c r="A203" s="8" t="s">
        <v>245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2" customHeight="1" x14ac:dyDescent="0.25">
      <c r="A204" s="8" t="s">
        <v>246</v>
      </c>
      <c r="B204" s="8">
        <v>300.44578240999999</v>
      </c>
      <c r="C204" s="8">
        <v>311.47790276000001</v>
      </c>
      <c r="D204" s="8">
        <v>372.32682201</v>
      </c>
      <c r="E204" s="8">
        <v>348.00315713999998</v>
      </c>
      <c r="F204" s="8">
        <v>355.99272745000002</v>
      </c>
      <c r="G204" s="8">
        <v>311.38368255</v>
      </c>
      <c r="H204" s="8">
        <v>308.68433735999997</v>
      </c>
      <c r="I204" s="8">
        <v>330.38610820999997</v>
      </c>
      <c r="J204" s="8">
        <v>372.99187224999997</v>
      </c>
      <c r="K204" s="8">
        <v>400.57097706000002</v>
      </c>
      <c r="L204" s="8">
        <v>410.65198054000001</v>
      </c>
      <c r="M204" s="8">
        <v>428.17708499999998</v>
      </c>
      <c r="N204" s="8">
        <v>380.83928132</v>
      </c>
      <c r="O204" s="8">
        <v>331.81984473</v>
      </c>
      <c r="P204" s="8">
        <v>279.47090517999999</v>
      </c>
      <c r="Q204" s="8">
        <v>338.54272178000002</v>
      </c>
    </row>
    <row r="205" spans="1:17" ht="12" customHeight="1" x14ac:dyDescent="0.25">
      <c r="A205" s="8" t="s">
        <v>247</v>
      </c>
      <c r="B205" s="8">
        <v>3.0151361900000002</v>
      </c>
      <c r="C205" s="8">
        <v>3.17987434</v>
      </c>
      <c r="D205" s="8">
        <v>3.3013712599999998</v>
      </c>
      <c r="E205" s="8">
        <v>2.1128310099999998</v>
      </c>
      <c r="F205" s="8">
        <v>3.0535106000000001</v>
      </c>
      <c r="G205" s="8">
        <v>3.1758823</v>
      </c>
      <c r="H205" s="8">
        <v>3.9947314299999999</v>
      </c>
      <c r="I205" s="8">
        <v>4.4789119900000003</v>
      </c>
      <c r="J205" s="8">
        <v>4.7311250999999999</v>
      </c>
      <c r="K205" s="8">
        <v>3.1976839300000002</v>
      </c>
      <c r="L205" s="8">
        <v>4.3802089400000002</v>
      </c>
      <c r="M205" s="8">
        <v>4.0071181600000001</v>
      </c>
      <c r="N205" s="8">
        <v>2.8208259899999999</v>
      </c>
      <c r="O205" s="8">
        <v>4.5821792099999996</v>
      </c>
      <c r="P205" s="8">
        <v>4.7467426000000001</v>
      </c>
      <c r="Q205" s="8">
        <v>4.8169555600000002</v>
      </c>
    </row>
    <row r="206" spans="1:17" ht="12" customHeight="1" x14ac:dyDescent="0.25">
      <c r="A206" s="8" t="s">
        <v>248</v>
      </c>
      <c r="B206" s="8">
        <v>367.68789149000003</v>
      </c>
      <c r="C206" s="8">
        <v>375.17987986000003</v>
      </c>
      <c r="D206" s="8">
        <v>366.90656145999998</v>
      </c>
      <c r="E206" s="8">
        <v>379.10827451</v>
      </c>
      <c r="F206" s="8">
        <v>331.76014117</v>
      </c>
      <c r="G206" s="8">
        <v>297.77086833999999</v>
      </c>
      <c r="H206" s="8">
        <v>272.56343903999999</v>
      </c>
      <c r="I206" s="8">
        <v>241.40797583</v>
      </c>
      <c r="J206" s="8">
        <v>319.61094295999999</v>
      </c>
      <c r="K206" s="8">
        <v>282.82024939000001</v>
      </c>
      <c r="L206" s="8">
        <v>301.75010004000001</v>
      </c>
      <c r="M206" s="8">
        <v>322.78798372</v>
      </c>
      <c r="N206" s="8">
        <v>366.65747785999997</v>
      </c>
      <c r="O206" s="8">
        <v>457.68324217999998</v>
      </c>
      <c r="P206" s="8">
        <v>553.10651294000002</v>
      </c>
      <c r="Q206" s="8">
        <v>629.09659420000003</v>
      </c>
    </row>
    <row r="207" spans="1:17" ht="12" customHeight="1" x14ac:dyDescent="0.25">
      <c r="A207" s="8" t="s">
        <v>249</v>
      </c>
      <c r="B207" s="8">
        <v>196.02854417</v>
      </c>
      <c r="C207" s="8">
        <v>224.74424198</v>
      </c>
      <c r="D207" s="8">
        <v>210.68894925999999</v>
      </c>
      <c r="E207" s="8">
        <v>215.00375045999999</v>
      </c>
      <c r="F207" s="8">
        <v>195.70948421</v>
      </c>
      <c r="G207" s="8">
        <v>185.68722695</v>
      </c>
      <c r="H207" s="8">
        <v>192.85414537</v>
      </c>
      <c r="I207" s="8">
        <v>228.03203267000001</v>
      </c>
      <c r="J207" s="8">
        <v>317.84126064999998</v>
      </c>
      <c r="K207" s="8">
        <v>416.87019753999999</v>
      </c>
      <c r="L207" s="8">
        <v>465.97158214000001</v>
      </c>
      <c r="M207" s="8">
        <v>519.59018154</v>
      </c>
      <c r="N207" s="8">
        <v>720.16925891999995</v>
      </c>
      <c r="O207" s="8">
        <v>947.80568557000004</v>
      </c>
      <c r="P207" s="8">
        <v>968.01397129999998</v>
      </c>
      <c r="Q207" s="8">
        <v>930.29322625999998</v>
      </c>
    </row>
    <row r="208" spans="1:17" ht="12" customHeight="1" x14ac:dyDescent="0.25">
      <c r="A208" s="8" t="s">
        <v>250</v>
      </c>
      <c r="B208" s="8">
        <v>609.99745034</v>
      </c>
      <c r="C208" s="8">
        <v>618.46610558999998</v>
      </c>
      <c r="D208" s="8">
        <v>598.24574795000001</v>
      </c>
      <c r="E208" s="8">
        <v>646.99968381999997</v>
      </c>
      <c r="F208" s="8">
        <v>663.59463722999999</v>
      </c>
      <c r="G208" s="8">
        <v>614.33496427</v>
      </c>
      <c r="H208" s="8">
        <v>646.30384803000004</v>
      </c>
      <c r="I208" s="8">
        <v>733.48241083000005</v>
      </c>
      <c r="J208" s="8">
        <v>903.60361882999996</v>
      </c>
      <c r="K208" s="8">
        <v>1032.8624404</v>
      </c>
      <c r="L208" s="8">
        <v>1083.1056554899999</v>
      </c>
      <c r="M208" s="8">
        <v>1159.84464639</v>
      </c>
      <c r="N208" s="8">
        <v>1318.3748212999999</v>
      </c>
      <c r="O208" s="8">
        <v>1657.9930791700001</v>
      </c>
      <c r="P208" s="8">
        <v>1637.8004657500001</v>
      </c>
      <c r="Q208" s="8">
        <v>1586.85123335</v>
      </c>
    </row>
    <row r="209" spans="1:17" ht="12" customHeight="1" x14ac:dyDescent="0.25">
      <c r="A209" s="8" t="s">
        <v>251</v>
      </c>
      <c r="B209" s="8">
        <v>43.91018373</v>
      </c>
      <c r="C209" s="8">
        <v>42.95620461</v>
      </c>
      <c r="D209" s="8">
        <v>45.959676090000002</v>
      </c>
      <c r="E209" s="8">
        <v>39.907364770000001</v>
      </c>
      <c r="F209" s="8">
        <v>42.989420869999996</v>
      </c>
      <c r="G209" s="8">
        <v>45.768413359999997</v>
      </c>
      <c r="H209" s="8">
        <v>58.724765720000001</v>
      </c>
      <c r="I209" s="8">
        <v>46.02412065</v>
      </c>
      <c r="J209" s="8">
        <v>42.19648565</v>
      </c>
      <c r="K209" s="8">
        <v>42.60468762</v>
      </c>
      <c r="L209" s="8">
        <v>67.985031739999997</v>
      </c>
      <c r="M209" s="8">
        <v>58.958722360000003</v>
      </c>
      <c r="N209" s="8">
        <v>63.867446739999998</v>
      </c>
      <c r="O209" s="8">
        <v>65.841940789999995</v>
      </c>
      <c r="P209" s="8">
        <v>95.463931849999994</v>
      </c>
      <c r="Q209" s="8">
        <v>99.560215889999995</v>
      </c>
    </row>
    <row r="210" spans="1:17" ht="12" customHeight="1" x14ac:dyDescent="0.25">
      <c r="A210" s="8" t="s">
        <v>252</v>
      </c>
      <c r="B210" s="8">
        <v>2.0078230000000001</v>
      </c>
      <c r="C210" s="8">
        <v>2.19197256</v>
      </c>
      <c r="D210" s="8">
        <v>2.6145073700000001</v>
      </c>
      <c r="E210" s="8">
        <v>3.42458112</v>
      </c>
      <c r="F210" s="8">
        <v>3.3416366200000001</v>
      </c>
      <c r="G210" s="8">
        <v>3.0358722500000002</v>
      </c>
      <c r="H210" s="8">
        <v>1.7226362799999999</v>
      </c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2" customHeight="1" x14ac:dyDescent="0.25">
      <c r="A211" s="8" t="s">
        <v>253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2" customHeight="1" x14ac:dyDescent="0.25">
      <c r="A212" s="8" t="s">
        <v>254</v>
      </c>
      <c r="B212" s="8">
        <v>107.40744097</v>
      </c>
      <c r="C212" s="8">
        <v>97.421665540000006</v>
      </c>
      <c r="D212" s="8">
        <v>111.16131371</v>
      </c>
      <c r="E212" s="8">
        <v>104.23881037</v>
      </c>
      <c r="F212" s="8">
        <v>107.52405715</v>
      </c>
      <c r="G212" s="8">
        <v>101.72644024</v>
      </c>
      <c r="H212" s="8">
        <v>90.488029470000001</v>
      </c>
      <c r="I212" s="8">
        <v>81.449606459999998</v>
      </c>
      <c r="J212" s="8">
        <v>126.08496886</v>
      </c>
      <c r="K212" s="8">
        <v>151.06972336999999</v>
      </c>
      <c r="L212" s="8">
        <v>174.52286491000001</v>
      </c>
      <c r="M212" s="8">
        <v>183.90639619999999</v>
      </c>
      <c r="N212" s="8">
        <v>202.19697016999999</v>
      </c>
      <c r="O212" s="8">
        <v>203.05556417</v>
      </c>
      <c r="P212" s="8">
        <v>227.89918274999999</v>
      </c>
      <c r="Q212" s="8">
        <v>286.10006465999999</v>
      </c>
    </row>
    <row r="213" spans="1:17" ht="12" customHeight="1" x14ac:dyDescent="0.25">
      <c r="A213" s="8" t="s">
        <v>255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2" customHeight="1" x14ac:dyDescent="0.25">
      <c r="A214" s="8" t="s">
        <v>256</v>
      </c>
      <c r="B214" s="8">
        <v>814.12135251999996</v>
      </c>
      <c r="C214" s="8">
        <v>851.45764425000004</v>
      </c>
      <c r="D214" s="8">
        <v>768.85934677</v>
      </c>
      <c r="E214" s="8">
        <v>799.33808148000003</v>
      </c>
      <c r="F214" s="8">
        <v>815.47230397999999</v>
      </c>
      <c r="G214" s="8">
        <v>744.80852018999997</v>
      </c>
      <c r="H214" s="8">
        <v>770.86646342999995</v>
      </c>
      <c r="I214" s="8">
        <v>858.68869305999999</v>
      </c>
      <c r="J214" s="8">
        <v>1207.9570544999999</v>
      </c>
      <c r="K214" s="8">
        <v>1413.5988809</v>
      </c>
      <c r="L214" s="8">
        <v>1522.8817463</v>
      </c>
      <c r="M214" s="8">
        <v>1669.6228274</v>
      </c>
      <c r="N214" s="8">
        <v>1947.6772223600001</v>
      </c>
      <c r="O214" s="8">
        <v>2273.5609843500001</v>
      </c>
      <c r="P214" s="8">
        <v>2232.1644203300002</v>
      </c>
      <c r="Q214" s="8">
        <v>2099.0959122899999</v>
      </c>
    </row>
    <row r="215" spans="1:17" ht="12" customHeight="1" x14ac:dyDescent="0.25">
      <c r="A215" s="8" t="s">
        <v>257</v>
      </c>
      <c r="B215" s="8">
        <v>11.46072596</v>
      </c>
      <c r="C215" s="8">
        <v>12.126129819999999</v>
      </c>
      <c r="D215" s="8">
        <v>12.3347859</v>
      </c>
      <c r="E215" s="8">
        <v>15.79579721</v>
      </c>
      <c r="F215" s="8">
        <v>14.45388887</v>
      </c>
      <c r="G215" s="8">
        <v>15.771769279999999</v>
      </c>
      <c r="H215" s="8">
        <v>14.34706248</v>
      </c>
      <c r="I215" s="8">
        <v>14.75355905</v>
      </c>
      <c r="J215" s="8">
        <v>16.03928131</v>
      </c>
      <c r="K215" s="8">
        <v>20.629632770000001</v>
      </c>
      <c r="L215" s="8">
        <v>23.37103342</v>
      </c>
      <c r="M215" s="8">
        <v>27.858284579999999</v>
      </c>
      <c r="N215" s="8">
        <v>29.35771437</v>
      </c>
      <c r="O215" s="8">
        <v>31.677967930000001</v>
      </c>
      <c r="P215" s="8">
        <v>30.074735319999998</v>
      </c>
      <c r="Q215" s="8">
        <v>31.305791679999999</v>
      </c>
    </row>
    <row r="216" spans="1:17" ht="12" customHeight="1" x14ac:dyDescent="0.25">
      <c r="A216" s="8" t="s">
        <v>258</v>
      </c>
      <c r="B216" s="8">
        <v>2.0794224899999998</v>
      </c>
      <c r="C216" s="8">
        <v>2.76897773</v>
      </c>
      <c r="D216" s="8">
        <v>3.0917344099999999</v>
      </c>
      <c r="E216" s="8">
        <v>3.2229953199999999</v>
      </c>
      <c r="F216" s="8">
        <v>2.3964463899999999</v>
      </c>
      <c r="G216" s="8">
        <v>3.32121574</v>
      </c>
      <c r="H216" s="8">
        <v>3.7170298900000001</v>
      </c>
      <c r="I216" s="8">
        <v>4.2229577899999997</v>
      </c>
      <c r="J216" s="8">
        <v>5.54278344</v>
      </c>
      <c r="K216" s="8">
        <v>7.5912220499999998</v>
      </c>
      <c r="L216" s="8">
        <v>9.7720855400000008</v>
      </c>
      <c r="M216" s="8">
        <v>14.892193109999999</v>
      </c>
      <c r="N216" s="8">
        <v>23.069229020000002</v>
      </c>
      <c r="O216" s="8">
        <v>32.044367319999999</v>
      </c>
      <c r="P216" s="8">
        <v>25.932858199999998</v>
      </c>
      <c r="Q216" s="8">
        <v>25.016534329999999</v>
      </c>
    </row>
    <row r="217" spans="1:17" ht="12" customHeight="1" x14ac:dyDescent="0.25">
      <c r="A217" s="8" t="s">
        <v>259</v>
      </c>
      <c r="B217" s="8">
        <v>42.580012619999998</v>
      </c>
      <c r="C217" s="8">
        <v>61.252778720000002</v>
      </c>
      <c r="D217" s="8">
        <v>69.114066510000001</v>
      </c>
      <c r="E217" s="8">
        <v>94.945247159999994</v>
      </c>
      <c r="F217" s="8">
        <v>77.475751169999995</v>
      </c>
      <c r="G217" s="8">
        <v>73.990031220000006</v>
      </c>
      <c r="H217" s="8">
        <v>62.591493020000001</v>
      </c>
      <c r="I217" s="8">
        <v>79.867256789999999</v>
      </c>
      <c r="J217" s="8">
        <v>87.665994699999999</v>
      </c>
      <c r="K217" s="8">
        <v>100.11090136999999</v>
      </c>
      <c r="L217" s="8">
        <v>124.62692490000001</v>
      </c>
      <c r="M217" s="8">
        <v>165.27958784</v>
      </c>
      <c r="N217" s="8">
        <v>171.38865440000001</v>
      </c>
      <c r="O217" s="8">
        <v>185.86378528</v>
      </c>
      <c r="P217" s="8">
        <v>238.29232811</v>
      </c>
      <c r="Q217" s="8">
        <v>235.35419231</v>
      </c>
    </row>
    <row r="218" spans="1:17" ht="12" customHeight="1" x14ac:dyDescent="0.25">
      <c r="A218" s="8" t="s">
        <v>260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2" customHeight="1" x14ac:dyDescent="0.25">
      <c r="A219" s="8" t="s">
        <v>261</v>
      </c>
      <c r="B219" s="8">
        <v>49.932766569999998</v>
      </c>
      <c r="C219" s="8">
        <v>49.781176690000002</v>
      </c>
      <c r="D219" s="8">
        <v>47.950461760000003</v>
      </c>
      <c r="E219" s="8">
        <v>44.13809345</v>
      </c>
      <c r="F219" s="8">
        <v>44.344949159999999</v>
      </c>
      <c r="G219" s="8">
        <v>42.394724500000002</v>
      </c>
      <c r="H219" s="8">
        <v>36.557388019999998</v>
      </c>
      <c r="I219" s="8">
        <v>34.520247060000003</v>
      </c>
      <c r="J219" s="8">
        <v>63.637680539999998</v>
      </c>
      <c r="K219" s="8">
        <v>68.92683821</v>
      </c>
      <c r="L219" s="8">
        <v>82.010006200000007</v>
      </c>
      <c r="M219" s="8">
        <v>97.624978139999996</v>
      </c>
      <c r="N219" s="8">
        <v>97.876037249999996</v>
      </c>
      <c r="O219" s="8">
        <v>104.26309583</v>
      </c>
      <c r="P219" s="8">
        <v>112.19151017999999</v>
      </c>
      <c r="Q219" s="8">
        <v>129.30581330000001</v>
      </c>
    </row>
    <row r="220" spans="1:17" ht="12" customHeight="1" x14ac:dyDescent="0.25">
      <c r="A220" s="8" t="s">
        <v>262</v>
      </c>
      <c r="B220" s="8">
        <v>1983.36945358</v>
      </c>
      <c r="C220" s="8">
        <v>2229.0354616599998</v>
      </c>
      <c r="D220" s="8">
        <v>1971.45507542</v>
      </c>
      <c r="E220" s="8">
        <v>2003.7419723099999</v>
      </c>
      <c r="F220" s="8">
        <v>2053.30597739</v>
      </c>
      <c r="G220" s="8">
        <v>1935.18076608</v>
      </c>
      <c r="H220" s="8">
        <v>1837.1343335399999</v>
      </c>
      <c r="I220" s="8">
        <v>2112.83060639</v>
      </c>
      <c r="J220" s="8">
        <v>2682.2866457099999</v>
      </c>
      <c r="K220" s="8">
        <v>2977.2338435400002</v>
      </c>
      <c r="L220" s="8">
        <v>3018.04913683</v>
      </c>
      <c r="M220" s="8">
        <v>3190.2832231000002</v>
      </c>
      <c r="N220" s="8">
        <v>3667.94164318</v>
      </c>
      <c r="O220" s="8">
        <v>3966.02320272</v>
      </c>
      <c r="P220" s="8">
        <v>3542.7824152200001</v>
      </c>
      <c r="Q220" s="8">
        <v>3820.11679392</v>
      </c>
    </row>
    <row r="221" spans="1:17" ht="12" customHeight="1" x14ac:dyDescent="0.25">
      <c r="A221" s="8" t="s">
        <v>263</v>
      </c>
      <c r="B221" s="8">
        <v>2287.4401292299999</v>
      </c>
      <c r="C221" s="8">
        <v>2324.0825707600002</v>
      </c>
      <c r="D221" s="8">
        <v>2033.8132888600001</v>
      </c>
      <c r="E221" s="8">
        <v>2104.5605981099998</v>
      </c>
      <c r="F221" s="8">
        <v>2105.32326143</v>
      </c>
      <c r="G221" s="8">
        <v>1950.61653815</v>
      </c>
      <c r="H221" s="8">
        <v>2110.1010083699998</v>
      </c>
      <c r="I221" s="8">
        <v>2390.6044610700001</v>
      </c>
      <c r="J221" s="8">
        <v>2882.5867885100001</v>
      </c>
      <c r="K221" s="8">
        <v>3213.2000293199999</v>
      </c>
      <c r="L221" s="8">
        <v>3313.1346898699999</v>
      </c>
      <c r="M221" s="8">
        <v>3292.75615057</v>
      </c>
      <c r="N221" s="8">
        <v>3586.18557341</v>
      </c>
      <c r="O221" s="8">
        <v>4164.2196804200003</v>
      </c>
      <c r="P221" s="8">
        <v>4290.4258403499998</v>
      </c>
      <c r="Q221" s="8">
        <v>4610.7746097899999</v>
      </c>
    </row>
    <row r="222" spans="1:17" ht="12" customHeight="1" x14ac:dyDescent="0.25">
      <c r="A222" s="8" t="s">
        <v>264</v>
      </c>
      <c r="B222" s="8">
        <v>20.513372919999998</v>
      </c>
      <c r="C222" s="8">
        <v>21.132412670000001</v>
      </c>
      <c r="D222" s="8">
        <v>20.941130609999998</v>
      </c>
      <c r="E222" s="8">
        <v>21.696067509999999</v>
      </c>
      <c r="F222" s="8">
        <v>22.543351770000001</v>
      </c>
      <c r="G222" s="8">
        <v>23.953335769999999</v>
      </c>
      <c r="H222" s="8">
        <v>25.524273130000001</v>
      </c>
      <c r="I222" s="8">
        <v>26.218952869999999</v>
      </c>
      <c r="J222" s="8">
        <v>29.15275587</v>
      </c>
      <c r="K222" s="8">
        <v>29.071315550000001</v>
      </c>
      <c r="L222" s="8">
        <v>31.600355140000001</v>
      </c>
      <c r="M222" s="8">
        <v>32.171271429999997</v>
      </c>
      <c r="N222" s="8">
        <v>38.941142409999998</v>
      </c>
      <c r="O222" s="8">
        <v>41.822823669999998</v>
      </c>
      <c r="P222" s="8">
        <v>43.902524200000002</v>
      </c>
      <c r="Q222" s="8">
        <v>44.429104809999998</v>
      </c>
    </row>
    <row r="223" spans="1:17" ht="12" customHeight="1" x14ac:dyDescent="0.25">
      <c r="A223" s="8" t="s">
        <v>265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2" customHeight="1" x14ac:dyDescent="0.25">
      <c r="A224" s="8" t="s">
        <v>266</v>
      </c>
      <c r="B224" s="8">
        <v>1.26796789</v>
      </c>
      <c r="C224" s="8">
        <v>2.3098310299999998</v>
      </c>
      <c r="D224" s="8">
        <v>2.4828169899999999</v>
      </c>
      <c r="E224" s="8">
        <v>2.4994153400000001</v>
      </c>
      <c r="F224" s="8">
        <v>1.8526954499999999</v>
      </c>
      <c r="G224" s="8">
        <v>1.3195427500000001</v>
      </c>
      <c r="H224" s="8">
        <v>1.64696084</v>
      </c>
      <c r="I224" s="8">
        <v>1.7611748599999999</v>
      </c>
      <c r="J224" s="8">
        <v>2.2332125199999999</v>
      </c>
      <c r="K224" s="8">
        <v>3.0644120899999998</v>
      </c>
      <c r="L224" s="8">
        <v>4.0985237100000003</v>
      </c>
      <c r="M224" s="8">
        <v>4.8975776900000003</v>
      </c>
      <c r="N224" s="8">
        <v>6.6723172100000001</v>
      </c>
      <c r="O224" s="8">
        <v>10.58100067</v>
      </c>
      <c r="P224" s="8">
        <v>10.852711230000001</v>
      </c>
      <c r="Q224" s="8">
        <v>13.080335549999999</v>
      </c>
    </row>
    <row r="225" spans="1:17" ht="12" customHeight="1" x14ac:dyDescent="0.25">
      <c r="A225" s="8" t="s">
        <v>267</v>
      </c>
      <c r="B225" s="8">
        <v>2.6910032899999998</v>
      </c>
      <c r="C225" s="8">
        <v>2.8614111800000002</v>
      </c>
      <c r="D225" s="8">
        <v>3.8606129500000002</v>
      </c>
      <c r="E225" s="8">
        <v>4.06253464</v>
      </c>
      <c r="F225" s="8">
        <v>3.8329873000000001</v>
      </c>
      <c r="G225" s="8">
        <v>4.3821513100000002</v>
      </c>
      <c r="H225" s="8">
        <v>4.7726989800000004</v>
      </c>
      <c r="I225" s="8">
        <v>4.6081828199999997</v>
      </c>
      <c r="J225" s="8">
        <v>5.8790043799999996</v>
      </c>
      <c r="K225" s="8">
        <v>5.1829902600000004</v>
      </c>
      <c r="L225" s="8">
        <v>6.8714321500000004</v>
      </c>
      <c r="M225" s="8">
        <v>13.79696161</v>
      </c>
      <c r="N225" s="8">
        <v>14.96415511</v>
      </c>
      <c r="O225" s="8">
        <v>16.509571439999998</v>
      </c>
      <c r="P225" s="8">
        <v>17.935686</v>
      </c>
      <c r="Q225" s="8">
        <v>20.80846017</v>
      </c>
    </row>
    <row r="226" spans="1:17" ht="12" customHeight="1" x14ac:dyDescent="0.25">
      <c r="A226" s="8" t="s">
        <v>268</v>
      </c>
      <c r="B226" s="8">
        <v>46.761558440000002</v>
      </c>
      <c r="C226" s="8">
        <v>54.714820330000002</v>
      </c>
      <c r="D226" s="8">
        <v>53.389156939999999</v>
      </c>
      <c r="E226" s="8">
        <v>37.149181220000003</v>
      </c>
      <c r="F226" s="8">
        <v>37.705584289999997</v>
      </c>
      <c r="G226" s="8">
        <v>37.045329729999999</v>
      </c>
      <c r="H226" s="8">
        <v>33.80109831</v>
      </c>
      <c r="I226" s="8">
        <v>46.128505480000001</v>
      </c>
      <c r="J226" s="8">
        <v>49.858936550000003</v>
      </c>
      <c r="K226" s="8">
        <v>55.710915219999997</v>
      </c>
      <c r="L226" s="8">
        <v>60.41669254</v>
      </c>
      <c r="M226" s="8">
        <v>78.178829590000007</v>
      </c>
      <c r="N226" s="8">
        <v>99.104269279999997</v>
      </c>
      <c r="O226" s="8">
        <v>120.64161871</v>
      </c>
      <c r="P226" s="8">
        <v>119.44475657</v>
      </c>
      <c r="Q226" s="8">
        <v>134.43340545999999</v>
      </c>
    </row>
    <row r="227" spans="1:17" ht="12" customHeight="1" x14ac:dyDescent="0.25">
      <c r="A227" s="8" t="s">
        <v>269</v>
      </c>
      <c r="B227" s="8">
        <v>31.29192123</v>
      </c>
      <c r="C227" s="8">
        <v>23.60343593</v>
      </c>
      <c r="D227" s="8">
        <v>38.520413050000002</v>
      </c>
      <c r="E227" s="8">
        <v>24.709259029999998</v>
      </c>
      <c r="F227" s="8">
        <v>22.224084449999999</v>
      </c>
      <c r="G227" s="8">
        <v>23.89261874</v>
      </c>
      <c r="H227" s="8">
        <v>25.500688539999999</v>
      </c>
      <c r="I227" s="8">
        <v>24.397054829999998</v>
      </c>
      <c r="J227" s="8">
        <v>26.084342199999998</v>
      </c>
      <c r="K227" s="8">
        <v>28.11024802</v>
      </c>
      <c r="L227" s="8">
        <v>39.371832220000002</v>
      </c>
      <c r="M227" s="8">
        <v>44.193500870000001</v>
      </c>
      <c r="N227" s="8">
        <v>42.973997850000003</v>
      </c>
      <c r="O227" s="8">
        <v>44.372367160000003</v>
      </c>
      <c r="P227" s="8">
        <v>42.634457240000003</v>
      </c>
      <c r="Q227" s="8">
        <v>31.744422360000002</v>
      </c>
    </row>
    <row r="228" spans="1:17" ht="12" customHeight="1" x14ac:dyDescent="0.25">
      <c r="A228" s="8" t="s">
        <v>270</v>
      </c>
      <c r="B228" s="8">
        <v>5.9896942400000004</v>
      </c>
      <c r="C228" s="8">
        <v>5.9491065699999996</v>
      </c>
      <c r="D228" s="8">
        <v>5.2459546000000001</v>
      </c>
      <c r="E228" s="8">
        <v>6.0065903699999996</v>
      </c>
      <c r="F228" s="8">
        <v>5.0062283499999998</v>
      </c>
      <c r="G228" s="8">
        <v>4.0760664999999996</v>
      </c>
      <c r="H228" s="8">
        <v>3.33228247</v>
      </c>
      <c r="I228" s="8">
        <v>2.6422919500000002</v>
      </c>
      <c r="J228" s="8">
        <v>4.6611017300000004</v>
      </c>
      <c r="K228" s="8">
        <v>6.1607030900000002</v>
      </c>
      <c r="L228" s="8">
        <v>7.4141629499999997</v>
      </c>
      <c r="M228" s="8">
        <v>8.9878608900000003</v>
      </c>
      <c r="N228" s="8">
        <v>9.6197917799999999</v>
      </c>
      <c r="O228" s="8">
        <v>13.21661836</v>
      </c>
      <c r="P228" s="8">
        <v>17.56904368</v>
      </c>
      <c r="Q228" s="8">
        <v>17.96115138</v>
      </c>
    </row>
    <row r="229" spans="1:17" ht="12" customHeight="1" x14ac:dyDescent="0.25">
      <c r="A229" s="8" t="s">
        <v>271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2" customHeight="1" x14ac:dyDescent="0.25">
      <c r="A230" s="8" t="s">
        <v>272</v>
      </c>
      <c r="B230" s="8">
        <v>56.40098922</v>
      </c>
      <c r="C230" s="8">
        <v>63.839934479999997</v>
      </c>
      <c r="D230" s="8">
        <v>66.777566469999996</v>
      </c>
      <c r="E230" s="8">
        <v>62.515345140000001</v>
      </c>
      <c r="F230" s="8">
        <v>75.208181699999997</v>
      </c>
      <c r="G230" s="8">
        <v>64.509707689999999</v>
      </c>
      <c r="H230" s="8">
        <v>72.580907809999999</v>
      </c>
      <c r="I230" s="8">
        <v>69.89765482</v>
      </c>
      <c r="J230" s="8">
        <v>88.09097697</v>
      </c>
      <c r="K230" s="8">
        <v>95.266270719999994</v>
      </c>
      <c r="L230" s="8">
        <v>145.62549147999999</v>
      </c>
      <c r="M230" s="8">
        <v>138.31301511999999</v>
      </c>
      <c r="N230" s="8">
        <v>174.22260341</v>
      </c>
      <c r="O230" s="8">
        <v>175.69027313999999</v>
      </c>
      <c r="P230" s="8">
        <v>114.97357827</v>
      </c>
      <c r="Q230" s="8">
        <v>140.01594921</v>
      </c>
    </row>
    <row r="231" spans="1:17" ht="12" customHeight="1" x14ac:dyDescent="0.25">
      <c r="A231" s="8" t="s">
        <v>273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2" customHeight="1" x14ac:dyDescent="0.25">
      <c r="A232" s="8" t="s">
        <v>274</v>
      </c>
      <c r="B232" s="8">
        <v>94.262183239999999</v>
      </c>
      <c r="C232" s="8">
        <v>90.098335570000003</v>
      </c>
      <c r="D232" s="8">
        <v>86.648683590000005</v>
      </c>
      <c r="E232" s="8">
        <v>68.528740220000003</v>
      </c>
      <c r="F232" s="8">
        <v>100.01073873999999</v>
      </c>
      <c r="G232" s="8">
        <v>105.46846256000001</v>
      </c>
      <c r="H232" s="8">
        <v>133.36220025</v>
      </c>
      <c r="I232" s="8">
        <v>168.43829792</v>
      </c>
      <c r="J232" s="8">
        <v>207.98670971999999</v>
      </c>
      <c r="K232" s="8">
        <v>233.17572115999999</v>
      </c>
      <c r="L232" s="8">
        <v>363.70517734999999</v>
      </c>
      <c r="M232" s="8">
        <v>370.86875803999999</v>
      </c>
      <c r="N232" s="8">
        <v>387.03338878</v>
      </c>
      <c r="O232" s="8">
        <v>444.39576536999999</v>
      </c>
      <c r="P232" s="8">
        <v>513.84578022999995</v>
      </c>
      <c r="Q232" s="8">
        <v>515.64324455999997</v>
      </c>
    </row>
    <row r="233" spans="1:17" ht="12" customHeight="1" x14ac:dyDescent="0.25">
      <c r="A233" s="8" t="s">
        <v>275</v>
      </c>
      <c r="B233" s="8">
        <v>64.102701609999997</v>
      </c>
      <c r="C233" s="8">
        <v>65.266245170000005</v>
      </c>
      <c r="D233" s="8">
        <v>61.124690020000003</v>
      </c>
      <c r="E233" s="8">
        <v>63.955205919999997</v>
      </c>
      <c r="F233" s="8">
        <v>66.237089639999994</v>
      </c>
      <c r="G233" s="8">
        <v>67.238381709999999</v>
      </c>
      <c r="H233" s="8">
        <v>65.503058260000003</v>
      </c>
      <c r="I233" s="8">
        <v>67.278681460000001</v>
      </c>
      <c r="J233" s="8">
        <v>79.977587760000006</v>
      </c>
      <c r="K233" s="8">
        <v>92.542575439999993</v>
      </c>
      <c r="L233" s="8">
        <v>93.344500089999997</v>
      </c>
      <c r="M233" s="8">
        <v>101.40641049</v>
      </c>
      <c r="N233" s="8">
        <v>113.43076101</v>
      </c>
      <c r="O233" s="8">
        <v>133.16734197</v>
      </c>
      <c r="P233" s="8">
        <v>133.11641442000001</v>
      </c>
      <c r="Q233" s="8">
        <v>129.14504282999999</v>
      </c>
    </row>
    <row r="234" spans="1:17" ht="12" customHeight="1" x14ac:dyDescent="0.25">
      <c r="A234" s="8" t="s">
        <v>276</v>
      </c>
      <c r="B234" s="8">
        <v>67.146804450000005</v>
      </c>
      <c r="C234" s="8">
        <v>80.699883229999998</v>
      </c>
      <c r="D234" s="8">
        <v>93.009624529999996</v>
      </c>
      <c r="E234" s="8">
        <v>111.41687091999999</v>
      </c>
      <c r="F234" s="8">
        <v>113.7351986</v>
      </c>
      <c r="G234" s="8">
        <v>128.68841641</v>
      </c>
      <c r="H234" s="8">
        <v>105.06918472</v>
      </c>
      <c r="I234" s="8">
        <v>132.69718682000001</v>
      </c>
      <c r="J234" s="8">
        <v>173.73375113</v>
      </c>
      <c r="K234" s="8">
        <v>220.70626354999999</v>
      </c>
      <c r="L234" s="8">
        <v>259.33143971999999</v>
      </c>
      <c r="M234" s="8">
        <v>301.37457869999997</v>
      </c>
      <c r="N234" s="8">
        <v>375.40096312999998</v>
      </c>
      <c r="O234" s="8">
        <v>455.44952995</v>
      </c>
      <c r="P234" s="8">
        <v>432.37377309999999</v>
      </c>
      <c r="Q234" s="8">
        <v>509.96374350000002</v>
      </c>
    </row>
    <row r="235" spans="1:17" ht="12" customHeight="1" x14ac:dyDescent="0.25">
      <c r="A235" s="8" t="s">
        <v>277</v>
      </c>
      <c r="B235" s="8">
        <v>26.02883207</v>
      </c>
      <c r="C235" s="8">
        <v>12.60969629</v>
      </c>
      <c r="D235" s="8">
        <v>21.512638670000001</v>
      </c>
      <c r="E235" s="8">
        <v>22.798133409999998</v>
      </c>
      <c r="F235" s="8">
        <v>20.681146460000001</v>
      </c>
      <c r="G235" s="8">
        <v>35.864759020000001</v>
      </c>
      <c r="H235" s="8">
        <v>42.925286630000002</v>
      </c>
      <c r="I235" s="8">
        <v>45.985712360000001</v>
      </c>
      <c r="J235" s="8">
        <v>66.572461739999994</v>
      </c>
      <c r="K235" s="8">
        <v>73.18861115</v>
      </c>
      <c r="L235" s="8">
        <v>73.110184360000005</v>
      </c>
      <c r="M235" s="8">
        <v>68.863668809999993</v>
      </c>
      <c r="N235" s="8">
        <v>74.170885859999999</v>
      </c>
      <c r="O235" s="8">
        <v>41.107731080000001</v>
      </c>
      <c r="P235" s="8">
        <v>54.681295550000002</v>
      </c>
      <c r="Q235" s="8">
        <v>62.99335327</v>
      </c>
    </row>
    <row r="236" spans="1:17" ht="24" customHeight="1" x14ac:dyDescent="0.25">
      <c r="A236" s="8" t="s">
        <v>278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2" customHeight="1" x14ac:dyDescent="0.25">
      <c r="A237" s="8" t="s">
        <v>279</v>
      </c>
      <c r="B237" s="8">
        <v>64.343335319999994</v>
      </c>
      <c r="C237" s="8">
        <v>152.05109465000001</v>
      </c>
      <c r="D237" s="8">
        <v>116.53951796</v>
      </c>
      <c r="E237" s="8">
        <v>119.79976775</v>
      </c>
      <c r="F237" s="8">
        <v>135.58872862999999</v>
      </c>
      <c r="G237" s="8">
        <v>231.43955693000001</v>
      </c>
      <c r="H237" s="8">
        <v>245.19930991999999</v>
      </c>
      <c r="I237" s="8">
        <v>237.84872612000001</v>
      </c>
      <c r="J237" s="8">
        <v>410.03341289000002</v>
      </c>
      <c r="K237" s="8">
        <v>370.32159018999999</v>
      </c>
      <c r="L237" s="8">
        <v>402.20669525</v>
      </c>
      <c r="M237" s="8">
        <v>447.00543797</v>
      </c>
      <c r="N237" s="8">
        <v>474.89814756999999</v>
      </c>
      <c r="O237" s="8">
        <v>623.24859182</v>
      </c>
      <c r="P237" s="8">
        <v>402.31064504</v>
      </c>
      <c r="Q237" s="8">
        <v>567.45131218999995</v>
      </c>
    </row>
    <row r="238" spans="1:17" ht="12" customHeight="1" x14ac:dyDescent="0.25">
      <c r="A238" s="8" t="s">
        <v>280</v>
      </c>
      <c r="B238" s="8">
        <v>4.4722537600000001</v>
      </c>
      <c r="C238" s="8">
        <v>4.6499274799999997</v>
      </c>
      <c r="D238" s="8">
        <v>4.9963761299999998</v>
      </c>
      <c r="E238" s="8">
        <v>4.2609730700000004</v>
      </c>
      <c r="F238" s="8">
        <v>4.9046830699999999</v>
      </c>
      <c r="G238" s="8">
        <v>4.1920865100000002</v>
      </c>
      <c r="H238" s="8">
        <v>4.64300201</v>
      </c>
      <c r="I238" s="8">
        <v>5.20036305</v>
      </c>
      <c r="J238" s="8">
        <v>5.2780571299999997</v>
      </c>
      <c r="K238" s="8">
        <v>5.9229737399999998</v>
      </c>
      <c r="L238" s="8">
        <v>7.2568540400000003</v>
      </c>
      <c r="M238" s="8">
        <v>7.0163958700000002</v>
      </c>
      <c r="N238" s="8">
        <v>7.32491688</v>
      </c>
      <c r="O238" s="8">
        <v>7.7847496899999999</v>
      </c>
      <c r="P238" s="8">
        <v>9.5845755100000005</v>
      </c>
      <c r="Q238" s="8">
        <v>10.15830802</v>
      </c>
    </row>
    <row r="239" spans="1:17" ht="12" customHeight="1" x14ac:dyDescent="0.25">
      <c r="A239" s="8" t="s">
        <v>281</v>
      </c>
      <c r="B239" s="8">
        <v>30.0241936</v>
      </c>
      <c r="C239" s="8">
        <v>34.257910410000001</v>
      </c>
      <c r="D239" s="8">
        <v>34.052541120000001</v>
      </c>
      <c r="E239" s="8">
        <v>29.73822432</v>
      </c>
      <c r="F239" s="8">
        <v>18.82180679</v>
      </c>
      <c r="G239" s="8">
        <v>18.513719600000002</v>
      </c>
      <c r="H239" s="8">
        <v>24.10154515</v>
      </c>
      <c r="I239" s="8">
        <v>31.01435983</v>
      </c>
      <c r="J239" s="8">
        <v>42.538423039999998</v>
      </c>
      <c r="K239" s="8">
        <v>53.108462549999999</v>
      </c>
      <c r="L239" s="8">
        <v>69.975159550000001</v>
      </c>
      <c r="M239" s="8">
        <v>89.838614390000004</v>
      </c>
      <c r="N239" s="8">
        <v>121.20232319</v>
      </c>
      <c r="O239" s="8">
        <v>149.69852459000001</v>
      </c>
      <c r="P239" s="8">
        <v>110.06955207</v>
      </c>
      <c r="Q239" s="8">
        <v>132.71233821999999</v>
      </c>
    </row>
    <row r="240" spans="1:17" ht="12" customHeight="1" x14ac:dyDescent="0.25">
      <c r="A240" s="8" t="s">
        <v>282</v>
      </c>
      <c r="B240" s="8">
        <v>582.74945605000005</v>
      </c>
      <c r="C240" s="8">
        <v>579.53421003999995</v>
      </c>
      <c r="D240" s="8">
        <v>588.17837697000004</v>
      </c>
      <c r="E240" s="8">
        <v>564.75697987000001</v>
      </c>
      <c r="F240" s="8">
        <v>558.89216154999997</v>
      </c>
      <c r="G240" s="8">
        <v>576.74880354000004</v>
      </c>
      <c r="H240" s="8">
        <v>637.76715707999995</v>
      </c>
      <c r="I240" s="8">
        <v>578.23561474999997</v>
      </c>
      <c r="J240" s="8">
        <v>611.06746853000004</v>
      </c>
      <c r="K240" s="8">
        <v>588.31725912000002</v>
      </c>
      <c r="L240" s="8">
        <v>607.50030394999999</v>
      </c>
      <c r="M240" s="8">
        <v>658.48858790999998</v>
      </c>
      <c r="N240" s="8">
        <v>717.99802439999996</v>
      </c>
      <c r="O240" s="8">
        <v>1007.9436143200001</v>
      </c>
      <c r="P240" s="8">
        <v>1310.87815013</v>
      </c>
      <c r="Q240" s="8">
        <v>1078.2392533899999</v>
      </c>
    </row>
    <row r="241" spans="1:17" ht="12" customHeight="1" x14ac:dyDescent="0.25">
      <c r="A241" s="8" t="s">
        <v>283</v>
      </c>
      <c r="B241" s="8">
        <v>1142.3610454499999</v>
      </c>
      <c r="C241" s="8">
        <v>1190.3484238000001</v>
      </c>
      <c r="D241" s="8">
        <v>1236.95493149</v>
      </c>
      <c r="E241" s="8">
        <v>1331.4288251600001</v>
      </c>
      <c r="F241" s="8">
        <v>1422.58833553</v>
      </c>
      <c r="G241" s="8">
        <v>1392.9352014599999</v>
      </c>
      <c r="H241" s="8">
        <v>1438.30007983</v>
      </c>
      <c r="I241" s="8">
        <v>1639.4441910200001</v>
      </c>
      <c r="J241" s="8">
        <v>1941.4565039199999</v>
      </c>
      <c r="K241" s="8">
        <v>2392.0480206000002</v>
      </c>
      <c r="L241" s="8">
        <v>2554.0113820400002</v>
      </c>
      <c r="M241" s="8">
        <v>2778.8842578399999</v>
      </c>
      <c r="N241" s="8">
        <v>3156.5019366199999</v>
      </c>
      <c r="O241" s="8">
        <v>3130.5868365199999</v>
      </c>
      <c r="P241" s="8">
        <v>2894.5279428099998</v>
      </c>
      <c r="Q241" s="8">
        <v>2938.4240049</v>
      </c>
    </row>
    <row r="242" spans="1:17" ht="12" customHeight="1" x14ac:dyDescent="0.25">
      <c r="A242" s="8" t="s">
        <v>284</v>
      </c>
      <c r="B242" s="8">
        <v>1683.12440382</v>
      </c>
      <c r="C242" s="8">
        <v>1753.8401003700001</v>
      </c>
      <c r="D242" s="8">
        <v>1811.2284382400001</v>
      </c>
      <c r="E242" s="8">
        <v>1843.05828445</v>
      </c>
      <c r="F242" s="8">
        <v>1916.39191514</v>
      </c>
      <c r="G242" s="8">
        <v>2031.7653812599999</v>
      </c>
      <c r="H242" s="8">
        <v>2231.1828334100001</v>
      </c>
      <c r="I242" s="8">
        <v>2404.8206246899999</v>
      </c>
      <c r="J242" s="8">
        <v>2608.07098</v>
      </c>
      <c r="K242" s="8">
        <v>2785.6029496000001</v>
      </c>
      <c r="L242" s="8">
        <v>2953.5824043500002</v>
      </c>
      <c r="M242" s="8">
        <v>3174.4344939100001</v>
      </c>
      <c r="N242" s="8">
        <v>3356.07026825</v>
      </c>
      <c r="O242" s="8">
        <v>3554.2387435800001</v>
      </c>
      <c r="P242" s="8">
        <v>3794.85208685</v>
      </c>
      <c r="Q242" s="8">
        <v>4436.6070492600002</v>
      </c>
    </row>
    <row r="243" spans="1:17" ht="12" customHeight="1" x14ac:dyDescent="0.25">
      <c r="A243" s="8" t="s">
        <v>285</v>
      </c>
      <c r="B243" s="8">
        <v>410.25394557999999</v>
      </c>
      <c r="C243" s="8">
        <v>361.69431972000001</v>
      </c>
      <c r="D243" s="8">
        <v>258.41660882000002</v>
      </c>
      <c r="E243" s="8">
        <v>288.08086976999999</v>
      </c>
      <c r="F243" s="8">
        <v>460.80993853000001</v>
      </c>
      <c r="G243" s="8">
        <v>422.05441117999999</v>
      </c>
      <c r="H243" s="8">
        <v>379.76074715999999</v>
      </c>
      <c r="I243" s="8">
        <v>238.88205801999999</v>
      </c>
      <c r="J243" s="8">
        <v>178.35126362</v>
      </c>
      <c r="K243" s="8">
        <v>172.32620295999999</v>
      </c>
      <c r="L243" s="8">
        <v>219.12603819</v>
      </c>
      <c r="M243" s="8">
        <v>261.95432031000001</v>
      </c>
      <c r="N243" s="8">
        <v>306.94298824999998</v>
      </c>
      <c r="O243" s="8">
        <v>459.64983304999998</v>
      </c>
      <c r="P243" s="8">
        <v>513.97891444000004</v>
      </c>
      <c r="Q243" s="8">
        <v>669.40953284</v>
      </c>
    </row>
    <row r="244" spans="1:17" ht="12" customHeight="1" x14ac:dyDescent="0.25">
      <c r="A244" s="8" t="s">
        <v>286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2" customHeight="1" x14ac:dyDescent="0.25">
      <c r="A245" s="8" t="s">
        <v>287</v>
      </c>
      <c r="B245" s="8">
        <v>15.787402119999999</v>
      </c>
      <c r="C245" s="8">
        <v>21.791162150000002</v>
      </c>
      <c r="D245" s="8">
        <v>20.556280170000001</v>
      </c>
      <c r="E245" s="8">
        <v>18.234127619999999</v>
      </c>
      <c r="F245" s="8">
        <v>19.574727230000001</v>
      </c>
      <c r="G245" s="8">
        <v>13.972490029999999</v>
      </c>
      <c r="H245" s="8">
        <v>11.8547919</v>
      </c>
      <c r="I245" s="8">
        <v>9.2626197999999995</v>
      </c>
      <c r="J245" s="8">
        <v>9.4590968100000001</v>
      </c>
      <c r="K245" s="8">
        <v>10.579563569999999</v>
      </c>
      <c r="L245" s="8">
        <v>12.5558759</v>
      </c>
      <c r="M245" s="8">
        <v>15.939929149999999</v>
      </c>
      <c r="N245" s="8">
        <v>19.34177596</v>
      </c>
      <c r="O245" s="8">
        <v>26.31500891</v>
      </c>
      <c r="P245" s="8">
        <v>33.126308739999999</v>
      </c>
      <c r="Q245" s="8">
        <v>39.132169830000002</v>
      </c>
    </row>
    <row r="246" spans="1:17" ht="12" customHeight="1" x14ac:dyDescent="0.25">
      <c r="A246" s="8" t="s">
        <v>288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2" customHeight="1" x14ac:dyDescent="0.25">
      <c r="A247" s="8" t="s">
        <v>289</v>
      </c>
      <c r="B247" s="8">
        <v>31.700087140000001</v>
      </c>
      <c r="C247" s="8">
        <v>26.62308771</v>
      </c>
      <c r="D247" s="8">
        <v>35.815560339999998</v>
      </c>
      <c r="E247" s="8">
        <v>44.788020420000002</v>
      </c>
      <c r="F247" s="8">
        <v>39.038484760000003</v>
      </c>
      <c r="G247" s="8">
        <v>40.226429250000002</v>
      </c>
      <c r="H247" s="8">
        <v>37.945984080000002</v>
      </c>
      <c r="I247" s="8">
        <v>39.245830679999997</v>
      </c>
      <c r="J247" s="8">
        <v>43.440636640000001</v>
      </c>
      <c r="K247" s="8">
        <v>45.75535198</v>
      </c>
      <c r="L247" s="8">
        <v>44.373770790000002</v>
      </c>
      <c r="M247" s="8">
        <v>50.804905730000002</v>
      </c>
      <c r="N247" s="8">
        <v>77.491189129999995</v>
      </c>
      <c r="O247" s="8">
        <v>97.951050589999994</v>
      </c>
      <c r="P247" s="8">
        <v>110.14478887999999</v>
      </c>
      <c r="Q247" s="8">
        <v>142.56482940000001</v>
      </c>
    </row>
    <row r="248" spans="1:17" ht="12" customHeight="1" x14ac:dyDescent="0.25">
      <c r="A248" s="8" t="s">
        <v>290</v>
      </c>
      <c r="B248" s="8">
        <v>61.227960699999997</v>
      </c>
      <c r="C248" s="8">
        <v>45.010830230000003</v>
      </c>
      <c r="D248" s="8">
        <v>51.832277230000003</v>
      </c>
      <c r="E248" s="8">
        <v>57.118210189999999</v>
      </c>
      <c r="F248" s="8">
        <v>85.775764100000004</v>
      </c>
      <c r="G248" s="8">
        <v>113.5625661</v>
      </c>
      <c r="H248" s="8">
        <v>120.02488897000001</v>
      </c>
      <c r="I248" s="8">
        <v>81.656737230000005</v>
      </c>
      <c r="J248" s="8">
        <v>72.464136089999997</v>
      </c>
      <c r="K248" s="8">
        <v>99.022717310000004</v>
      </c>
      <c r="L248" s="8">
        <v>128.21199540000001</v>
      </c>
      <c r="M248" s="8">
        <v>161.57507931999999</v>
      </c>
      <c r="N248" s="8">
        <v>221.67618159</v>
      </c>
      <c r="O248" s="8">
        <v>268.92687157</v>
      </c>
      <c r="P248" s="8">
        <v>275.48958064999999</v>
      </c>
      <c r="Q248" s="8">
        <v>231.51860224000001</v>
      </c>
    </row>
    <row r="249" spans="1:17" ht="12" customHeight="1" x14ac:dyDescent="0.25">
      <c r="A249" s="8" t="s">
        <v>291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2" customHeight="1" x14ac:dyDescent="0.25">
      <c r="A250" s="8" t="s">
        <v>292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2" customHeight="1" x14ac:dyDescent="0.25">
      <c r="A251" s="8" t="s">
        <v>293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2" customHeight="1" x14ac:dyDescent="0.25">
      <c r="A252" s="8" t="s">
        <v>294</v>
      </c>
      <c r="B252" s="8">
        <v>4.9253403000000002</v>
      </c>
      <c r="C252" s="8">
        <v>5.35786243</v>
      </c>
      <c r="D252" s="8">
        <v>5.6593029000000001</v>
      </c>
      <c r="E252" s="8">
        <v>6.1167912500000003</v>
      </c>
      <c r="F252" s="8">
        <v>6.3231624399999999</v>
      </c>
      <c r="G252" s="8">
        <v>6.4662216600000004</v>
      </c>
      <c r="H252" s="8">
        <v>7.2132420599999998</v>
      </c>
      <c r="I252" s="8">
        <v>6.8246093800000001</v>
      </c>
      <c r="J252" s="8">
        <v>8.1459466099999993</v>
      </c>
      <c r="K252" s="8">
        <v>8.3731309300000003</v>
      </c>
      <c r="L252" s="8">
        <v>9.8380576600000005</v>
      </c>
      <c r="M252" s="8">
        <v>15.35333919</v>
      </c>
      <c r="N252" s="8">
        <v>23.345710950000001</v>
      </c>
      <c r="O252" s="8">
        <v>23.80215849</v>
      </c>
      <c r="P252" s="8">
        <v>28.947382829999999</v>
      </c>
      <c r="Q252" s="8">
        <v>31.359855459999999</v>
      </c>
    </row>
    <row r="253" spans="1:17" ht="12" customHeight="1" x14ac:dyDescent="0.25">
      <c r="A253" s="8" t="s">
        <v>295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2" customHeight="1" x14ac:dyDescent="0.25">
      <c r="A254" s="8" t="s">
        <v>296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2" customHeight="1" x14ac:dyDescent="0.25">
      <c r="A255" s="8" t="s">
        <v>297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2" customHeight="1" x14ac:dyDescent="0.25">
      <c r="A256" s="8" t="s">
        <v>298</v>
      </c>
      <c r="B256" s="8">
        <v>12.42190055</v>
      </c>
      <c r="C256" s="8">
        <v>10.966882419999999</v>
      </c>
      <c r="D256" s="8">
        <v>9.4375186800000002</v>
      </c>
      <c r="E256" s="8">
        <v>10.12901083</v>
      </c>
      <c r="F256" s="8">
        <v>10.84934234</v>
      </c>
      <c r="G256" s="8">
        <v>13.603510979999999</v>
      </c>
      <c r="H256" s="8">
        <v>14.322088689999999</v>
      </c>
      <c r="I256" s="8">
        <v>14.20221815</v>
      </c>
      <c r="J256" s="8">
        <v>16.65132689</v>
      </c>
      <c r="K256" s="8">
        <v>14.4603234</v>
      </c>
      <c r="L256" s="8">
        <v>14.30365029</v>
      </c>
      <c r="M256" s="8">
        <v>16.305628469999998</v>
      </c>
      <c r="N256" s="8">
        <v>17.08513791</v>
      </c>
      <c r="O256" s="8">
        <v>21.131587700000001</v>
      </c>
      <c r="P256" s="8">
        <v>16.794670400000001</v>
      </c>
      <c r="Q256" s="8">
        <v>15.269639939999999</v>
      </c>
    </row>
    <row r="257" spans="1:17" ht="12" customHeight="1" x14ac:dyDescent="0.25">
      <c r="A257" s="8" t="s">
        <v>299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2" customHeight="1" x14ac:dyDescent="0.25">
      <c r="A258" s="8" t="s">
        <v>300</v>
      </c>
      <c r="B258" s="8">
        <v>13.23782123</v>
      </c>
      <c r="C258" s="8">
        <v>13.04177451</v>
      </c>
      <c r="D258" s="8">
        <v>16.831739580000001</v>
      </c>
      <c r="E258" s="8">
        <v>13.57040056</v>
      </c>
      <c r="F258" s="8">
        <v>9.0188079999999999</v>
      </c>
      <c r="G258" s="8">
        <v>9.2260366000000005</v>
      </c>
      <c r="H258" s="8">
        <v>11.728876700000001</v>
      </c>
      <c r="I258" s="8">
        <v>14.71169463</v>
      </c>
      <c r="J258" s="8">
        <v>16.215075129999999</v>
      </c>
      <c r="K258" s="8">
        <v>18.407206590000001</v>
      </c>
      <c r="L258" s="8">
        <v>24.049211970000002</v>
      </c>
      <c r="M258" s="8">
        <v>35.028627999999998</v>
      </c>
      <c r="N258" s="8">
        <v>31.10667411</v>
      </c>
      <c r="O258" s="8">
        <v>43.188542400000003</v>
      </c>
      <c r="P258" s="8">
        <v>36.664271759999998</v>
      </c>
      <c r="Q258" s="8">
        <v>43.932037450000003</v>
      </c>
    </row>
    <row r="259" spans="1:17" ht="12" customHeight="1" x14ac:dyDescent="0.25">
      <c r="A259" s="8" t="s">
        <v>301</v>
      </c>
      <c r="B259" s="8">
        <v>28.052004109999999</v>
      </c>
      <c r="C259" s="8">
        <v>29.347399930000002</v>
      </c>
      <c r="D259" s="8">
        <v>30.080158220000001</v>
      </c>
      <c r="E259" s="8">
        <v>29.437771789999999</v>
      </c>
      <c r="F259" s="8">
        <v>17.635314139999998</v>
      </c>
      <c r="G259" s="8">
        <v>31.487255739999998</v>
      </c>
      <c r="H259" s="8">
        <v>25.366150099999999</v>
      </c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2" customHeight="1" x14ac:dyDescent="0.25">
      <c r="A260" s="8" t="s">
        <v>302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2" customHeight="1" x14ac:dyDescent="0.25">
      <c r="A261" s="8" t="s">
        <v>303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2" customHeight="1" x14ac:dyDescent="0.25">
      <c r="A262" s="8" t="s">
        <v>304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2" customHeight="1" x14ac:dyDescent="0.25">
      <c r="A263" s="8" t="s">
        <v>305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2" customHeight="1" x14ac:dyDescent="0.25">
      <c r="A264" s="8" t="s">
        <v>306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24" customHeight="1" x14ac:dyDescent="0.25">
      <c r="A265" s="8" t="s">
        <v>307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2" customHeight="1" x14ac:dyDescent="0.25">
      <c r="A266" s="8" t="s">
        <v>308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</sheetData>
  <conditionalFormatting sqref="G13">
    <cfRule type="cellIs" dxfId="0" priority="1" operator="equal">
      <formula>"&lt;"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44.5546875" customWidth="1"/>
    <col min="3" max="3" width="91.33203125" customWidth="1"/>
    <col min="4" max="4" width="2.33203125" customWidth="1"/>
    <col min="5" max="5" width="1560.5546875" customWidth="1"/>
    <col min="6" max="6" width="9.33203125" customWidth="1"/>
  </cols>
  <sheetData>
    <row r="1" spans="1:6" ht="39" customHeight="1" x14ac:dyDescent="0.25">
      <c r="A1" s="1"/>
      <c r="B1" s="76" t="str">
        <f>C4</f>
        <v>Per capita government expenditure on health at average exchange rate (US$)</v>
      </c>
      <c r="C1" s="77"/>
      <c r="D1" s="12"/>
      <c r="E1" s="13"/>
      <c r="F1" s="7"/>
    </row>
    <row r="2" spans="1:6" ht="12" customHeight="1" x14ac:dyDescent="0.25">
      <c r="A2" s="15"/>
      <c r="B2" s="16"/>
      <c r="C2" s="16"/>
      <c r="D2" s="17"/>
      <c r="E2" s="13"/>
      <c r="F2" s="19"/>
    </row>
    <row r="3" spans="1:6" ht="12" customHeight="1" x14ac:dyDescent="0.25">
      <c r="A3" s="15"/>
      <c r="B3" s="21" t="s">
        <v>29</v>
      </c>
      <c r="C3" s="22"/>
      <c r="D3" s="17"/>
      <c r="E3" s="13"/>
      <c r="F3" s="7"/>
    </row>
    <row r="4" spans="1:6" ht="12" customHeight="1" x14ac:dyDescent="0.25">
      <c r="A4" s="15"/>
      <c r="B4" s="23" t="s">
        <v>34</v>
      </c>
      <c r="C4" s="24" t="s">
        <v>0</v>
      </c>
      <c r="D4" s="25"/>
      <c r="E4" s="13"/>
      <c r="F4" s="7"/>
    </row>
    <row r="5" spans="1:6" ht="24" customHeight="1" x14ac:dyDescent="0.25">
      <c r="A5" s="15"/>
      <c r="B5" s="26" t="s">
        <v>38</v>
      </c>
      <c r="C5" s="27" t="s">
        <v>40</v>
      </c>
      <c r="D5" s="25"/>
      <c r="E5" s="13"/>
      <c r="F5" s="7"/>
    </row>
    <row r="6" spans="1:6" ht="12" customHeight="1" x14ac:dyDescent="0.25">
      <c r="A6" s="15"/>
      <c r="B6" s="26" t="s">
        <v>42</v>
      </c>
      <c r="C6" s="28"/>
      <c r="D6" s="25"/>
      <c r="E6" s="13"/>
      <c r="F6" s="7"/>
    </row>
    <row r="7" spans="1:6" ht="12" customHeight="1" x14ac:dyDescent="0.25">
      <c r="A7" s="15"/>
      <c r="B7" s="16"/>
      <c r="C7" s="29"/>
      <c r="D7" s="30"/>
      <c r="E7" s="13"/>
      <c r="F7" s="7"/>
    </row>
    <row r="8" spans="1:6" ht="12" customHeight="1" x14ac:dyDescent="0.25">
      <c r="A8" s="15"/>
      <c r="B8" s="31" t="s">
        <v>47</v>
      </c>
      <c r="C8" s="32"/>
      <c r="D8" s="33"/>
      <c r="E8" s="34"/>
      <c r="F8" s="19"/>
    </row>
    <row r="9" spans="1:6" ht="12" customHeight="1" x14ac:dyDescent="0.25">
      <c r="A9" s="15"/>
      <c r="B9" s="35" t="s">
        <v>52</v>
      </c>
      <c r="C9" s="36" t="s">
        <v>54</v>
      </c>
      <c r="D9" s="37"/>
      <c r="E9" s="34"/>
      <c r="F9" s="19"/>
    </row>
    <row r="10" spans="1:6" ht="12" customHeight="1" x14ac:dyDescent="0.25">
      <c r="A10" s="15"/>
      <c r="B10" s="38" t="s">
        <v>56</v>
      </c>
      <c r="C10" s="39" t="str">
        <f>HYPERLINK("http://www.who.int/","http://www.who.int")</f>
        <v>http://www.who.int</v>
      </c>
      <c r="D10" s="37"/>
      <c r="E10" s="34"/>
      <c r="F10" s="19"/>
    </row>
    <row r="11" spans="1:6" ht="12" customHeight="1" x14ac:dyDescent="0.25">
      <c r="A11" s="15"/>
      <c r="B11" s="38" t="s">
        <v>62</v>
      </c>
      <c r="C11" s="40" t="s">
        <v>63</v>
      </c>
      <c r="D11" s="41"/>
      <c r="E11" s="34"/>
      <c r="F11" s="19"/>
    </row>
    <row r="12" spans="1:6" ht="12" customHeight="1" x14ac:dyDescent="0.25">
      <c r="A12" s="15"/>
      <c r="B12" s="38" t="s">
        <v>67</v>
      </c>
      <c r="C12" s="42" t="s">
        <v>68</v>
      </c>
      <c r="D12" s="41"/>
      <c r="E12" s="34"/>
      <c r="F12" s="19"/>
    </row>
    <row r="13" spans="1:6" ht="12" customHeight="1" x14ac:dyDescent="0.25">
      <c r="A13" s="15"/>
      <c r="B13" s="43"/>
      <c r="C13" s="44"/>
      <c r="D13" s="33"/>
      <c r="E13" s="34"/>
      <c r="F13" s="19"/>
    </row>
    <row r="14" spans="1:6" ht="12" customHeight="1" x14ac:dyDescent="0.25">
      <c r="A14" s="15"/>
      <c r="B14" s="31" t="s">
        <v>73</v>
      </c>
      <c r="C14" s="32"/>
      <c r="D14" s="33"/>
      <c r="E14" s="34"/>
      <c r="F14" s="19"/>
    </row>
    <row r="15" spans="1:6" ht="12" customHeight="1" x14ac:dyDescent="0.25">
      <c r="A15" s="15"/>
      <c r="B15" s="35" t="s">
        <v>74</v>
      </c>
      <c r="C15" s="24" t="s">
        <v>75</v>
      </c>
      <c r="D15" s="41"/>
      <c r="E15" s="34"/>
      <c r="F15" s="19"/>
    </row>
    <row r="16" spans="1:6" ht="12" customHeight="1" x14ac:dyDescent="0.25">
      <c r="A16" s="15"/>
      <c r="B16" s="38" t="s">
        <v>76</v>
      </c>
      <c r="C16" s="45" t="s">
        <v>77</v>
      </c>
      <c r="D16" s="41"/>
      <c r="E16" s="34"/>
      <c r="F16" s="19"/>
    </row>
    <row r="17" spans="1:6" ht="12" customHeight="1" x14ac:dyDescent="0.25">
      <c r="A17" s="15"/>
      <c r="B17" s="33"/>
      <c r="C17" s="46"/>
      <c r="D17" s="41"/>
      <c r="E17" s="34"/>
      <c r="F17" s="19"/>
    </row>
    <row r="18" spans="1:6" ht="12" customHeight="1" x14ac:dyDescent="0.25">
      <c r="A18" s="15"/>
      <c r="B18" s="33"/>
      <c r="C18" s="46"/>
      <c r="D18" s="41"/>
      <c r="E18" s="34"/>
      <c r="F18" s="19"/>
    </row>
    <row r="19" spans="1:6" ht="12" customHeight="1" x14ac:dyDescent="0.25">
      <c r="A19" s="15"/>
      <c r="B19" s="33"/>
      <c r="C19" s="46"/>
      <c r="D19" s="41"/>
      <c r="E19" s="34"/>
      <c r="F19" s="19"/>
    </row>
    <row r="20" spans="1:6" ht="12" customHeight="1" x14ac:dyDescent="0.25">
      <c r="A20" s="15"/>
      <c r="B20" s="33"/>
      <c r="C20" s="46"/>
      <c r="D20" s="41"/>
      <c r="E20" s="34"/>
      <c r="F20" s="19"/>
    </row>
    <row r="21" spans="1:6" ht="12" customHeight="1" x14ac:dyDescent="0.25">
      <c r="A21" s="15"/>
      <c r="B21" s="33"/>
      <c r="C21" s="46"/>
      <c r="D21" s="41"/>
      <c r="E21" s="34"/>
      <c r="F21" s="19"/>
    </row>
    <row r="22" spans="1:6" ht="12" customHeight="1" x14ac:dyDescent="0.25">
      <c r="A22" s="15"/>
      <c r="B22" s="33"/>
      <c r="C22" s="47"/>
      <c r="D22" s="41"/>
      <c r="E22" s="34"/>
      <c r="F22" s="19"/>
    </row>
    <row r="23" spans="1:6" ht="12" customHeight="1" x14ac:dyDescent="0.25">
      <c r="A23" s="15"/>
      <c r="B23" s="43"/>
      <c r="C23" s="48"/>
      <c r="D23" s="33"/>
      <c r="E23" s="34"/>
      <c r="F23" s="19"/>
    </row>
    <row r="24" spans="1:6" ht="12" customHeight="1" x14ac:dyDescent="0.25">
      <c r="A24" s="49"/>
      <c r="B24" s="32"/>
      <c r="C24" s="32"/>
      <c r="D24" s="50"/>
      <c r="E24" s="34"/>
      <c r="F24" s="19"/>
    </row>
    <row r="25" spans="1:6" ht="12" customHeight="1" x14ac:dyDescent="0.25">
      <c r="A25" s="51"/>
      <c r="B25" s="51"/>
      <c r="C25" s="51"/>
      <c r="D25" s="51"/>
      <c r="E25" s="7"/>
      <c r="F25" s="19"/>
    </row>
  </sheetData>
  <mergeCells count="1">
    <mergeCell ref="B1:C1"/>
  </mergeCells>
  <hyperlinks>
    <hyperlink ref="C10" r:id="rId1" display="http://www.who.int/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4140625" defaultRowHeight="12.75" customHeight="1" x14ac:dyDescent="0.25"/>
  <cols>
    <col min="1" max="1" width="18.5546875" customWidth="1"/>
    <col min="2" max="2" width="20.6640625" customWidth="1"/>
    <col min="3" max="3" width="91.33203125" customWidth="1"/>
    <col min="4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 spans="1:25" ht="12.75" customHeight="1" x14ac:dyDescent="0.25">
      <c r="A2" s="9" t="s">
        <v>5</v>
      </c>
      <c r="B2" s="10" t="s">
        <v>7</v>
      </c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 spans="1:25" ht="12.75" customHeight="1" x14ac:dyDescent="0.25">
      <c r="A3" s="14" t="s">
        <v>18</v>
      </c>
      <c r="B3" s="14" t="s">
        <v>21</v>
      </c>
      <c r="C3" s="11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 spans="1:25" ht="12.75" customHeight="1" x14ac:dyDescent="0.25">
      <c r="A4" s="8" t="s">
        <v>24</v>
      </c>
      <c r="B4" s="18" t="s">
        <v>25</v>
      </c>
      <c r="C4" s="20" t="s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 spans="1:25" ht="12.75" customHeight="1" x14ac:dyDescent="0.25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6"/>
      <c r="X5" s="6"/>
      <c r="Y5" s="7"/>
    </row>
    <row r="6" spans="1:25" ht="12.75" customHeight="1" x14ac:dyDescent="0.25">
      <c r="A6" s="6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 spans="1:25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 spans="1:25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 spans="1:25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 spans="1:25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4"/>
      <c r="W10" s="6"/>
      <c r="X10" s="6"/>
      <c r="Y10" s="7"/>
    </row>
    <row r="11" spans="1:25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 spans="1:25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 spans="1:25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 spans="1:25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7"/>
    </row>
    <row r="15" spans="1:25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4"/>
      <c r="W15" s="6"/>
      <c r="X15" s="6"/>
      <c r="Y15" s="7"/>
    </row>
    <row r="16" spans="1:25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 spans="1:25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7"/>
    </row>
    <row r="18" spans="1:25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4"/>
      <c r="W18" s="6"/>
      <c r="X18" s="6"/>
      <c r="Y18" s="7"/>
    </row>
    <row r="19" spans="1:25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 spans="1:25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7"/>
    </row>
    <row r="21" spans="1:25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4"/>
      <c r="W21" s="6"/>
      <c r="X21" s="6"/>
      <c r="Y21" s="7"/>
    </row>
    <row r="22" spans="1:25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7"/>
    </row>
    <row r="23" spans="1:25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6"/>
      <c r="X23" s="6"/>
      <c r="Y23" s="7"/>
    </row>
    <row r="24" spans="1:25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 spans="1:25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 spans="1:25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 spans="1:25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 spans="1:25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7"/>
    </row>
    <row r="29" spans="1:25" ht="13.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6"/>
      <c r="X29" s="6"/>
      <c r="Y29" s="7"/>
    </row>
    <row r="30" spans="1:25" ht="13.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7"/>
    </row>
    <row r="31" spans="1:25" ht="13.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 spans="1:25" ht="13.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 spans="1:25" ht="13.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6"/>
      <c r="X33" s="6"/>
      <c r="Y33" s="7"/>
    </row>
    <row r="34" spans="1:25" ht="13.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7"/>
    </row>
    <row r="35" spans="1:25" ht="13.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6"/>
      <c r="X35" s="6"/>
      <c r="Y35" s="7"/>
    </row>
    <row r="36" spans="1:25" ht="13.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 spans="1:25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7"/>
    </row>
    <row r="38" spans="1:25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 spans="1:25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 spans="1:25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 spans="1:25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 spans="1:25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4"/>
      <c r="W42" s="6"/>
      <c r="X42" s="6"/>
      <c r="Y42" s="7"/>
    </row>
    <row r="43" spans="1:25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 spans="1:25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 spans="1:25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 spans="1:25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7"/>
    </row>
    <row r="47" spans="1:25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4"/>
      <c r="W47" s="6"/>
      <c r="X47" s="6"/>
      <c r="Y47" s="7"/>
    </row>
    <row r="48" spans="1:25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 spans="1:25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7"/>
    </row>
    <row r="50" spans="1:25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4"/>
      <c r="W50" s="6"/>
      <c r="X50" s="6"/>
      <c r="Y50" s="7"/>
    </row>
    <row r="51" spans="1:25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 spans="1:25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7"/>
    </row>
    <row r="53" spans="1:25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4"/>
      <c r="W53" s="6"/>
      <c r="X53" s="6"/>
      <c r="Y53" s="7"/>
    </row>
    <row r="54" spans="1:25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7"/>
    </row>
    <row r="55" spans="1:25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4"/>
      <c r="W55" s="6"/>
      <c r="X55" s="6"/>
      <c r="Y55" s="7"/>
    </row>
    <row r="56" spans="1:25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 spans="1:25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 spans="1:25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 spans="1:25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 spans="1:25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7"/>
    </row>
    <row r="61" spans="1:25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4"/>
      <c r="W61" s="6"/>
      <c r="X61" s="6"/>
      <c r="Y61" s="7"/>
    </row>
    <row r="62" spans="1:25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7"/>
    </row>
    <row r="63" spans="1:25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 spans="1:25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 spans="1:25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4"/>
      <c r="W65" s="6"/>
      <c r="X65" s="6"/>
      <c r="Y65" s="7"/>
    </row>
    <row r="66" spans="1:25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7"/>
    </row>
    <row r="67" spans="1:25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4"/>
      <c r="W67" s="6"/>
      <c r="X67" s="6"/>
      <c r="Y67" s="7"/>
    </row>
    <row r="68" spans="1:25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 spans="1:25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7"/>
    </row>
    <row r="70" spans="1:25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 spans="1:25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 spans="1:25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 spans="1:25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 spans="1:25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4"/>
      <c r="W74" s="6"/>
      <c r="X74" s="6"/>
      <c r="Y74" s="7"/>
    </row>
    <row r="75" spans="1:25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 spans="1:25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 spans="1:25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 spans="1:25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7"/>
    </row>
    <row r="79" spans="1:25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4"/>
      <c r="W79" s="6"/>
      <c r="X79" s="6"/>
      <c r="Y79" s="7"/>
    </row>
    <row r="80" spans="1:25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 spans="1:25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7"/>
    </row>
    <row r="82" spans="1:25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4"/>
      <c r="W82" s="6"/>
      <c r="X82" s="6"/>
      <c r="Y82" s="7"/>
    </row>
    <row r="83" spans="1:25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 spans="1:25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7"/>
    </row>
    <row r="85" spans="1:25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4"/>
      <c r="W85" s="6"/>
      <c r="X85" s="6"/>
      <c r="Y85" s="7"/>
    </row>
    <row r="86" spans="1:25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6"/>
      <c r="X86" s="6"/>
      <c r="Y86" s="7"/>
    </row>
    <row r="87" spans="1:25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4"/>
      <c r="W87" s="6"/>
      <c r="X87" s="6"/>
      <c r="Y87" s="7"/>
    </row>
    <row r="88" spans="1:25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 spans="1:25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 spans="1:25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 spans="1:25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 spans="1:25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6"/>
      <c r="X92" s="6"/>
      <c r="Y92" s="7"/>
    </row>
    <row r="93" spans="1:25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4"/>
      <c r="W93" s="6"/>
      <c r="X93" s="6"/>
      <c r="Y93" s="7"/>
    </row>
    <row r="94" spans="1:25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6"/>
      <c r="X94" s="6"/>
      <c r="Y94" s="7"/>
    </row>
    <row r="95" spans="1:25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 spans="1:25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 spans="1:25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4"/>
      <c r="W97" s="6"/>
      <c r="X97" s="6"/>
      <c r="Y97" s="7"/>
    </row>
    <row r="98" spans="1:25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6"/>
      <c r="X98" s="6"/>
      <c r="Y98" s="7"/>
    </row>
    <row r="99" spans="1:25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4"/>
      <c r="W99" s="6"/>
      <c r="X99" s="6"/>
      <c r="Y99" s="7"/>
    </row>
    <row r="100" spans="1:25" ht="13.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4"/>
      <c r="V100" s="4"/>
      <c r="W100" s="6"/>
      <c r="X100" s="6"/>
      <c r="Y100" s="7"/>
    </row>
    <row r="101" spans="1:25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4"/>
      <c r="W101" s="6"/>
      <c r="X101" s="6"/>
      <c r="Y101" s="7"/>
    </row>
    <row r="102" spans="1:25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4"/>
      <c r="X102" s="6"/>
      <c r="Y102" s="7"/>
    </row>
    <row r="103" spans="1:25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 spans="1:25" ht="13.2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6.33203125" customWidth="1"/>
    <col min="2" max="2" width="54.33203125" customWidth="1"/>
    <col min="3" max="3" width="1.109375" customWidth="1"/>
    <col min="4" max="4" width="56.5546875" customWidth="1"/>
    <col min="5" max="6" width="9.33203125" customWidth="1"/>
  </cols>
  <sheetData>
    <row r="1" spans="1:6" ht="39" customHeight="1" x14ac:dyDescent="0.5">
      <c r="A1" s="78" t="s">
        <v>94</v>
      </c>
      <c r="B1" s="79"/>
      <c r="C1" s="79"/>
      <c r="D1" s="80"/>
      <c r="E1" s="34"/>
      <c r="F1" s="7"/>
    </row>
    <row r="2" spans="1:6" ht="12" customHeight="1" x14ac:dyDescent="0.25">
      <c r="A2" s="15"/>
      <c r="B2" s="32"/>
      <c r="C2" s="52"/>
      <c r="D2" s="53"/>
      <c r="E2" s="34"/>
      <c r="F2" s="7"/>
    </row>
    <row r="3" spans="1:6" ht="45.75" customHeight="1" x14ac:dyDescent="0.25">
      <c r="A3" s="54" t="s">
        <v>103</v>
      </c>
      <c r="B3" s="24" t="s">
        <v>63</v>
      </c>
      <c r="C3" s="55"/>
      <c r="D3" s="56" t="s">
        <v>106</v>
      </c>
      <c r="E3" s="34"/>
      <c r="F3" s="7"/>
    </row>
    <row r="4" spans="1:6" ht="61.5" customHeight="1" x14ac:dyDescent="0.25">
      <c r="A4" s="54" t="s">
        <v>109</v>
      </c>
      <c r="B4" s="42" t="s">
        <v>68</v>
      </c>
      <c r="C4" s="55"/>
      <c r="D4" s="56" t="s">
        <v>111</v>
      </c>
      <c r="E4" s="34"/>
      <c r="F4" s="7"/>
    </row>
    <row r="5" spans="1:6" ht="31.5" customHeight="1" x14ac:dyDescent="0.25">
      <c r="A5" s="54" t="s">
        <v>112</v>
      </c>
      <c r="B5" s="57" t="s">
        <v>113</v>
      </c>
      <c r="C5" s="58"/>
      <c r="D5" s="56" t="s">
        <v>117</v>
      </c>
      <c r="E5" s="34"/>
      <c r="F5" s="7"/>
    </row>
    <row r="6" spans="1:6" ht="31.5" customHeight="1" x14ac:dyDescent="0.25">
      <c r="A6" s="59"/>
      <c r="B6" s="60"/>
      <c r="C6" s="61"/>
      <c r="D6" s="62"/>
      <c r="E6" s="34"/>
      <c r="F6" s="7"/>
    </row>
    <row r="7" spans="1:6" ht="12" customHeight="1" x14ac:dyDescent="0.25">
      <c r="A7" s="51"/>
      <c r="B7" s="51"/>
      <c r="C7" s="51"/>
      <c r="D7" s="63"/>
      <c r="E7" s="19"/>
      <c r="F7" s="7"/>
    </row>
    <row r="8" spans="1:6" ht="12" customHeight="1" x14ac:dyDescent="0.25">
      <c r="A8" s="7"/>
      <c r="B8" s="7"/>
      <c r="C8" s="7"/>
      <c r="D8" s="7"/>
      <c r="E8" s="19"/>
      <c r="F8" s="7"/>
    </row>
    <row r="9" spans="1:6" ht="12" customHeight="1" x14ac:dyDescent="0.25">
      <c r="A9" s="7"/>
      <c r="B9" s="7"/>
      <c r="C9" s="7"/>
      <c r="D9" s="7"/>
      <c r="E9" s="19"/>
      <c r="F9" s="7"/>
    </row>
    <row r="10" spans="1:6" ht="12" customHeight="1" x14ac:dyDescent="0.25">
      <c r="A10" s="7"/>
      <c r="B10" s="7"/>
      <c r="C10" s="7"/>
      <c r="D10" s="7"/>
      <c r="E10" s="19"/>
      <c r="F10" s="7"/>
    </row>
    <row r="11" spans="1:6" ht="13.2" x14ac:dyDescent="0.25">
      <c r="A11" s="7"/>
      <c r="B11" s="7"/>
      <c r="C11" s="7"/>
      <c r="D11" s="7"/>
      <c r="E11" s="7"/>
      <c r="F11" s="7"/>
    </row>
    <row r="12" spans="1:6" ht="13.2" x14ac:dyDescent="0.25">
      <c r="A12" s="7"/>
      <c r="B12" s="7"/>
      <c r="C12" s="7"/>
      <c r="D12" s="7"/>
      <c r="E12" s="7"/>
      <c r="F12" s="7"/>
    </row>
    <row r="13" spans="1:6" ht="13.2" x14ac:dyDescent="0.25">
      <c r="A13" s="7"/>
      <c r="B13" s="7"/>
      <c r="C13" s="7"/>
      <c r="D13" s="7"/>
      <c r="E13" s="7"/>
      <c r="F13" s="7"/>
    </row>
    <row r="14" spans="1:6" ht="13.2" x14ac:dyDescent="0.25">
      <c r="A14" s="7"/>
      <c r="B14" s="7"/>
      <c r="C14" s="7"/>
      <c r="D14" s="7"/>
      <c r="E14" s="7"/>
      <c r="F14" s="7"/>
    </row>
    <row r="15" spans="1:6" ht="13.2" x14ac:dyDescent="0.25">
      <c r="A15" s="7"/>
      <c r="B15" s="7"/>
      <c r="C15" s="7"/>
      <c r="D15" s="7"/>
      <c r="E15" s="7"/>
      <c r="F15" s="7"/>
    </row>
    <row r="16" spans="1:6" ht="13.2" x14ac:dyDescent="0.25">
      <c r="A16" s="7"/>
      <c r="B16" s="7"/>
      <c r="C16" s="7"/>
      <c r="D16" s="7"/>
      <c r="E16" s="7"/>
      <c r="F16" s="7"/>
    </row>
    <row r="17" spans="1:6" ht="13.2" x14ac:dyDescent="0.25">
      <c r="A17" s="7"/>
      <c r="B17" s="7"/>
      <c r="C17" s="7"/>
      <c r="D17" s="7"/>
      <c r="E17" s="7"/>
      <c r="F17" s="7"/>
    </row>
    <row r="18" spans="1:6" ht="13.2" x14ac:dyDescent="0.25">
      <c r="A18" s="7"/>
      <c r="B18" s="7"/>
      <c r="C18" s="7"/>
      <c r="D18" s="7"/>
      <c r="E18" s="7"/>
      <c r="F18" s="7"/>
    </row>
    <row r="19" spans="1:6" ht="13.2" x14ac:dyDescent="0.25">
      <c r="A19" s="7"/>
      <c r="B19" s="7"/>
      <c r="C19" s="7"/>
      <c r="D19" s="7"/>
      <c r="E19" s="7"/>
      <c r="F19" s="7"/>
    </row>
    <row r="20" spans="1:6" ht="13.2" x14ac:dyDescent="0.25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29.33203125" customWidth="1"/>
    <col min="3" max="3" width="91.33203125" customWidth="1"/>
    <col min="4" max="4" width="2.33203125" customWidth="1"/>
    <col min="5" max="5" width="1560.5546875" customWidth="1"/>
    <col min="6" max="6" width="9.33203125" customWidth="1"/>
  </cols>
  <sheetData>
    <row r="1" spans="1:6" ht="39" customHeight="1" x14ac:dyDescent="0.25">
      <c r="A1" s="1"/>
      <c r="B1" s="76" t="s">
        <v>132</v>
      </c>
      <c r="C1" s="77"/>
      <c r="D1" s="12"/>
      <c r="E1" s="13"/>
      <c r="F1" s="7"/>
    </row>
    <row r="2" spans="1:6" ht="12" customHeight="1" x14ac:dyDescent="0.25">
      <c r="A2" s="15"/>
      <c r="B2" s="16"/>
      <c r="C2" s="16"/>
      <c r="D2" s="17"/>
      <c r="E2" s="13"/>
      <c r="F2" s="19"/>
    </row>
    <row r="3" spans="1:6" ht="12" customHeight="1" x14ac:dyDescent="0.25">
      <c r="A3" s="15"/>
      <c r="B3" s="81" t="s">
        <v>137</v>
      </c>
      <c r="C3" s="82"/>
      <c r="D3" s="17"/>
      <c r="E3" s="13"/>
      <c r="F3" s="7"/>
    </row>
    <row r="4" spans="1:6" ht="24" customHeight="1" x14ac:dyDescent="0.25">
      <c r="A4" s="64"/>
      <c r="B4" s="65" t="s">
        <v>141</v>
      </c>
      <c r="C4" s="66" t="s">
        <v>143</v>
      </c>
      <c r="D4" s="67"/>
      <c r="E4" s="68"/>
      <c r="F4" s="7"/>
    </row>
    <row r="5" spans="1:6" ht="24" customHeight="1" x14ac:dyDescent="0.25">
      <c r="A5" s="64"/>
      <c r="B5" s="69" t="s">
        <v>145</v>
      </c>
      <c r="C5" s="70" t="s">
        <v>147</v>
      </c>
      <c r="D5" s="67"/>
      <c r="E5" s="68"/>
      <c r="F5" s="7"/>
    </row>
    <row r="6" spans="1:6" ht="24" customHeight="1" x14ac:dyDescent="0.25">
      <c r="A6" s="64"/>
      <c r="B6" s="69" t="s">
        <v>149</v>
      </c>
      <c r="C6" s="70" t="s">
        <v>150</v>
      </c>
      <c r="D6" s="67"/>
      <c r="E6" s="68"/>
      <c r="F6" s="7"/>
    </row>
    <row r="7" spans="1:6" ht="18" customHeight="1" x14ac:dyDescent="0.25">
      <c r="A7" s="64"/>
      <c r="B7" s="71"/>
      <c r="C7" s="72"/>
      <c r="D7" s="67"/>
      <c r="E7" s="68"/>
      <c r="F7" s="7"/>
    </row>
    <row r="8" spans="1:6" ht="13.5" customHeight="1" x14ac:dyDescent="0.25">
      <c r="A8" s="49"/>
      <c r="B8" s="73"/>
      <c r="C8" s="73"/>
      <c r="D8" s="74"/>
      <c r="E8" s="13"/>
      <c r="F8" s="7"/>
    </row>
    <row r="9" spans="1:6" ht="15" customHeight="1" x14ac:dyDescent="0.25">
      <c r="A9" s="51"/>
      <c r="B9" s="75"/>
      <c r="C9" s="75"/>
      <c r="D9" s="75"/>
      <c r="E9" s="6"/>
      <c r="F9" s="7"/>
    </row>
    <row r="10" spans="1:6" ht="13.5" customHeight="1" x14ac:dyDescent="0.25">
      <c r="A10" s="7"/>
      <c r="B10" s="7"/>
      <c r="C10" s="7"/>
      <c r="D10" s="7"/>
      <c r="E10" s="7"/>
      <c r="F10" s="7"/>
    </row>
    <row r="11" spans="1:6" ht="12" customHeight="1" x14ac:dyDescent="0.25">
      <c r="A11" s="7"/>
      <c r="B11" s="7"/>
      <c r="C11" s="7"/>
      <c r="D11" s="7"/>
      <c r="E11" s="7"/>
      <c r="F11" s="19"/>
    </row>
    <row r="12" spans="1:6" ht="13.2" x14ac:dyDescent="0.25">
      <c r="A12" s="7"/>
      <c r="B12" s="7"/>
      <c r="C12" s="7"/>
      <c r="D12" s="7"/>
      <c r="E12" s="7"/>
      <c r="F12" s="7"/>
    </row>
    <row r="13" spans="1:6" ht="13.2" x14ac:dyDescent="0.25">
      <c r="A13" s="7"/>
      <c r="B13" s="7"/>
      <c r="C13" s="7"/>
      <c r="D13" s="7"/>
      <c r="E13" s="7"/>
      <c r="F13" s="7"/>
    </row>
    <row r="14" spans="1:6" ht="13.2" x14ac:dyDescent="0.25">
      <c r="A14" s="7"/>
      <c r="B14" s="7"/>
      <c r="C14" s="7"/>
      <c r="D14" s="7"/>
      <c r="E14" s="7"/>
      <c r="F14" s="7"/>
    </row>
    <row r="15" spans="1:6" ht="13.2" x14ac:dyDescent="0.25">
      <c r="A15" s="7"/>
      <c r="B15" s="7"/>
      <c r="C15" s="7"/>
      <c r="D15" s="7"/>
      <c r="E15" s="7"/>
      <c r="F15" s="7"/>
    </row>
    <row r="16" spans="1:6" ht="13.2" x14ac:dyDescent="0.25">
      <c r="A16" s="7"/>
      <c r="B16" s="7"/>
      <c r="C16" s="7"/>
      <c r="D16" s="7"/>
      <c r="E16" s="7"/>
      <c r="F16" s="7"/>
    </row>
    <row r="17" spans="1:6" ht="13.2" x14ac:dyDescent="0.25">
      <c r="A17" s="7"/>
      <c r="B17" s="7"/>
      <c r="C17" s="7"/>
      <c r="D17" s="7"/>
      <c r="E17" s="7"/>
      <c r="F17" s="7"/>
    </row>
    <row r="18" spans="1:6" ht="13.2" x14ac:dyDescent="0.25">
      <c r="A18" s="7"/>
      <c r="B18" s="7"/>
      <c r="C18" s="7"/>
      <c r="D18" s="7"/>
      <c r="E18" s="7"/>
      <c r="F18" s="7"/>
    </row>
    <row r="19" spans="1:6" ht="13.2" x14ac:dyDescent="0.25">
      <c r="A19" s="7"/>
      <c r="B19" s="7"/>
      <c r="C19" s="7"/>
      <c r="D19" s="7"/>
      <c r="E19" s="7"/>
      <c r="F19" s="7"/>
    </row>
    <row r="20" spans="1:6" ht="13.2" x14ac:dyDescent="0.25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4140625" defaultRowHeight="12.75" customHeight="1" x14ac:dyDescent="0.25"/>
  <cols>
    <col min="1" max="2" width="16.33203125" customWidth="1"/>
    <col min="3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14" t="s">
        <v>161</v>
      </c>
      <c r="B1" s="14" t="s">
        <v>162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 spans="1:25" ht="12.7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 spans="1:25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 spans="1:25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 spans="1:2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4"/>
      <c r="W5" s="6"/>
      <c r="X5" s="6"/>
      <c r="Y5" s="7"/>
    </row>
    <row r="6" spans="1:25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 spans="1:25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 spans="1:25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 spans="1:25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 spans="1:25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6"/>
      <c r="X10" s="6"/>
      <c r="Y10" s="7"/>
    </row>
    <row r="11" spans="1:25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 spans="1:25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 spans="1:25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 spans="1:25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4"/>
      <c r="W14" s="6"/>
      <c r="X14" s="6"/>
      <c r="Y14" s="7"/>
    </row>
    <row r="15" spans="1:25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6"/>
      <c r="X15" s="6"/>
      <c r="Y15" s="7"/>
    </row>
    <row r="16" spans="1:25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 spans="1:25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4"/>
      <c r="W17" s="6"/>
      <c r="X17" s="6"/>
      <c r="Y17" s="7"/>
    </row>
    <row r="18" spans="1:25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7"/>
    </row>
    <row r="19" spans="1:25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 spans="1:25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4"/>
      <c r="W20" s="6"/>
      <c r="X20" s="6"/>
      <c r="Y20" s="7"/>
    </row>
    <row r="21" spans="1:25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7"/>
    </row>
    <row r="22" spans="1:25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4"/>
      <c r="W22" s="6"/>
      <c r="X22" s="6"/>
      <c r="Y22" s="7"/>
    </row>
    <row r="23" spans="1:25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7"/>
    </row>
    <row r="24" spans="1:25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 spans="1:25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 spans="1:25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 spans="1:25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 spans="1:25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6"/>
      <c r="X28" s="6"/>
      <c r="Y28" s="7"/>
    </row>
    <row r="29" spans="1:25" ht="13.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7"/>
    </row>
    <row r="30" spans="1:25" ht="13.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6"/>
      <c r="X30" s="6"/>
      <c r="Y30" s="7"/>
    </row>
    <row r="31" spans="1:25" ht="13.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 spans="1:25" ht="13.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 spans="1:25" ht="13.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7"/>
    </row>
    <row r="34" spans="1:25" ht="13.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6"/>
      <c r="X34" s="6"/>
      <c r="Y34" s="7"/>
    </row>
    <row r="35" spans="1:25" ht="13.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7"/>
    </row>
    <row r="36" spans="1:25" ht="13.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 spans="1:25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6"/>
      <c r="X37" s="6"/>
      <c r="Y37" s="7"/>
    </row>
    <row r="38" spans="1:25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 spans="1:25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 spans="1:25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 spans="1:25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 spans="1:25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7"/>
    </row>
    <row r="43" spans="1:25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 spans="1:25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 spans="1:25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 spans="1:25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4"/>
      <c r="W46" s="6"/>
      <c r="X46" s="6"/>
      <c r="Y46" s="7"/>
    </row>
    <row r="47" spans="1:25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7"/>
    </row>
    <row r="48" spans="1:25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 spans="1:25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4"/>
      <c r="W49" s="6"/>
      <c r="X49" s="6"/>
      <c r="Y49" s="7"/>
    </row>
    <row r="50" spans="1:25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7"/>
    </row>
    <row r="51" spans="1:25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 spans="1:25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4"/>
      <c r="W52" s="6"/>
      <c r="X52" s="6"/>
      <c r="Y52" s="7"/>
    </row>
    <row r="53" spans="1:25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7"/>
    </row>
    <row r="54" spans="1:25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4"/>
      <c r="W54" s="6"/>
      <c r="X54" s="6"/>
      <c r="Y54" s="7"/>
    </row>
    <row r="55" spans="1:25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7"/>
    </row>
    <row r="56" spans="1:25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 spans="1:25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 spans="1:25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 spans="1:25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 spans="1:25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4"/>
      <c r="W60" s="6"/>
      <c r="X60" s="6"/>
      <c r="Y60" s="7"/>
    </row>
    <row r="61" spans="1:25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7"/>
    </row>
    <row r="62" spans="1:25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4"/>
      <c r="W62" s="6"/>
      <c r="X62" s="6"/>
      <c r="Y62" s="7"/>
    </row>
    <row r="63" spans="1:25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 spans="1:25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 spans="1:25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7"/>
    </row>
    <row r="66" spans="1:25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4"/>
      <c r="W66" s="6"/>
      <c r="X66" s="6"/>
      <c r="Y66" s="7"/>
    </row>
    <row r="67" spans="1:25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7"/>
    </row>
    <row r="68" spans="1:25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 spans="1:25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4"/>
      <c r="W69" s="6"/>
      <c r="X69" s="6"/>
      <c r="Y69" s="7"/>
    </row>
    <row r="70" spans="1:25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 spans="1:25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 spans="1:25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 spans="1:25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 spans="1:25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7"/>
    </row>
    <row r="75" spans="1:25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 spans="1:25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 spans="1:25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 spans="1:25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4"/>
      <c r="W78" s="6"/>
      <c r="X78" s="6"/>
      <c r="Y78" s="7"/>
    </row>
    <row r="79" spans="1:25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7"/>
    </row>
    <row r="80" spans="1:25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 spans="1:25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4"/>
      <c r="W81" s="6"/>
      <c r="X81" s="6"/>
      <c r="Y81" s="7"/>
    </row>
    <row r="82" spans="1:25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7"/>
    </row>
    <row r="83" spans="1:25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 spans="1:25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4"/>
      <c r="W84" s="6"/>
      <c r="X84" s="6"/>
      <c r="Y84" s="7"/>
    </row>
    <row r="85" spans="1:25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6"/>
      <c r="X85" s="6"/>
      <c r="Y85" s="7"/>
    </row>
    <row r="86" spans="1:25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4"/>
      <c r="W86" s="6"/>
      <c r="X86" s="6"/>
      <c r="Y86" s="7"/>
    </row>
    <row r="87" spans="1:25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6"/>
      <c r="X87" s="6"/>
      <c r="Y87" s="7"/>
    </row>
    <row r="88" spans="1:25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 spans="1:25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 spans="1:25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 spans="1:25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 spans="1:25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4"/>
      <c r="W92" s="6"/>
      <c r="X92" s="6"/>
      <c r="Y92" s="7"/>
    </row>
    <row r="93" spans="1:25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6"/>
      <c r="X93" s="6"/>
      <c r="Y93" s="7"/>
    </row>
    <row r="94" spans="1:25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4"/>
      <c r="W94" s="6"/>
      <c r="X94" s="6"/>
      <c r="Y94" s="7"/>
    </row>
    <row r="95" spans="1:25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 spans="1:25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 spans="1:25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6"/>
      <c r="X97" s="6"/>
      <c r="Y97" s="7"/>
    </row>
    <row r="98" spans="1:25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4"/>
      <c r="W98" s="6"/>
      <c r="X98" s="6"/>
      <c r="Y98" s="7"/>
    </row>
    <row r="99" spans="1:25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6"/>
      <c r="X99" s="6"/>
      <c r="Y99" s="7"/>
    </row>
    <row r="100" spans="1:25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4"/>
      <c r="W100" s="6"/>
      <c r="X100" s="6"/>
      <c r="Y100" s="7"/>
    </row>
    <row r="101" spans="1:25" ht="13.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4"/>
      <c r="V101" s="4"/>
      <c r="W101" s="6"/>
      <c r="X101" s="6"/>
      <c r="Y101" s="7"/>
    </row>
    <row r="102" spans="1:25" ht="13.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4"/>
      <c r="W102" s="6"/>
      <c r="X102" s="6"/>
      <c r="Y102" s="7"/>
    </row>
    <row r="103" spans="1:25" ht="13.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4"/>
      <c r="X103" s="6"/>
      <c r="Y103" s="7"/>
    </row>
    <row r="104" spans="1:25" ht="13.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 spans="1:25" ht="13.2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Vilaca</cp:lastModifiedBy>
  <dcterms:modified xsi:type="dcterms:W3CDTF">2016-12-06T18:11:27Z</dcterms:modified>
</cp:coreProperties>
</file>