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line following)\formatted\xlsx\"/>
    </mc:Choice>
  </mc:AlternateContent>
  <xr:revisionPtr revIDLastSave="0" documentId="13_ncr:1_{8FA9BC79-55A4-4867-BCC0-6956E3DBB6E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lineFollowing_run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6" i="1" l="1"/>
  <c r="H75" i="1"/>
  <c r="G76" i="1"/>
  <c r="G75" i="1"/>
  <c r="F76" i="1"/>
  <c r="F75" i="1"/>
</calcChain>
</file>

<file path=xl/sharedStrings.xml><?xml version="1.0" encoding="utf-8"?>
<sst xmlns="http://schemas.openxmlformats.org/spreadsheetml/2006/main" count="159" uniqueCount="29">
  <si>
    <t>charging</t>
  </si>
  <si>
    <t>robot_3</t>
  </si>
  <si>
    <t>robot_5</t>
  </si>
  <si>
    <t>transportation</t>
  </si>
  <si>
    <t>robot_1</t>
  </si>
  <si>
    <t>robot_2</t>
  </si>
  <si>
    <t>robot_8</t>
  </si>
  <si>
    <t>robot_6</t>
  </si>
  <si>
    <t>robot_7</t>
  </si>
  <si>
    <t>robot_4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</si>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</sst>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topLeftCell="A61" workbookViewId="0">
      <selection activeCell="A73" sqref="A73:XFD75"/>
    </sheetView>
  </sheetViews>
  <sheetFormatPr defaultRowHeight="14.4" x14ac:dyDescent="0.3"/>
  <cols>
    <col min="1" max="1" width="16.6640625" customWidth="1"/>
    <col min="3" max="3" width="10.5546875" customWidth="1"/>
    <col min="4" max="4" width="17.109375" customWidth="1"/>
    <col min="5" max="5" width="13.5546875" customWidth="1"/>
    <col min="6" max="6" width="10.109375" customWidth="1"/>
    <col min="7" max="7" width="14.109375" customWidth="1"/>
    <col min="8" max="8" width="12.109375" customWidth="1"/>
    <col min="9" max="9" width="14.5546875" customWidth="1"/>
    <col min="10" max="10" width="11.6640625" customWidth="1"/>
    <col min="11" max="11" width="12" customWidth="1"/>
    <col min="12" max="12" width="12.664062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1.83</v>
      </c>
      <c r="E2">
        <v>11.54</v>
      </c>
      <c r="F2">
        <v>17.88</v>
      </c>
      <c r="G2">
        <v>17.600000000000001</v>
      </c>
      <c r="H2">
        <v>0.28000000000000003</v>
      </c>
      <c r="I2">
        <v>15.1</v>
      </c>
      <c r="J2">
        <v>2.5</v>
      </c>
    </row>
    <row r="3" spans="1:13" x14ac:dyDescent="0.3">
      <c r="A3" s="1" t="s">
        <v>0</v>
      </c>
      <c r="B3" t="s">
        <v>2</v>
      </c>
      <c r="C3">
        <v>-1</v>
      </c>
      <c r="D3">
        <v>3.91</v>
      </c>
      <c r="E3">
        <v>16.13</v>
      </c>
      <c r="F3">
        <v>21.77</v>
      </c>
      <c r="G3">
        <v>21.5</v>
      </c>
      <c r="H3">
        <v>0.27</v>
      </c>
      <c r="I3">
        <v>19.75</v>
      </c>
      <c r="J3">
        <v>1.75</v>
      </c>
    </row>
    <row r="4" spans="1:13" x14ac:dyDescent="0.3">
      <c r="A4" s="1" t="s">
        <v>3</v>
      </c>
      <c r="B4" t="s">
        <v>4</v>
      </c>
      <c r="C4">
        <v>0</v>
      </c>
      <c r="D4">
        <v>21.43</v>
      </c>
      <c r="E4">
        <v>5.4</v>
      </c>
      <c r="F4">
        <v>61.02</v>
      </c>
      <c r="G4">
        <v>60.72</v>
      </c>
      <c r="H4">
        <v>0.3</v>
      </c>
      <c r="I4">
        <v>17.850000000000001</v>
      </c>
      <c r="J4">
        <v>7.79</v>
      </c>
      <c r="K4">
        <v>25.45</v>
      </c>
      <c r="L4">
        <v>9.6300000000000008</v>
      </c>
      <c r="M4">
        <v>77.27</v>
      </c>
    </row>
    <row r="5" spans="1:13" x14ac:dyDescent="0.3">
      <c r="A5" s="1" t="s">
        <v>3</v>
      </c>
      <c r="B5" t="s">
        <v>5</v>
      </c>
      <c r="C5">
        <v>1</v>
      </c>
      <c r="D5">
        <v>27.19</v>
      </c>
      <c r="E5">
        <v>8.77</v>
      </c>
      <c r="F5">
        <v>72.67</v>
      </c>
      <c r="G5">
        <v>72.319999999999993</v>
      </c>
      <c r="H5">
        <v>0.34</v>
      </c>
      <c r="I5">
        <v>21.95</v>
      </c>
      <c r="J5">
        <v>8.27</v>
      </c>
      <c r="K5">
        <v>32.85</v>
      </c>
      <c r="L5">
        <v>9.25</v>
      </c>
      <c r="M5">
        <v>68.650000000000006</v>
      </c>
    </row>
    <row r="6" spans="1:13" x14ac:dyDescent="0.3">
      <c r="A6" s="1" t="s">
        <v>3</v>
      </c>
      <c r="B6" t="s">
        <v>6</v>
      </c>
      <c r="C6">
        <v>2</v>
      </c>
      <c r="D6">
        <v>40.619999999999997</v>
      </c>
      <c r="E6">
        <v>12.46</v>
      </c>
      <c r="F6">
        <v>75.790000000000006</v>
      </c>
      <c r="G6">
        <v>75.45</v>
      </c>
      <c r="H6">
        <v>0.34</v>
      </c>
      <c r="I6">
        <v>32.4</v>
      </c>
      <c r="J6">
        <v>7.94</v>
      </c>
      <c r="K6">
        <v>28.9</v>
      </c>
      <c r="L6">
        <v>6.21</v>
      </c>
      <c r="M6">
        <v>56.45</v>
      </c>
    </row>
    <row r="7" spans="1:13" x14ac:dyDescent="0.3">
      <c r="A7" s="1" t="s">
        <v>3</v>
      </c>
      <c r="B7" t="s">
        <v>7</v>
      </c>
      <c r="C7">
        <v>5</v>
      </c>
      <c r="D7">
        <v>32.21</v>
      </c>
      <c r="E7">
        <v>23.01</v>
      </c>
      <c r="F7">
        <v>69.5</v>
      </c>
      <c r="G7">
        <v>69.2</v>
      </c>
      <c r="H7">
        <v>0.28999999999999998</v>
      </c>
      <c r="I7">
        <v>23.65</v>
      </c>
      <c r="J7">
        <v>10.27</v>
      </c>
      <c r="K7">
        <v>29.65</v>
      </c>
      <c r="L7">
        <v>5.63</v>
      </c>
      <c r="M7">
        <v>64.67</v>
      </c>
    </row>
    <row r="8" spans="1:13" x14ac:dyDescent="0.3">
      <c r="A8" s="1" t="s">
        <v>3</v>
      </c>
      <c r="B8" t="s">
        <v>8</v>
      </c>
      <c r="C8">
        <v>4</v>
      </c>
      <c r="D8">
        <v>50.62</v>
      </c>
      <c r="E8">
        <v>19.52</v>
      </c>
      <c r="F8">
        <v>85.29</v>
      </c>
      <c r="G8">
        <v>85.01</v>
      </c>
      <c r="H8">
        <v>0.28000000000000003</v>
      </c>
      <c r="I8">
        <v>40.549999999999997</v>
      </c>
      <c r="J8">
        <v>17.59</v>
      </c>
      <c r="K8">
        <v>17.899999999999999</v>
      </c>
      <c r="L8">
        <v>8.9700000000000006</v>
      </c>
      <c r="M8">
        <v>45.04</v>
      </c>
    </row>
    <row r="9" spans="1:13" x14ac:dyDescent="0.3">
      <c r="A9" s="1" t="s">
        <v>3</v>
      </c>
      <c r="B9" t="s">
        <v>9</v>
      </c>
      <c r="C9">
        <v>3</v>
      </c>
      <c r="D9">
        <v>49.02</v>
      </c>
      <c r="E9">
        <v>15.84</v>
      </c>
      <c r="F9">
        <v>94.24</v>
      </c>
      <c r="G9">
        <v>93.94</v>
      </c>
      <c r="H9">
        <v>0.28999999999999998</v>
      </c>
      <c r="I9">
        <v>42.65</v>
      </c>
      <c r="J9">
        <v>11.74</v>
      </c>
      <c r="K9">
        <v>30</v>
      </c>
      <c r="L9">
        <v>9.56</v>
      </c>
      <c r="M9">
        <v>47.03</v>
      </c>
    </row>
    <row r="10" spans="1:13" x14ac:dyDescent="0.3">
      <c r="A10" s="1" t="s">
        <v>3</v>
      </c>
      <c r="B10" t="s">
        <v>1</v>
      </c>
      <c r="C10">
        <v>6</v>
      </c>
      <c r="D10">
        <v>28.32</v>
      </c>
      <c r="E10">
        <v>27.98</v>
      </c>
      <c r="F10">
        <v>87.98</v>
      </c>
      <c r="G10">
        <v>86.23</v>
      </c>
      <c r="H10">
        <v>1.74</v>
      </c>
      <c r="I10">
        <v>28.05</v>
      </c>
      <c r="J10">
        <v>18.559999999999999</v>
      </c>
      <c r="K10">
        <v>29.5</v>
      </c>
      <c r="L10">
        <v>10.130000000000001</v>
      </c>
      <c r="M10">
        <v>71.680000000000007</v>
      </c>
    </row>
    <row r="11" spans="1:13" x14ac:dyDescent="0.3">
      <c r="A11" s="1" t="s">
        <v>3</v>
      </c>
      <c r="B11" t="s">
        <v>2</v>
      </c>
      <c r="C11">
        <v>9</v>
      </c>
      <c r="D11">
        <v>39.24</v>
      </c>
      <c r="E11">
        <v>42.1</v>
      </c>
      <c r="F11">
        <v>81.569999999999993</v>
      </c>
      <c r="G11">
        <v>81.28</v>
      </c>
      <c r="H11">
        <v>0.28999999999999998</v>
      </c>
      <c r="I11">
        <v>24.7</v>
      </c>
      <c r="J11">
        <v>16</v>
      </c>
      <c r="K11">
        <v>30.95</v>
      </c>
      <c r="L11">
        <v>9.6300000000000008</v>
      </c>
      <c r="M11">
        <v>60.76</v>
      </c>
    </row>
    <row r="12" spans="1:13" x14ac:dyDescent="0.3">
      <c r="A12" s="1" t="s">
        <v>3</v>
      </c>
      <c r="B12" t="s">
        <v>4</v>
      </c>
      <c r="C12">
        <v>7</v>
      </c>
      <c r="D12">
        <v>29.7</v>
      </c>
      <c r="E12">
        <v>32.950000000000003</v>
      </c>
      <c r="F12">
        <v>117.63</v>
      </c>
      <c r="G12">
        <v>83.82</v>
      </c>
      <c r="H12">
        <v>33.81</v>
      </c>
      <c r="I12">
        <v>28.52</v>
      </c>
      <c r="J12">
        <v>12.74</v>
      </c>
      <c r="K12">
        <v>34.15</v>
      </c>
      <c r="L12">
        <v>8.41</v>
      </c>
      <c r="M12">
        <v>47.57</v>
      </c>
    </row>
    <row r="13" spans="1:13" x14ac:dyDescent="0.3">
      <c r="A13" s="1" t="s">
        <v>3</v>
      </c>
      <c r="B13" t="s">
        <v>5</v>
      </c>
      <c r="C13">
        <v>10</v>
      </c>
      <c r="D13">
        <v>40.08</v>
      </c>
      <c r="E13">
        <v>46.59</v>
      </c>
      <c r="F13">
        <v>111.05</v>
      </c>
      <c r="G13">
        <v>75.900000000000006</v>
      </c>
      <c r="H13">
        <v>35.15</v>
      </c>
      <c r="I13">
        <v>20.95</v>
      </c>
      <c r="J13">
        <v>11.44</v>
      </c>
      <c r="K13">
        <v>37.4</v>
      </c>
      <c r="L13">
        <v>6.11</v>
      </c>
      <c r="M13">
        <v>28.57</v>
      </c>
    </row>
    <row r="14" spans="1:13" x14ac:dyDescent="0.3">
      <c r="A14" s="1" t="s">
        <v>3</v>
      </c>
      <c r="B14" t="s">
        <v>8</v>
      </c>
      <c r="C14">
        <v>16</v>
      </c>
      <c r="D14">
        <v>31</v>
      </c>
      <c r="E14">
        <v>81.3</v>
      </c>
      <c r="F14">
        <v>81.62</v>
      </c>
      <c r="G14">
        <v>57.81</v>
      </c>
      <c r="H14">
        <v>23.81</v>
      </c>
      <c r="I14">
        <v>24.85</v>
      </c>
      <c r="J14">
        <v>8.35</v>
      </c>
      <c r="K14">
        <v>18.899999999999999</v>
      </c>
      <c r="L14">
        <v>5.71</v>
      </c>
      <c r="M14">
        <v>14.04</v>
      </c>
    </row>
    <row r="15" spans="1:13" x14ac:dyDescent="0.3">
      <c r="A15" s="1" t="s">
        <v>3</v>
      </c>
      <c r="B15" t="s">
        <v>6</v>
      </c>
      <c r="C15">
        <v>12</v>
      </c>
      <c r="D15">
        <v>22.96</v>
      </c>
      <c r="E15">
        <v>55.3</v>
      </c>
      <c r="F15">
        <v>114.76</v>
      </c>
      <c r="G15">
        <v>81.45</v>
      </c>
      <c r="H15">
        <v>33.31</v>
      </c>
      <c r="I15">
        <v>25.35</v>
      </c>
      <c r="J15">
        <v>10.25</v>
      </c>
      <c r="K15">
        <v>36.299999999999997</v>
      </c>
      <c r="L15">
        <v>9.5500000000000007</v>
      </c>
      <c r="M15">
        <v>33.479999999999997</v>
      </c>
    </row>
    <row r="16" spans="1:13" x14ac:dyDescent="0.3">
      <c r="A16" s="1" t="s">
        <v>3</v>
      </c>
      <c r="B16" t="s">
        <v>7</v>
      </c>
      <c r="C16">
        <v>13</v>
      </c>
      <c r="D16">
        <v>28.8</v>
      </c>
      <c r="E16">
        <v>61.38</v>
      </c>
      <c r="F16">
        <v>116.04</v>
      </c>
      <c r="G16">
        <v>84.61</v>
      </c>
      <c r="H16">
        <v>31.42</v>
      </c>
      <c r="I16">
        <v>26.05</v>
      </c>
      <c r="J16">
        <v>19.38</v>
      </c>
      <c r="K16">
        <v>33.5</v>
      </c>
      <c r="L16">
        <v>5.69</v>
      </c>
      <c r="M16">
        <v>35.869999999999997</v>
      </c>
    </row>
    <row r="17" spans="1:13" x14ac:dyDescent="0.3">
      <c r="A17" s="1" t="s">
        <v>3</v>
      </c>
      <c r="B17" t="s">
        <v>9</v>
      </c>
      <c r="C17">
        <v>15</v>
      </c>
      <c r="D17">
        <v>41.12</v>
      </c>
      <c r="E17">
        <v>74.28</v>
      </c>
      <c r="F17">
        <v>108.75</v>
      </c>
      <c r="G17">
        <v>72.61</v>
      </c>
      <c r="H17">
        <v>36.14</v>
      </c>
      <c r="I17">
        <v>29.05</v>
      </c>
      <c r="J17">
        <v>7.91</v>
      </c>
      <c r="K17">
        <v>30.03</v>
      </c>
      <c r="L17">
        <v>5.62</v>
      </c>
      <c r="M17">
        <v>5.91</v>
      </c>
    </row>
    <row r="18" spans="1:13" x14ac:dyDescent="0.3">
      <c r="A18" s="1" t="s">
        <v>3</v>
      </c>
      <c r="B18" t="s">
        <v>1</v>
      </c>
      <c r="C18">
        <v>8</v>
      </c>
      <c r="D18">
        <v>19.260000000000002</v>
      </c>
      <c r="E18">
        <v>37.619999999999997</v>
      </c>
      <c r="F18">
        <v>149.32</v>
      </c>
      <c r="G18">
        <v>70.64</v>
      </c>
      <c r="H18">
        <v>78.680000000000007</v>
      </c>
      <c r="I18">
        <v>26.45</v>
      </c>
      <c r="J18">
        <v>11.75</v>
      </c>
      <c r="K18">
        <v>26.5</v>
      </c>
      <c r="L18">
        <v>5.94</v>
      </c>
      <c r="M18">
        <v>52.41</v>
      </c>
    </row>
    <row r="19" spans="1:13" x14ac:dyDescent="0.3">
      <c r="A19" s="1" t="s">
        <v>0</v>
      </c>
      <c r="B19" t="s">
        <v>8</v>
      </c>
      <c r="C19">
        <v>-1</v>
      </c>
      <c r="D19">
        <v>2.57</v>
      </c>
      <c r="E19">
        <v>163.09</v>
      </c>
      <c r="F19">
        <v>35.75</v>
      </c>
      <c r="G19">
        <v>35.450000000000003</v>
      </c>
      <c r="H19">
        <v>0.3</v>
      </c>
      <c r="I19">
        <v>10</v>
      </c>
      <c r="J19">
        <v>25.45</v>
      </c>
    </row>
    <row r="20" spans="1:13" x14ac:dyDescent="0.3">
      <c r="A20" s="1" t="s">
        <v>3</v>
      </c>
      <c r="B20" t="s">
        <v>2</v>
      </c>
      <c r="C20">
        <v>17</v>
      </c>
      <c r="D20">
        <v>58.3</v>
      </c>
      <c r="E20">
        <v>88.81</v>
      </c>
      <c r="F20">
        <v>126.84</v>
      </c>
      <c r="G20">
        <v>91.63</v>
      </c>
      <c r="H20">
        <v>35.21</v>
      </c>
      <c r="I20">
        <v>36.4</v>
      </c>
      <c r="J20">
        <v>11.09</v>
      </c>
      <c r="K20">
        <v>35</v>
      </c>
      <c r="L20">
        <v>9.15</v>
      </c>
      <c r="M20">
        <v>2.4500000000000002</v>
      </c>
    </row>
    <row r="21" spans="1:13" x14ac:dyDescent="0.3">
      <c r="A21" s="1" t="s">
        <v>3</v>
      </c>
      <c r="B21" t="s">
        <v>4</v>
      </c>
      <c r="C21">
        <v>14</v>
      </c>
      <c r="D21">
        <v>39.950000000000003</v>
      </c>
      <c r="E21">
        <v>67.180000000000007</v>
      </c>
      <c r="F21">
        <v>167.71</v>
      </c>
      <c r="G21">
        <v>82.71</v>
      </c>
      <c r="H21">
        <v>84.99</v>
      </c>
      <c r="I21">
        <v>50.1</v>
      </c>
      <c r="J21">
        <v>8.19</v>
      </c>
      <c r="K21">
        <v>18.760000000000002</v>
      </c>
      <c r="L21">
        <v>5.66</v>
      </c>
      <c r="M21">
        <v>7.62</v>
      </c>
    </row>
    <row r="22" spans="1:13" x14ac:dyDescent="0.3">
      <c r="A22" s="1" t="s">
        <v>3</v>
      </c>
      <c r="B22" t="s">
        <v>5</v>
      </c>
      <c r="C22">
        <v>18</v>
      </c>
      <c r="D22">
        <v>25.22</v>
      </c>
      <c r="E22">
        <v>95.09</v>
      </c>
      <c r="F22">
        <v>147.49</v>
      </c>
      <c r="G22">
        <v>76.650000000000006</v>
      </c>
      <c r="H22">
        <v>70.849999999999994</v>
      </c>
      <c r="I22">
        <v>40.25</v>
      </c>
      <c r="J22">
        <v>11.44</v>
      </c>
      <c r="K22">
        <v>19.04</v>
      </c>
      <c r="L22">
        <v>5.92</v>
      </c>
      <c r="M22">
        <v>3.35</v>
      </c>
    </row>
    <row r="23" spans="1:13" x14ac:dyDescent="0.3">
      <c r="A23" s="1" t="s">
        <v>0</v>
      </c>
      <c r="B23" t="s">
        <v>9</v>
      </c>
      <c r="C23">
        <v>-1</v>
      </c>
      <c r="D23">
        <v>5.91</v>
      </c>
      <c r="E23">
        <v>183.19</v>
      </c>
      <c r="F23">
        <v>59.7</v>
      </c>
      <c r="G23">
        <v>59.43</v>
      </c>
      <c r="H23">
        <v>0.28000000000000003</v>
      </c>
      <c r="I23">
        <v>30.53</v>
      </c>
      <c r="J23">
        <v>28.9</v>
      </c>
    </row>
    <row r="24" spans="1:13" x14ac:dyDescent="0.3">
      <c r="A24" s="1" t="s">
        <v>3</v>
      </c>
      <c r="B24" t="s">
        <v>6</v>
      </c>
      <c r="C24">
        <v>20</v>
      </c>
      <c r="D24">
        <v>25.77</v>
      </c>
      <c r="E24">
        <v>169.96</v>
      </c>
      <c r="F24">
        <v>77.53</v>
      </c>
      <c r="G24">
        <v>76.19</v>
      </c>
      <c r="H24">
        <v>1.35</v>
      </c>
      <c r="I24">
        <v>39.4</v>
      </c>
      <c r="J24">
        <v>11.5</v>
      </c>
      <c r="K24">
        <v>19.05</v>
      </c>
      <c r="L24">
        <v>6.23</v>
      </c>
      <c r="M24">
        <v>7.71</v>
      </c>
    </row>
    <row r="25" spans="1:13" x14ac:dyDescent="0.3">
      <c r="A25" s="1" t="s">
        <v>3</v>
      </c>
      <c r="B25" t="s">
        <v>1</v>
      </c>
      <c r="C25">
        <v>21</v>
      </c>
      <c r="D25">
        <v>31.51</v>
      </c>
      <c r="E25">
        <v>115.63</v>
      </c>
      <c r="F25">
        <v>140.63</v>
      </c>
      <c r="G25">
        <v>68.97</v>
      </c>
      <c r="H25">
        <v>71.66</v>
      </c>
      <c r="I25">
        <v>28.19</v>
      </c>
      <c r="J25">
        <v>11.51</v>
      </c>
      <c r="K25">
        <v>23.59</v>
      </c>
      <c r="L25">
        <v>5.68</v>
      </c>
      <c r="M25">
        <v>20.91</v>
      </c>
    </row>
    <row r="26" spans="1:13" x14ac:dyDescent="0.3">
      <c r="A26" s="1" t="s">
        <v>3</v>
      </c>
      <c r="B26" t="s">
        <v>8</v>
      </c>
      <c r="C26">
        <v>25</v>
      </c>
      <c r="D26">
        <v>28.9</v>
      </c>
      <c r="E26">
        <v>163.5</v>
      </c>
      <c r="F26">
        <v>98.45</v>
      </c>
      <c r="G26">
        <v>62.76</v>
      </c>
      <c r="H26">
        <v>35.69</v>
      </c>
      <c r="I26">
        <v>21.3</v>
      </c>
      <c r="J26">
        <v>13.4</v>
      </c>
      <c r="K26">
        <v>22.55</v>
      </c>
      <c r="L26">
        <v>5.51</v>
      </c>
      <c r="M26">
        <v>71.099999999999994</v>
      </c>
    </row>
    <row r="27" spans="1:13" x14ac:dyDescent="0.3">
      <c r="A27" s="1" t="s">
        <v>3</v>
      </c>
      <c r="B27" t="s">
        <v>7</v>
      </c>
      <c r="C27">
        <v>11</v>
      </c>
      <c r="D27">
        <v>35.869999999999997</v>
      </c>
      <c r="E27">
        <v>108.21</v>
      </c>
      <c r="F27">
        <v>159.56</v>
      </c>
      <c r="G27">
        <v>89.99</v>
      </c>
      <c r="H27">
        <v>69.569999999999993</v>
      </c>
      <c r="I27">
        <v>38.72</v>
      </c>
      <c r="J27">
        <v>15.52</v>
      </c>
      <c r="K27">
        <v>30.5</v>
      </c>
      <c r="L27">
        <v>5.25</v>
      </c>
      <c r="M27">
        <v>0</v>
      </c>
    </row>
    <row r="28" spans="1:13" x14ac:dyDescent="0.3">
      <c r="A28" s="1" t="s">
        <v>0</v>
      </c>
      <c r="B28" t="s">
        <v>2</v>
      </c>
      <c r="C28">
        <v>-1</v>
      </c>
      <c r="D28">
        <v>2.4500000000000002</v>
      </c>
      <c r="E28">
        <v>215.78</v>
      </c>
      <c r="F28">
        <v>52.96</v>
      </c>
      <c r="G28">
        <v>52.74</v>
      </c>
      <c r="H28">
        <v>0.22</v>
      </c>
      <c r="I28">
        <v>29.24</v>
      </c>
      <c r="J28">
        <v>23.5</v>
      </c>
    </row>
    <row r="29" spans="1:13" x14ac:dyDescent="0.3">
      <c r="A29" s="1" t="s">
        <v>0</v>
      </c>
      <c r="B29" t="s">
        <v>4</v>
      </c>
      <c r="C29">
        <v>-1</v>
      </c>
      <c r="D29">
        <v>7.62</v>
      </c>
      <c r="E29">
        <v>235.04</v>
      </c>
      <c r="F29">
        <v>61.42</v>
      </c>
      <c r="G29">
        <v>61.12</v>
      </c>
      <c r="H29">
        <v>0.3</v>
      </c>
      <c r="I29">
        <v>33.22</v>
      </c>
      <c r="J29">
        <v>27.9</v>
      </c>
    </row>
    <row r="30" spans="1:13" x14ac:dyDescent="0.3">
      <c r="A30" s="1" t="s">
        <v>0</v>
      </c>
      <c r="B30" t="s">
        <v>6</v>
      </c>
      <c r="C30">
        <v>-1</v>
      </c>
      <c r="D30">
        <v>7.71</v>
      </c>
      <c r="E30">
        <v>247.58</v>
      </c>
      <c r="F30">
        <v>54.13</v>
      </c>
      <c r="G30">
        <v>53.9</v>
      </c>
      <c r="H30">
        <v>0.23</v>
      </c>
      <c r="I30">
        <v>24.95</v>
      </c>
      <c r="J30">
        <v>28.95</v>
      </c>
    </row>
    <row r="31" spans="1:13" x14ac:dyDescent="0.3">
      <c r="A31" s="1" t="s">
        <v>0</v>
      </c>
      <c r="B31" t="s">
        <v>5</v>
      </c>
      <c r="C31">
        <v>-1</v>
      </c>
      <c r="D31">
        <v>3.35</v>
      </c>
      <c r="E31">
        <v>242.68</v>
      </c>
      <c r="F31">
        <v>60.01</v>
      </c>
      <c r="G31">
        <v>59.69</v>
      </c>
      <c r="H31">
        <v>0.33</v>
      </c>
      <c r="I31">
        <v>30.73</v>
      </c>
      <c r="J31">
        <v>28.96</v>
      </c>
    </row>
    <row r="32" spans="1:13" x14ac:dyDescent="0.3">
      <c r="A32" s="1" t="s">
        <v>0</v>
      </c>
      <c r="B32" t="s">
        <v>7</v>
      </c>
      <c r="C32">
        <v>-1</v>
      </c>
      <c r="D32">
        <v>0</v>
      </c>
      <c r="E32">
        <v>267.89</v>
      </c>
      <c r="F32">
        <v>51.83</v>
      </c>
      <c r="G32">
        <v>51.55</v>
      </c>
      <c r="H32">
        <v>0.28999999999999998</v>
      </c>
      <c r="I32">
        <v>22.6</v>
      </c>
      <c r="J32">
        <v>28.95</v>
      </c>
    </row>
    <row r="33" spans="1:13" x14ac:dyDescent="0.3">
      <c r="A33" s="1" t="s">
        <v>3</v>
      </c>
      <c r="B33" t="s">
        <v>9</v>
      </c>
      <c r="C33">
        <v>30</v>
      </c>
      <c r="D33">
        <v>48.15</v>
      </c>
      <c r="E33">
        <v>183.86</v>
      </c>
      <c r="F33">
        <v>141.35</v>
      </c>
      <c r="G33">
        <v>81.97</v>
      </c>
      <c r="H33">
        <v>59.38</v>
      </c>
      <c r="I33">
        <v>27.4</v>
      </c>
      <c r="J33">
        <v>7.99</v>
      </c>
      <c r="K33">
        <v>37.85</v>
      </c>
      <c r="L33">
        <v>8.73</v>
      </c>
      <c r="M33">
        <v>51.85</v>
      </c>
    </row>
    <row r="34" spans="1:13" x14ac:dyDescent="0.3">
      <c r="A34" s="1" t="s">
        <v>3</v>
      </c>
      <c r="B34" t="s">
        <v>2</v>
      </c>
      <c r="C34">
        <v>29</v>
      </c>
      <c r="D34">
        <v>33.97</v>
      </c>
      <c r="E34">
        <v>216.56</v>
      </c>
      <c r="F34">
        <v>112.24</v>
      </c>
      <c r="G34">
        <v>59.66</v>
      </c>
      <c r="H34">
        <v>52.58</v>
      </c>
      <c r="I34">
        <v>17.399999999999999</v>
      </c>
      <c r="J34">
        <v>9.6999999999999993</v>
      </c>
      <c r="K34">
        <v>25.75</v>
      </c>
      <c r="L34">
        <v>6.81</v>
      </c>
      <c r="M34">
        <v>66.03</v>
      </c>
    </row>
    <row r="35" spans="1:13" x14ac:dyDescent="0.3">
      <c r="A35" s="1" t="s">
        <v>3</v>
      </c>
      <c r="B35" t="s">
        <v>8</v>
      </c>
      <c r="C35">
        <v>26</v>
      </c>
      <c r="D35">
        <v>35.24</v>
      </c>
      <c r="E35">
        <v>164.1</v>
      </c>
      <c r="F35">
        <v>170.12</v>
      </c>
      <c r="G35">
        <v>72</v>
      </c>
      <c r="H35">
        <v>98.12</v>
      </c>
      <c r="I35">
        <v>31.3</v>
      </c>
      <c r="J35">
        <v>9.6</v>
      </c>
      <c r="K35">
        <v>21.71</v>
      </c>
      <c r="L35">
        <v>9.39</v>
      </c>
      <c r="M35">
        <v>35.85</v>
      </c>
    </row>
    <row r="36" spans="1:13" x14ac:dyDescent="0.3">
      <c r="A36" s="1" t="s">
        <v>3</v>
      </c>
      <c r="B36" t="s">
        <v>1</v>
      </c>
      <c r="C36">
        <v>19</v>
      </c>
      <c r="D36">
        <v>20.91</v>
      </c>
      <c r="E36">
        <v>115.72</v>
      </c>
      <c r="F36">
        <v>220.35</v>
      </c>
      <c r="G36">
        <v>79.47</v>
      </c>
      <c r="H36">
        <v>140.88</v>
      </c>
      <c r="I36">
        <v>29.3</v>
      </c>
      <c r="J36">
        <v>12.24</v>
      </c>
      <c r="K36">
        <v>27.5</v>
      </c>
      <c r="L36">
        <v>10.43</v>
      </c>
      <c r="M36">
        <v>0</v>
      </c>
    </row>
    <row r="37" spans="1:13" x14ac:dyDescent="0.3">
      <c r="A37" s="1" t="s">
        <v>3</v>
      </c>
      <c r="B37" t="s">
        <v>4</v>
      </c>
      <c r="C37">
        <v>32</v>
      </c>
      <c r="D37">
        <v>56.16</v>
      </c>
      <c r="E37">
        <v>235.65</v>
      </c>
      <c r="F37">
        <v>147.80000000000001</v>
      </c>
      <c r="G37">
        <v>86.64</v>
      </c>
      <c r="H37">
        <v>61.16</v>
      </c>
      <c r="I37">
        <v>19.149999999999999</v>
      </c>
      <c r="J37">
        <v>7.64</v>
      </c>
      <c r="K37">
        <v>54.2</v>
      </c>
      <c r="L37">
        <v>5.64</v>
      </c>
      <c r="M37">
        <v>43.84</v>
      </c>
    </row>
    <row r="38" spans="1:13" x14ac:dyDescent="0.3">
      <c r="A38" s="1" t="s">
        <v>3</v>
      </c>
      <c r="B38" t="s">
        <v>6</v>
      </c>
      <c r="C38">
        <v>24</v>
      </c>
      <c r="D38">
        <v>42.98</v>
      </c>
      <c r="E38">
        <v>248.22</v>
      </c>
      <c r="F38">
        <v>139.06</v>
      </c>
      <c r="G38">
        <v>85.17</v>
      </c>
      <c r="H38">
        <v>53.9</v>
      </c>
      <c r="I38">
        <v>45.76</v>
      </c>
      <c r="J38">
        <v>8.35</v>
      </c>
      <c r="K38">
        <v>24.7</v>
      </c>
      <c r="L38">
        <v>6.36</v>
      </c>
      <c r="M38">
        <v>57.02</v>
      </c>
    </row>
    <row r="39" spans="1:13" x14ac:dyDescent="0.3">
      <c r="A39" s="1" t="s">
        <v>3</v>
      </c>
      <c r="B39" t="s">
        <v>5</v>
      </c>
      <c r="C39">
        <v>37</v>
      </c>
      <c r="D39">
        <v>35.46</v>
      </c>
      <c r="E39">
        <v>243.2</v>
      </c>
      <c r="F39">
        <v>153.69999999999999</v>
      </c>
      <c r="G39">
        <v>93.86</v>
      </c>
      <c r="H39">
        <v>59.84</v>
      </c>
      <c r="I39">
        <v>51.06</v>
      </c>
      <c r="J39">
        <v>11.7</v>
      </c>
      <c r="K39">
        <v>24.9</v>
      </c>
      <c r="L39">
        <v>6.19</v>
      </c>
      <c r="M39">
        <v>64.540000000000006</v>
      </c>
    </row>
    <row r="40" spans="1:13" x14ac:dyDescent="0.3">
      <c r="A40" s="1" t="s">
        <v>3</v>
      </c>
      <c r="B40" t="s">
        <v>8</v>
      </c>
      <c r="C40">
        <v>27</v>
      </c>
      <c r="D40">
        <v>27.46</v>
      </c>
      <c r="E40">
        <v>165.6</v>
      </c>
      <c r="F40">
        <v>236.98</v>
      </c>
      <c r="G40">
        <v>67.959999999999994</v>
      </c>
      <c r="H40">
        <v>169.02</v>
      </c>
      <c r="I40">
        <v>19.5</v>
      </c>
      <c r="J40">
        <v>15.09</v>
      </c>
      <c r="K40">
        <v>23.55</v>
      </c>
      <c r="L40">
        <v>9.82</v>
      </c>
      <c r="M40">
        <v>8.39</v>
      </c>
    </row>
    <row r="41" spans="1:13" x14ac:dyDescent="0.3">
      <c r="A41" s="1" t="s">
        <v>3</v>
      </c>
      <c r="B41" t="s">
        <v>7</v>
      </c>
      <c r="C41">
        <v>39</v>
      </c>
      <c r="D41">
        <v>49.13</v>
      </c>
      <c r="E41">
        <v>268.39</v>
      </c>
      <c r="F41">
        <v>135.96</v>
      </c>
      <c r="G41">
        <v>84.34</v>
      </c>
      <c r="H41">
        <v>51.63</v>
      </c>
      <c r="I41">
        <v>31.3</v>
      </c>
      <c r="J41">
        <v>8.6999999999999993</v>
      </c>
      <c r="K41">
        <v>35.26</v>
      </c>
      <c r="L41">
        <v>9.08</v>
      </c>
      <c r="M41">
        <v>50.87</v>
      </c>
    </row>
    <row r="42" spans="1:13" x14ac:dyDescent="0.3">
      <c r="A42" s="1" t="s">
        <v>3</v>
      </c>
      <c r="B42" t="s">
        <v>9</v>
      </c>
      <c r="C42">
        <v>28</v>
      </c>
      <c r="D42">
        <v>51.85</v>
      </c>
      <c r="E42">
        <v>183.92</v>
      </c>
      <c r="F42">
        <v>230.63</v>
      </c>
      <c r="G42">
        <v>88.94</v>
      </c>
      <c r="H42">
        <v>141.69</v>
      </c>
      <c r="I42">
        <v>46.59</v>
      </c>
      <c r="J42">
        <v>8.0399999999999991</v>
      </c>
      <c r="K42">
        <v>26.45</v>
      </c>
      <c r="L42">
        <v>7.86</v>
      </c>
      <c r="M42">
        <v>0</v>
      </c>
    </row>
    <row r="43" spans="1:13" x14ac:dyDescent="0.3">
      <c r="A43" s="1" t="s">
        <v>3</v>
      </c>
      <c r="B43" t="s">
        <v>2</v>
      </c>
      <c r="C43">
        <v>31</v>
      </c>
      <c r="D43">
        <v>44.43</v>
      </c>
      <c r="E43">
        <v>217.17</v>
      </c>
      <c r="F43">
        <v>199.19</v>
      </c>
      <c r="G43">
        <v>87.25</v>
      </c>
      <c r="H43">
        <v>111.94</v>
      </c>
      <c r="I43">
        <v>31.37</v>
      </c>
      <c r="J43">
        <v>10.44</v>
      </c>
      <c r="K43">
        <v>35.1</v>
      </c>
      <c r="L43">
        <v>10.34</v>
      </c>
      <c r="M43">
        <v>21.61</v>
      </c>
    </row>
    <row r="44" spans="1:13" x14ac:dyDescent="0.3">
      <c r="A44" s="1" t="s">
        <v>0</v>
      </c>
      <c r="B44" t="s">
        <v>1</v>
      </c>
      <c r="C44">
        <v>-1</v>
      </c>
      <c r="D44">
        <v>0</v>
      </c>
      <c r="E44">
        <v>350.68</v>
      </c>
      <c r="F44">
        <v>67.53</v>
      </c>
      <c r="G44">
        <v>67.28</v>
      </c>
      <c r="H44">
        <v>0.25</v>
      </c>
      <c r="I44">
        <v>36.96</v>
      </c>
      <c r="J44">
        <v>30.32</v>
      </c>
    </row>
    <row r="45" spans="1:13" x14ac:dyDescent="0.3">
      <c r="A45" s="1" t="s">
        <v>0</v>
      </c>
      <c r="B45" t="s">
        <v>8</v>
      </c>
      <c r="C45">
        <v>-1</v>
      </c>
      <c r="D45">
        <v>7.17</v>
      </c>
      <c r="E45">
        <v>402.66</v>
      </c>
      <c r="F45">
        <v>45.91</v>
      </c>
      <c r="G45">
        <v>45.65</v>
      </c>
      <c r="H45">
        <v>0.26</v>
      </c>
      <c r="I45">
        <v>18.3</v>
      </c>
      <c r="J45">
        <v>27.35</v>
      </c>
    </row>
    <row r="46" spans="1:13" x14ac:dyDescent="0.3">
      <c r="A46" s="1" t="s">
        <v>3</v>
      </c>
      <c r="B46" t="s">
        <v>4</v>
      </c>
      <c r="C46">
        <v>33</v>
      </c>
      <c r="D46">
        <v>43.67</v>
      </c>
      <c r="E46">
        <v>236.1</v>
      </c>
      <c r="F46">
        <v>221.82</v>
      </c>
      <c r="G46">
        <v>74.12</v>
      </c>
      <c r="H46">
        <v>147.69999999999999</v>
      </c>
      <c r="I46">
        <v>31.16</v>
      </c>
      <c r="J46">
        <v>11.15</v>
      </c>
      <c r="K46">
        <v>25.7</v>
      </c>
      <c r="L46">
        <v>6.11</v>
      </c>
      <c r="M46">
        <v>0.17</v>
      </c>
    </row>
    <row r="47" spans="1:13" x14ac:dyDescent="0.3">
      <c r="A47" s="1" t="s">
        <v>3</v>
      </c>
      <c r="B47" t="s">
        <v>5</v>
      </c>
      <c r="C47">
        <v>38</v>
      </c>
      <c r="D47">
        <v>36.71</v>
      </c>
      <c r="E47">
        <v>243.85</v>
      </c>
      <c r="F47">
        <v>218.16</v>
      </c>
      <c r="G47">
        <v>64.81</v>
      </c>
      <c r="H47">
        <v>153.36000000000001</v>
      </c>
      <c r="I47">
        <v>26.42</v>
      </c>
      <c r="J47">
        <v>8.7100000000000009</v>
      </c>
      <c r="K47">
        <v>22.88</v>
      </c>
      <c r="L47">
        <v>6.79</v>
      </c>
      <c r="M47">
        <v>27.82</v>
      </c>
    </row>
    <row r="48" spans="1:13" x14ac:dyDescent="0.3">
      <c r="A48" s="1" t="s">
        <v>0</v>
      </c>
      <c r="B48" t="s">
        <v>2</v>
      </c>
      <c r="C48">
        <v>-1</v>
      </c>
      <c r="D48">
        <v>13.59</v>
      </c>
      <c r="E48">
        <v>416.48</v>
      </c>
      <c r="F48">
        <v>49.08</v>
      </c>
      <c r="G48">
        <v>48.86</v>
      </c>
      <c r="H48">
        <v>0.22</v>
      </c>
      <c r="I48">
        <v>23.95</v>
      </c>
      <c r="J48">
        <v>24.91</v>
      </c>
    </row>
    <row r="49" spans="1:13" x14ac:dyDescent="0.3">
      <c r="A49" s="1" t="s">
        <v>3</v>
      </c>
      <c r="B49" t="s">
        <v>6</v>
      </c>
      <c r="C49">
        <v>35</v>
      </c>
      <c r="D49">
        <v>35.79</v>
      </c>
      <c r="E49">
        <v>248.61</v>
      </c>
      <c r="F49">
        <v>217.02</v>
      </c>
      <c r="G49">
        <v>78.09</v>
      </c>
      <c r="H49">
        <v>138.91999999999999</v>
      </c>
      <c r="I49">
        <v>22.55</v>
      </c>
      <c r="J49">
        <v>14.42</v>
      </c>
      <c r="K49">
        <v>32.700000000000003</v>
      </c>
      <c r="L49">
        <v>8.43</v>
      </c>
      <c r="M49">
        <v>21.23</v>
      </c>
    </row>
    <row r="50" spans="1:13" x14ac:dyDescent="0.3">
      <c r="A50" s="1" t="s">
        <v>0</v>
      </c>
      <c r="B50" t="s">
        <v>9</v>
      </c>
      <c r="C50">
        <v>-1</v>
      </c>
      <c r="D50">
        <v>0</v>
      </c>
      <c r="E50">
        <v>414.7</v>
      </c>
      <c r="F50">
        <v>51.88</v>
      </c>
      <c r="G50">
        <v>51.63</v>
      </c>
      <c r="H50">
        <v>0.25</v>
      </c>
      <c r="I50">
        <v>21.76</v>
      </c>
      <c r="J50">
        <v>29.87</v>
      </c>
    </row>
    <row r="51" spans="1:13" x14ac:dyDescent="0.3">
      <c r="A51" s="1" t="s">
        <v>3</v>
      </c>
      <c r="B51" t="s">
        <v>7</v>
      </c>
      <c r="C51">
        <v>23</v>
      </c>
      <c r="D51">
        <v>38.020000000000003</v>
      </c>
      <c r="E51">
        <v>269.18</v>
      </c>
      <c r="F51">
        <v>202.24</v>
      </c>
      <c r="G51">
        <v>66.760000000000005</v>
      </c>
      <c r="H51">
        <v>135.47999999999999</v>
      </c>
      <c r="I51">
        <v>27</v>
      </c>
      <c r="J51">
        <v>8.5500000000000007</v>
      </c>
      <c r="K51">
        <v>24.6</v>
      </c>
      <c r="L51">
        <v>6.61</v>
      </c>
      <c r="M51">
        <v>12.85</v>
      </c>
    </row>
    <row r="52" spans="1:13" x14ac:dyDescent="0.3">
      <c r="A52" s="1" t="s">
        <v>3</v>
      </c>
      <c r="B52" t="s">
        <v>1</v>
      </c>
      <c r="C52">
        <v>40</v>
      </c>
      <c r="D52">
        <v>30.53</v>
      </c>
      <c r="E52">
        <v>351.43</v>
      </c>
      <c r="F52">
        <v>128.49</v>
      </c>
      <c r="G52">
        <v>61.42</v>
      </c>
      <c r="H52">
        <v>67.069999999999993</v>
      </c>
      <c r="I52">
        <v>25.6</v>
      </c>
      <c r="J52">
        <v>8.4</v>
      </c>
      <c r="K52">
        <v>19.7</v>
      </c>
      <c r="L52">
        <v>7.72</v>
      </c>
      <c r="M52">
        <v>69.47</v>
      </c>
    </row>
    <row r="53" spans="1:13" x14ac:dyDescent="0.3">
      <c r="A53" s="1" t="s">
        <v>3</v>
      </c>
      <c r="B53" t="s">
        <v>8</v>
      </c>
      <c r="C53">
        <v>44</v>
      </c>
      <c r="D53">
        <v>28.59</v>
      </c>
      <c r="E53">
        <v>403.53</v>
      </c>
      <c r="F53">
        <v>110.07</v>
      </c>
      <c r="G53">
        <v>64.680000000000007</v>
      </c>
      <c r="H53">
        <v>45.39</v>
      </c>
      <c r="I53">
        <v>23.72</v>
      </c>
      <c r="J53">
        <v>11.19</v>
      </c>
      <c r="K53">
        <v>20.6</v>
      </c>
      <c r="L53">
        <v>9.16</v>
      </c>
      <c r="M53">
        <v>71.41</v>
      </c>
    </row>
    <row r="54" spans="1:13" x14ac:dyDescent="0.3">
      <c r="A54" s="1" t="s">
        <v>0</v>
      </c>
      <c r="B54" t="s">
        <v>4</v>
      </c>
      <c r="C54">
        <v>-1</v>
      </c>
      <c r="D54">
        <v>0.17</v>
      </c>
      <c r="E54">
        <v>458.06</v>
      </c>
      <c r="F54">
        <v>56.26</v>
      </c>
      <c r="G54">
        <v>56</v>
      </c>
      <c r="H54">
        <v>0.26</v>
      </c>
      <c r="I54">
        <v>26.15</v>
      </c>
      <c r="J54">
        <v>29.85</v>
      </c>
    </row>
    <row r="55" spans="1:13" x14ac:dyDescent="0.3">
      <c r="A55" s="1" t="s">
        <v>3</v>
      </c>
      <c r="B55" t="s">
        <v>6</v>
      </c>
      <c r="C55">
        <v>42</v>
      </c>
      <c r="D55">
        <v>21.23</v>
      </c>
      <c r="E55">
        <v>281.86</v>
      </c>
      <c r="F55">
        <v>246.51</v>
      </c>
      <c r="G55">
        <v>62.44</v>
      </c>
      <c r="H55">
        <v>184.07</v>
      </c>
      <c r="I55">
        <v>28.23</v>
      </c>
      <c r="J55">
        <v>8.3699999999999992</v>
      </c>
      <c r="K55">
        <v>18.350000000000001</v>
      </c>
      <c r="L55">
        <v>7.49</v>
      </c>
      <c r="M55">
        <v>0</v>
      </c>
    </row>
    <row r="56" spans="1:13" x14ac:dyDescent="0.3">
      <c r="A56" s="1" t="s">
        <v>0</v>
      </c>
      <c r="B56" t="s">
        <v>7</v>
      </c>
      <c r="C56">
        <v>-1</v>
      </c>
      <c r="D56">
        <v>12.85</v>
      </c>
      <c r="E56">
        <v>471.64</v>
      </c>
      <c r="F56">
        <v>63.73</v>
      </c>
      <c r="G56">
        <v>63.38</v>
      </c>
      <c r="H56">
        <v>0.35</v>
      </c>
      <c r="I56">
        <v>34.380000000000003</v>
      </c>
      <c r="J56">
        <v>29</v>
      </c>
    </row>
    <row r="57" spans="1:13" x14ac:dyDescent="0.3">
      <c r="A57" s="1" t="s">
        <v>3</v>
      </c>
      <c r="B57" t="s">
        <v>1</v>
      </c>
      <c r="C57">
        <v>46</v>
      </c>
      <c r="D57">
        <v>26.14</v>
      </c>
      <c r="E57">
        <v>352.08</v>
      </c>
      <c r="F57">
        <v>188.7</v>
      </c>
      <c r="G57">
        <v>60.56</v>
      </c>
      <c r="H57">
        <v>128.13999999999999</v>
      </c>
      <c r="I57">
        <v>24.05</v>
      </c>
      <c r="J57">
        <v>15.15</v>
      </c>
      <c r="K57">
        <v>14.45</v>
      </c>
      <c r="L57">
        <v>6.91</v>
      </c>
      <c r="M57">
        <v>43.33</v>
      </c>
    </row>
    <row r="58" spans="1:13" x14ac:dyDescent="0.3">
      <c r="A58" s="1" t="s">
        <v>3</v>
      </c>
      <c r="B58" t="s">
        <v>2</v>
      </c>
      <c r="C58">
        <v>43</v>
      </c>
      <c r="D58">
        <v>24.87</v>
      </c>
      <c r="E58">
        <v>417.21</v>
      </c>
      <c r="F58">
        <v>136.02000000000001</v>
      </c>
      <c r="G58">
        <v>84.72</v>
      </c>
      <c r="H58">
        <v>51.3</v>
      </c>
      <c r="I58">
        <v>38.19</v>
      </c>
      <c r="J58">
        <v>18.63</v>
      </c>
      <c r="K58">
        <v>19.75</v>
      </c>
      <c r="L58">
        <v>8.15</v>
      </c>
      <c r="M58">
        <v>75.13</v>
      </c>
    </row>
    <row r="59" spans="1:13" x14ac:dyDescent="0.3">
      <c r="A59" s="1" t="s">
        <v>3</v>
      </c>
      <c r="B59" t="s">
        <v>5</v>
      </c>
      <c r="C59">
        <v>34</v>
      </c>
      <c r="D59">
        <v>27.82</v>
      </c>
      <c r="E59">
        <v>256.05</v>
      </c>
      <c r="F59">
        <v>300.81</v>
      </c>
      <c r="G59">
        <v>93.95</v>
      </c>
      <c r="H59">
        <v>206.86</v>
      </c>
      <c r="I59">
        <v>44.95</v>
      </c>
      <c r="J59">
        <v>15.45</v>
      </c>
      <c r="K59">
        <v>18.95</v>
      </c>
      <c r="L59">
        <v>14.6</v>
      </c>
      <c r="M59">
        <v>0</v>
      </c>
    </row>
    <row r="60" spans="1:13" x14ac:dyDescent="0.3">
      <c r="A60" s="1" t="s">
        <v>3</v>
      </c>
      <c r="B60" t="s">
        <v>9</v>
      </c>
      <c r="C60">
        <v>41</v>
      </c>
      <c r="D60">
        <v>33.69</v>
      </c>
      <c r="E60">
        <v>415.41</v>
      </c>
      <c r="F60">
        <v>143.21</v>
      </c>
      <c r="G60">
        <v>90.69</v>
      </c>
      <c r="H60">
        <v>52.52</v>
      </c>
      <c r="I60">
        <v>42.9</v>
      </c>
      <c r="J60">
        <v>16.190000000000001</v>
      </c>
      <c r="K60">
        <v>18.97</v>
      </c>
      <c r="L60">
        <v>12.63</v>
      </c>
      <c r="M60">
        <v>66.31</v>
      </c>
    </row>
    <row r="61" spans="1:13" x14ac:dyDescent="0.3">
      <c r="A61" s="1" t="s">
        <v>0</v>
      </c>
      <c r="B61" t="s">
        <v>6</v>
      </c>
      <c r="C61">
        <v>-1</v>
      </c>
      <c r="D61">
        <v>0</v>
      </c>
      <c r="E61">
        <v>528.53</v>
      </c>
      <c r="F61">
        <v>55.72</v>
      </c>
      <c r="G61">
        <v>55.35</v>
      </c>
      <c r="H61">
        <v>0.37</v>
      </c>
      <c r="I61">
        <v>26.35</v>
      </c>
      <c r="J61">
        <v>29</v>
      </c>
    </row>
    <row r="62" spans="1:13" x14ac:dyDescent="0.3">
      <c r="A62" s="1" t="s">
        <v>3</v>
      </c>
      <c r="B62" t="s">
        <v>8</v>
      </c>
      <c r="C62">
        <v>45</v>
      </c>
      <c r="D62">
        <v>42.58</v>
      </c>
      <c r="E62">
        <v>403.97</v>
      </c>
      <c r="F62">
        <v>182.98</v>
      </c>
      <c r="G62">
        <v>73.05</v>
      </c>
      <c r="H62">
        <v>109.93</v>
      </c>
      <c r="I62">
        <v>20.45</v>
      </c>
      <c r="J62">
        <v>10.36</v>
      </c>
      <c r="K62">
        <v>33.659999999999997</v>
      </c>
      <c r="L62">
        <v>8.58</v>
      </c>
      <c r="M62">
        <v>28.83</v>
      </c>
    </row>
    <row r="63" spans="1:13" x14ac:dyDescent="0.3">
      <c r="A63" s="1" t="s">
        <v>3</v>
      </c>
      <c r="B63" t="s">
        <v>4</v>
      </c>
      <c r="C63">
        <v>58</v>
      </c>
      <c r="D63">
        <v>30.07</v>
      </c>
      <c r="E63">
        <v>458.73</v>
      </c>
      <c r="F63">
        <v>137.88999999999999</v>
      </c>
      <c r="G63">
        <v>82</v>
      </c>
      <c r="H63">
        <v>55.89</v>
      </c>
      <c r="I63">
        <v>28.1</v>
      </c>
      <c r="J63">
        <v>17.91</v>
      </c>
      <c r="K63">
        <v>29.65</v>
      </c>
      <c r="L63">
        <v>6.34</v>
      </c>
      <c r="M63">
        <v>69.930000000000007</v>
      </c>
    </row>
    <row r="64" spans="1:13" x14ac:dyDescent="0.3">
      <c r="A64" s="1" t="s">
        <v>10</v>
      </c>
      <c r="B64" t="s">
        <v>4</v>
      </c>
      <c r="C64">
        <v>211.9</v>
      </c>
    </row>
    <row r="65" spans="1:8" x14ac:dyDescent="0.3">
      <c r="A65" s="1" t="s">
        <v>10</v>
      </c>
      <c r="B65" t="s">
        <v>5</v>
      </c>
      <c r="C65">
        <v>158.59</v>
      </c>
    </row>
    <row r="66" spans="1:8" x14ac:dyDescent="0.3">
      <c r="A66" s="1" t="s">
        <v>10</v>
      </c>
      <c r="B66" t="s">
        <v>1</v>
      </c>
      <c r="C66">
        <v>185.18</v>
      </c>
    </row>
    <row r="67" spans="1:8" x14ac:dyDescent="0.3">
      <c r="A67" s="1" t="s">
        <v>10</v>
      </c>
      <c r="B67" t="s">
        <v>9</v>
      </c>
      <c r="C67">
        <v>178.04</v>
      </c>
    </row>
    <row r="68" spans="1:8" x14ac:dyDescent="0.3">
      <c r="A68" s="1" t="s">
        <v>10</v>
      </c>
      <c r="B68" t="s">
        <v>2</v>
      </c>
      <c r="C68">
        <v>214.3</v>
      </c>
    </row>
    <row r="69" spans="1:8" x14ac:dyDescent="0.3">
      <c r="A69" s="1" t="s">
        <v>10</v>
      </c>
      <c r="B69" t="s">
        <v>7</v>
      </c>
      <c r="C69">
        <v>208.83</v>
      </c>
    </row>
    <row r="70" spans="1:8" x14ac:dyDescent="0.3">
      <c r="A70" s="1" t="s">
        <v>10</v>
      </c>
      <c r="B70" t="s">
        <v>8</v>
      </c>
      <c r="C70">
        <v>189.84</v>
      </c>
    </row>
    <row r="71" spans="1:8" x14ac:dyDescent="0.3">
      <c r="A71" s="1" t="s">
        <v>10</v>
      </c>
      <c r="B71" t="s">
        <v>6</v>
      </c>
      <c r="C71">
        <v>124.58</v>
      </c>
    </row>
    <row r="74" spans="1:8" x14ac:dyDescent="0.3">
      <c r="E74" s="2" t="s">
        <v>11</v>
      </c>
      <c r="F74" s="2" t="s">
        <v>24</v>
      </c>
      <c r="G74" s="2" t="s">
        <v>25</v>
      </c>
      <c r="H74" s="2" t="s">
        <v>26</v>
      </c>
    </row>
    <row r="75" spans="1:8" x14ac:dyDescent="0.3">
      <c r="E75" s="3" t="s">
        <v>27</v>
      </c>
      <c r="F75" s="3">
        <f>COUNTIF(A2:A63,"transportation")</f>
        <v>46</v>
      </c>
      <c r="G75" s="3">
        <f>AVERAGEIF(A2:A63,"transportation",F2:F63)</f>
        <v>144.92913043478259</v>
      </c>
      <c r="H75" s="3">
        <f>AVERAGEIF(A2:A63,"transportation",H2:H63)</f>
        <v>67.875652173913053</v>
      </c>
    </row>
    <row r="76" spans="1:8" x14ac:dyDescent="0.3">
      <c r="E76" s="3" t="s">
        <v>28</v>
      </c>
      <c r="F76" s="3">
        <f>COUNTIF(A2:A63,"charging")</f>
        <v>16</v>
      </c>
      <c r="G76" s="3">
        <f>AVERAGEIF(A2:A63,"charging",F2:F63)</f>
        <v>50.347500000000004</v>
      </c>
      <c r="H76" s="3">
        <f>AVERAGEIF(A2:A63,"charging",H2:H63)</f>
        <v>0.27875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evaluation_lineFollowing_run4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2020-06-22T15:14:10Z</dcterms:created>
  <dcterms:modified xsi:type="dcterms:W3CDTF">2020-06-26T06:49:47Z</dcterms:modified>
</cp:coreProperties>
</file>