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<sst xmlns="http://schemas.openxmlformats.org/spreadsheetml/2006/main" count="132" uniqueCount="66">
  <si>
    <t>Manufacturer</t>
  </si>
  <si>
    <t>Supplier</t>
  </si>
  <si>
    <t>Part Number</t>
  </si>
  <si>
    <t>Part Description</t>
  </si>
  <si>
    <t>Unit</t>
  </si>
  <si>
    <t>Qty</t>
  </si>
  <si>
    <t>Unit Price (USD)</t>
  </si>
  <si>
    <t>Total Price (USD)</t>
  </si>
  <si>
    <t>Notes</t>
  </si>
  <si>
    <t>Adafruit</t>
  </si>
  <si>
    <t>Mouser</t>
  </si>
  <si>
    <t>ESP32</t>
  </si>
  <si>
    <t>each</t>
  </si>
  <si>
    <t>Power supply 12V</t>
  </si>
  <si>
    <t>Cubic</t>
  </si>
  <si>
    <t>O2/flow ultrasonic sensor combo unit (&lt;10LPM)</t>
  </si>
  <si>
    <t>Select if flow &lt;= 10LPM</t>
  </si>
  <si>
    <t>O2 ultrasonic sensor (&gt;10LPM)</t>
  </si>
  <si>
    <t>Select if flow &gt; 10LPM</t>
  </si>
  <si>
    <t>Flow sensor (&gt;10LPM)</t>
  </si>
  <si>
    <t>Pressure sensor (40psi)</t>
  </si>
  <si>
    <t>Touch screen 3.2" capacitive</t>
  </si>
  <si>
    <t>Screen protector - glass</t>
  </si>
  <si>
    <t>Power switch, 12V</t>
  </si>
  <si>
    <t>Wire, connectors, PCB mounts etc</t>
  </si>
  <si>
    <t>12V MOSFET + flyback diode</t>
  </si>
  <si>
    <t>Temperature sensor</t>
  </si>
  <si>
    <t>SMC JP</t>
  </si>
  <si>
    <t>SMC NZ/USA</t>
  </si>
  <si>
    <t>DXT474-1P-6G</t>
  </si>
  <si>
    <t>12V 2 way NC solenoid valve, supply side</t>
  </si>
  <si>
    <t>DXT474-1E-6G</t>
  </si>
  <si>
    <t>12V 2 way NC solenoid valve, exhaust side</t>
  </si>
  <si>
    <t>12V 2 way NC balance valve, 2 way</t>
  </si>
  <si>
    <t>Water, oil, regulator combo</t>
  </si>
  <si>
    <t>Exhaust muffler, high flow (custom?)</t>
  </si>
  <si>
    <t>3/8" NPT Barb fittings</t>
  </si>
  <si>
    <t>Pressure tubing for fittings, flexible (ideally silicone)</t>
  </si>
  <si>
    <t>m</t>
  </si>
  <si>
    <t>Zip ties</t>
  </si>
  <si>
    <t>Cooling coil (copper)</t>
  </si>
  <si>
    <t>Cooling fan, 12V (long life)</t>
  </si>
  <si>
    <t>Xintao</t>
  </si>
  <si>
    <t>Zeolite Nax 13X 0.4mm (04-08)</t>
  </si>
  <si>
    <t>kg</t>
  </si>
  <si>
    <t>Zeolite LiX 0.4mm (04-08)</t>
  </si>
  <si>
    <t>Alumina Silica</t>
  </si>
  <si>
    <t>Silica Gel</t>
  </si>
  <si>
    <t>Activated Carbon</t>
  </si>
  <si>
    <t>Sieve plunger filter</t>
  </si>
  <si>
    <t>HEPA filter + housing</t>
  </si>
  <si>
    <t>Bacterial filter + housing</t>
  </si>
  <si>
    <t>Ulrich Aluminium</t>
  </si>
  <si>
    <t>Aluminium tube 1.2x(80-100mm)</t>
  </si>
  <si>
    <t>Aluminium plate 6x100mm</t>
  </si>
  <si>
    <t>Threaded rod M6</t>
  </si>
  <si>
    <t>Nuts M6</t>
  </si>
  <si>
    <t>Viton O-rings 2x(80-100mm)</t>
  </si>
  <si>
    <t>3D Printer Store NZ</t>
  </si>
  <si>
    <t>Sieve plunger, PEEK, 3D printed for test</t>
  </si>
  <si>
    <t>Sieve plunger alternative, SS punched mesh</t>
  </si>
  <si>
    <t>Sieve plunger spring, SS316, 50x50mm, 30kg?</t>
  </si>
  <si>
    <t>Body</t>
  </si>
  <si>
    <t>Chassis base plate, steel</t>
  </si>
  <si>
    <t>Castor wheels, rubber, 50mm</t>
  </si>
  <si>
    <t>Wheel fasteners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</si>
</sst>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4" max="4" width="43.29"/>
    <col customWidth="1" min="5" max="5" width="7.29"/>
    <col customWidth="1" min="6" max="6" width="6.29"/>
    <col customWidth="1" min="7" max="7" width="15.0"/>
    <col customWidth="1" min="8" max="8" width="15.43"/>
    <col customWidth="1" min="9" max="9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2" t="s">
        <v>9</v>
      </c>
      <c r="B3" s="2" t="s">
        <v>10</v>
      </c>
      <c r="C3" s="3"/>
      <c r="D3" s="2" t="s">
        <v>11</v>
      </c>
      <c r="E3" s="2" t="s">
        <v>12</v>
      </c>
      <c r="F3" s="2">
        <v>1.0</v>
      </c>
      <c r="G3" s="2">
        <v>30.0</v>
      </c>
      <c r="H3" s="4">
        <f t="shared" ref="H3:H4" si="1">F3*G3</f>
        <v>30</v>
      </c>
    </row>
    <row r="4">
      <c r="A4" s="3"/>
      <c r="B4" s="2" t="s">
        <v>10</v>
      </c>
      <c r="C4" s="3"/>
      <c r="D4" s="2" t="s">
        <v>13</v>
      </c>
      <c r="E4" s="2" t="s">
        <v>12</v>
      </c>
      <c r="F4" s="2">
        <v>1.0</v>
      </c>
      <c r="G4" s="2">
        <v>20.0</v>
      </c>
      <c r="H4" s="4">
        <f t="shared" si="1"/>
        <v>20</v>
      </c>
    </row>
    <row r="5">
      <c r="A5" s="1" t="s">
        <v>14</v>
      </c>
      <c r="B5" s="1" t="s">
        <v>14</v>
      </c>
      <c r="D5" s="1" t="s">
        <v>15</v>
      </c>
      <c r="E5" s="1" t="s">
        <v>12</v>
      </c>
      <c r="F5" s="1">
        <v>1.0</v>
      </c>
      <c r="G5" s="3"/>
      <c r="I5" s="1" t="s">
        <v>16</v>
      </c>
    </row>
    <row r="6">
      <c r="A6" s="1" t="s">
        <v>14</v>
      </c>
      <c r="B6" s="1" t="s">
        <v>14</v>
      </c>
      <c r="D6" s="1" t="s">
        <v>17</v>
      </c>
      <c r="E6" s="1" t="s">
        <v>12</v>
      </c>
      <c r="F6" s="1">
        <v>1.0</v>
      </c>
      <c r="I6" s="1" t="s">
        <v>18</v>
      </c>
    </row>
    <row r="7">
      <c r="D7" s="1" t="s">
        <v>19</v>
      </c>
      <c r="E7" s="1" t="s">
        <v>12</v>
      </c>
      <c r="F7" s="1">
        <v>1.0</v>
      </c>
      <c r="I7" s="1" t="s">
        <v>18</v>
      </c>
    </row>
    <row r="8">
      <c r="B8" s="2" t="s">
        <v>10</v>
      </c>
      <c r="D8" s="1" t="s">
        <v>20</v>
      </c>
      <c r="E8" s="1" t="s">
        <v>12</v>
      </c>
    </row>
    <row r="9">
      <c r="B9" s="2" t="s">
        <v>10</v>
      </c>
      <c r="D9" s="1" t="s">
        <v>21</v>
      </c>
      <c r="E9" s="1" t="s">
        <v>12</v>
      </c>
      <c r="F9" s="1">
        <v>1.0</v>
      </c>
    </row>
    <row r="10">
      <c r="A10" s="2"/>
      <c r="B10" s="2" t="s">
        <v>10</v>
      </c>
      <c r="C10" s="2"/>
      <c r="D10" s="2" t="s">
        <v>22</v>
      </c>
      <c r="E10" s="2" t="s">
        <v>12</v>
      </c>
      <c r="F10" s="2">
        <v>1.0</v>
      </c>
      <c r="G10" s="2"/>
    </row>
    <row r="11">
      <c r="A11" s="2"/>
      <c r="B11" s="2" t="s">
        <v>10</v>
      </c>
      <c r="C11" s="2"/>
      <c r="D11" s="2" t="s">
        <v>23</v>
      </c>
      <c r="E11" s="2" t="s">
        <v>12</v>
      </c>
      <c r="F11" s="2">
        <v>1.0</v>
      </c>
      <c r="G11" s="2"/>
    </row>
    <row r="12">
      <c r="A12" s="2"/>
      <c r="B12" s="2" t="s">
        <v>10</v>
      </c>
      <c r="C12" s="2"/>
      <c r="D12" s="2" t="s">
        <v>24</v>
      </c>
      <c r="E12" s="2" t="s">
        <v>12</v>
      </c>
      <c r="F12" s="2">
        <v>1.0</v>
      </c>
      <c r="G12" s="2"/>
    </row>
    <row r="13">
      <c r="A13" s="2"/>
      <c r="B13" s="2" t="s">
        <v>10</v>
      </c>
      <c r="C13" s="2"/>
      <c r="D13" s="2" t="s">
        <v>25</v>
      </c>
      <c r="E13" s="2" t="s">
        <v>12</v>
      </c>
      <c r="F13" s="2">
        <v>4.0</v>
      </c>
      <c r="G13" s="2"/>
    </row>
    <row r="14">
      <c r="A14" s="2"/>
      <c r="B14" s="2" t="s">
        <v>10</v>
      </c>
      <c r="C14" s="2"/>
      <c r="D14" s="2" t="s">
        <v>26</v>
      </c>
      <c r="E14" s="2" t="s">
        <v>12</v>
      </c>
      <c r="F14" s="2">
        <v>1.0</v>
      </c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12</v>
      </c>
      <c r="F16" s="2">
        <v>2.0</v>
      </c>
      <c r="G16" s="2">
        <v>30.0</v>
      </c>
      <c r="H16" s="4">
        <f t="shared" ref="H16:H17" si="2">F16*G16</f>
        <v>60</v>
      </c>
    </row>
    <row r="17">
      <c r="A17" s="2" t="s">
        <v>27</v>
      </c>
      <c r="B17" s="2" t="s">
        <v>28</v>
      </c>
      <c r="C17" s="2" t="s">
        <v>31</v>
      </c>
      <c r="D17" s="2" t="s">
        <v>32</v>
      </c>
      <c r="E17" s="2" t="s">
        <v>12</v>
      </c>
      <c r="F17" s="2">
        <v>2.0</v>
      </c>
      <c r="G17" s="2">
        <v>30.0</v>
      </c>
      <c r="H17" s="4">
        <f t="shared" si="2"/>
        <v>60</v>
      </c>
    </row>
    <row r="18">
      <c r="A18" s="2" t="s">
        <v>27</v>
      </c>
      <c r="B18" s="2" t="s">
        <v>28</v>
      </c>
      <c r="D18" s="1" t="s">
        <v>33</v>
      </c>
      <c r="E18" s="1" t="s">
        <v>12</v>
      </c>
      <c r="F18" s="1">
        <v>1.0</v>
      </c>
      <c r="G18" s="1">
        <v>20.0</v>
      </c>
    </row>
    <row r="19">
      <c r="A19" s="2" t="s">
        <v>27</v>
      </c>
      <c r="B19" s="2" t="s">
        <v>28</v>
      </c>
      <c r="D19" s="1" t="s">
        <v>34</v>
      </c>
      <c r="E19" s="1" t="s">
        <v>12</v>
      </c>
      <c r="F19" s="1">
        <v>1.0</v>
      </c>
    </row>
    <row r="20">
      <c r="D20" s="1" t="s">
        <v>35</v>
      </c>
      <c r="E20" s="1" t="s">
        <v>12</v>
      </c>
      <c r="F20" s="1">
        <v>2.0</v>
      </c>
    </row>
    <row r="21">
      <c r="D21" s="5" t="s">
        <v>36</v>
      </c>
      <c r="E21" s="1" t="s">
        <v>12</v>
      </c>
    </row>
    <row r="22">
      <c r="D22" s="5" t="s">
        <v>37</v>
      </c>
      <c r="E22" s="1" t="s">
        <v>38</v>
      </c>
    </row>
    <row r="23">
      <c r="D23" s="1" t="s">
        <v>39</v>
      </c>
      <c r="E23" s="1" t="s">
        <v>12</v>
      </c>
    </row>
    <row r="24">
      <c r="D24" s="1" t="s">
        <v>40</v>
      </c>
      <c r="E24" s="1" t="s">
        <v>12</v>
      </c>
    </row>
    <row r="25">
      <c r="D25" s="1" t="s">
        <v>41</v>
      </c>
      <c r="E25" s="1" t="s">
        <v>12</v>
      </c>
    </row>
    <row r="27">
      <c r="A27" s="2" t="s">
        <v>42</v>
      </c>
      <c r="B27" s="2" t="s">
        <v>42</v>
      </c>
      <c r="C27" s="3"/>
      <c r="D27" s="2" t="s">
        <v>43</v>
      </c>
      <c r="E27" s="2" t="s">
        <v>44</v>
      </c>
      <c r="F27" s="2">
        <v>8.0</v>
      </c>
      <c r="H27" s="4">
        <f t="shared" ref="H27:H29" si="3">F27*G27</f>
        <v>0</v>
      </c>
    </row>
    <row r="28">
      <c r="A28" s="2" t="s">
        <v>42</v>
      </c>
      <c r="B28" s="2" t="s">
        <v>42</v>
      </c>
      <c r="D28" s="1" t="s">
        <v>45</v>
      </c>
      <c r="E28" s="1" t="s">
        <v>44</v>
      </c>
      <c r="F28" s="1">
        <v>2.0</v>
      </c>
      <c r="H28" s="4">
        <f t="shared" si="3"/>
        <v>0</v>
      </c>
    </row>
    <row r="29">
      <c r="A29" s="2" t="s">
        <v>42</v>
      </c>
      <c r="B29" s="2" t="s">
        <v>42</v>
      </c>
      <c r="D29" s="1" t="s">
        <v>46</v>
      </c>
      <c r="E29" s="1" t="s">
        <v>44</v>
      </c>
      <c r="F29" s="1">
        <v>2.0</v>
      </c>
      <c r="H29" s="4">
        <f t="shared" si="3"/>
        <v>0</v>
      </c>
    </row>
    <row r="30">
      <c r="A30" s="2" t="s">
        <v>42</v>
      </c>
      <c r="B30" s="2" t="s">
        <v>42</v>
      </c>
      <c r="D30" s="1" t="s">
        <v>47</v>
      </c>
      <c r="E30" s="1" t="s">
        <v>44</v>
      </c>
      <c r="F30" s="1">
        <v>2.0</v>
      </c>
    </row>
    <row r="31">
      <c r="A31" s="2" t="s">
        <v>42</v>
      </c>
      <c r="B31" s="2" t="s">
        <v>42</v>
      </c>
      <c r="D31" s="1" t="s">
        <v>48</v>
      </c>
      <c r="E31" s="1" t="s">
        <v>44</v>
      </c>
      <c r="F31" s="1">
        <v>2.0</v>
      </c>
      <c r="H31" s="4">
        <f>F31*G31</f>
        <v>0</v>
      </c>
    </row>
    <row r="32">
      <c r="D32" s="1" t="s">
        <v>49</v>
      </c>
      <c r="E32" s="1" t="s">
        <v>12</v>
      </c>
    </row>
    <row r="33">
      <c r="D33" s="5" t="s">
        <v>50</v>
      </c>
      <c r="E33" s="1" t="s">
        <v>12</v>
      </c>
    </row>
    <row r="34">
      <c r="D34" s="5" t="s">
        <v>51</v>
      </c>
      <c r="E34" s="1" t="s">
        <v>12</v>
      </c>
    </row>
    <row r="36">
      <c r="B36" s="1" t="s">
        <v>52</v>
      </c>
      <c r="D36" s="1" t="s">
        <v>53</v>
      </c>
      <c r="E36" s="1" t="s">
        <v>38</v>
      </c>
      <c r="F36" s="1">
        <v>2.0</v>
      </c>
    </row>
    <row r="37">
      <c r="B37" s="1" t="s">
        <v>52</v>
      </c>
      <c r="D37" s="1" t="s">
        <v>54</v>
      </c>
      <c r="E37" s="1" t="s">
        <v>38</v>
      </c>
      <c r="F37" s="1">
        <v>1.0</v>
      </c>
    </row>
    <row r="38">
      <c r="D38" s="1" t="s">
        <v>55</v>
      </c>
      <c r="E38" s="1" t="s">
        <v>38</v>
      </c>
      <c r="F38" s="1">
        <v>3.0</v>
      </c>
    </row>
    <row r="39">
      <c r="D39" s="1" t="s">
        <v>56</v>
      </c>
      <c r="E39" s="1" t="s">
        <v>12</v>
      </c>
      <c r="F39" s="1">
        <v>6.0</v>
      </c>
    </row>
    <row r="40">
      <c r="D40" s="5" t="s">
        <v>57</v>
      </c>
      <c r="E40" s="1" t="s">
        <v>12</v>
      </c>
      <c r="F40" s="1">
        <v>4.0</v>
      </c>
    </row>
    <row r="41">
      <c r="B41" s="1" t="s">
        <v>58</v>
      </c>
      <c r="D41" s="1" t="s">
        <v>59</v>
      </c>
      <c r="E41" s="1" t="s">
        <v>12</v>
      </c>
      <c r="F41" s="1">
        <v>4.0</v>
      </c>
    </row>
    <row r="42">
      <c r="D42" s="1" t="s">
        <v>60</v>
      </c>
      <c r="E42" s="1"/>
      <c r="F42" s="1"/>
    </row>
    <row r="43">
      <c r="D43" s="1" t="s">
        <v>61</v>
      </c>
      <c r="E43" s="1" t="s">
        <v>12</v>
      </c>
      <c r="F43" s="1">
        <v>4.0</v>
      </c>
    </row>
    <row r="45">
      <c r="D45" s="1" t="s">
        <v>62</v>
      </c>
      <c r="E45" s="1" t="s">
        <v>12</v>
      </c>
      <c r="F45" s="1">
        <v>1.0</v>
      </c>
    </row>
    <row r="46">
      <c r="D46" s="1" t="s">
        <v>63</v>
      </c>
      <c r="E46" s="1" t="s">
        <v>12</v>
      </c>
      <c r="F46" s="1">
        <v>1.0</v>
      </c>
    </row>
    <row r="47">
      <c r="D47" s="5" t="s">
        <v>64</v>
      </c>
      <c r="E47" s="1" t="s">
        <v>12</v>
      </c>
      <c r="F47" s="1">
        <v>4.0</v>
      </c>
    </row>
    <row r="48">
      <c r="D48" s="1" t="s">
        <v>65</v>
      </c>
      <c r="E48" s="1" t="s">
        <v>12</v>
      </c>
      <c r="F48" s="1">
        <v>16.0</v>
      </c>
    </row>
  </sheetData>
  <drawing r:id="rId1"/>
</worksheet>
</file>