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14349\git\IOT_Arm\"/>
    </mc:Choice>
  </mc:AlternateContent>
  <xr:revisionPtr revIDLastSave="0" documentId="13_ncr:1_{6BECA093-47DA-4FAE-937A-EDB485E3195B}" xr6:coauthVersionLast="47" xr6:coauthVersionMax="47" xr10:uidLastSave="{00000000-0000-0000-0000-000000000000}"/>
  <bookViews>
    <workbookView xWindow="-80" yWindow="0" windowWidth="13367" windowHeight="13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G2" i="1"/>
  <c r="G12" i="1" l="1"/>
</calcChain>
</file>

<file path=xl/sharedStrings.xml><?xml version="1.0" encoding="utf-8"?>
<sst xmlns="http://schemas.openxmlformats.org/spreadsheetml/2006/main" count="38" uniqueCount="29">
  <si>
    <t>Item Name</t>
  </si>
  <si>
    <t>URL</t>
  </si>
  <si>
    <t>Price</t>
  </si>
  <si>
    <t>Quantity</t>
  </si>
  <si>
    <t>Total</t>
  </si>
  <si>
    <t>Carbon Fiber Tube</t>
  </si>
  <si>
    <t>Encoder</t>
  </si>
  <si>
    <t>https://www.amazon.com/Taiss-KY-040-Encoder-15%C3%9716-5-Arduino/dp/B07F26CT6B/ref=sr_1_3?crid=2AOT84YFA2PMS&amp;keywords=rotary+encoder&amp;qid=1687837169&amp;sprefix=rotart+encode%2Caps%2C79&amp;sr=8-3</t>
  </si>
  <si>
    <t>https://www.amazon.com/FANCYWING-Surface-Wrapped-Quadcopter-Multicopter/dp/B09WZZWQH5/ref=sr_1_1_sspa?crid=24WNU4MYAICVH&amp;keywords=carbon%2Bfiber%2Btube&amp;qid=1687836734&amp;sprefix=carbon%2Bfiber%2Btube%2Caps%2C82&amp;sr=8-1-spons&amp;sp_csd=d2lkZ2V0TmFtZT1zcF9hdGY&amp;th=1</t>
  </si>
  <si>
    <t>Stepper Motor</t>
  </si>
  <si>
    <t>Stepper Motor Controller</t>
  </si>
  <si>
    <t>SD Card Slot</t>
  </si>
  <si>
    <t>Type C Connector</t>
  </si>
  <si>
    <t>NodeMCU</t>
  </si>
  <si>
    <t>IO Expander</t>
  </si>
  <si>
    <t>Place</t>
  </si>
  <si>
    <t>Amazon</t>
  </si>
  <si>
    <t xml:space="preserve">3.5 Inch TFT LCD </t>
  </si>
  <si>
    <t>https://www.amazon.com/Hosyond-Display-320x240-Compatible-Development/dp/B0BWJHK4M6/ref=sr_1_3?crid=IURLSL69CDPH&amp;keywords=3.2%2Binch%2Btft%2Blcd&amp;qid=1688932853&amp;sprefix=3.2%2Binch%2Btft%2Blcd%2Caps%2C299&amp;sr=8-3&amp;th=1</t>
  </si>
  <si>
    <t>https://www.amazon.com/Twotrees-Nema17-Stepper-Bipolar-Printer/dp/B07TGJSNJB/ref=sr_1_3_sspa?crid=2BA5UE9OAR3T8&amp;keywords=Stepper+motor&amp;qid=1688932998&amp;sprefix=stepper+moto%2Caps%2C105&amp;sr=8-3-spons&amp;sp_csd=d2lkZ2V0TmFtZT1zcF9hdGY&amp;psc=1</t>
  </si>
  <si>
    <t>https://www.amazon.com/BIQU-Printer-Stepstick-TMC2208-Heatsink/dp/B07RLXLW1X/ref=sr_1_4?crid=20CRVUWF42265&amp;keywords=Stepper%2BMotor%2Bdriver%2Buart&amp;qid=1688933077&amp;sprefix=stepper%2Bmotor%2Bdriver%2Buar%2Caps%2C122&amp;sr=8-4&amp;th=1</t>
  </si>
  <si>
    <t>https://www.amazon.com/Taiss-KY-040-Encoder-15%C3%9716-5-Arduino/dp/B07F26CT6B/ref=sr_1_1_sspa?crid=60NW2DVEYM1V&amp;keywords=Encoder&amp;qid=1688933198&amp;sprefix=encode%2Caps%2C144&amp;sr=8-1-spons&amp;sp_csd=d2lkZ2V0TmFtZT1zcF9hdGY&amp;psc=1</t>
  </si>
  <si>
    <t>https://www.amazon.com/Module-Storage-Adapter-Interface-Arduino/dp/B07PFDFPPC/ref=sr_1_1_sspa?crid=3LQ4APDDRRO0T&amp;keywords=SD+Card+arduino&amp;qid=1688933247&amp;sprefix=sd+card+arduino%2Caps%2C90&amp;sr=8-1-spons&amp;sp_csd=d2lkZ2V0TmFtZT1zcF9hdGY&amp;psc=1&amp;smid=A2ZDGCOOU4F0SF</t>
  </si>
  <si>
    <t>https://www.amazon.com/Breakout-Female-Connector-Converter-Header/dp/B0BHZYPYFJ/ref=sr_1_1_sspa?crid=T8UTL9IXWAPC&amp;keywords=Type+C+breakout&amp;qid=1688933278&amp;sprefix=type+c+breakout%2Caps%2C112&amp;sr=8-1-spons&amp;sp_csd=d2lkZ2V0TmFtZT1zcF9hdGY&amp;psc=1</t>
  </si>
  <si>
    <t>https://www.amazon.com/HiLetgo-Internet-Development-Wireless-Micropython/dp/B081CSJV2V/ref=sr_1_3?crid=1AWTPDZF38JFH&amp;keywords=Node+MCU&amp;qid=1688933452&amp;sprefix=node+mcu%2Caps%2C91&amp;sr=8-3</t>
  </si>
  <si>
    <t>https://www.digikey.com/en/products/detail/microchip-technology/MCP23017-E%2FSP/894272?utm_adgroup=&amp;utm_source=google&amp;utm_medium=cpc&amp;utm_campaign=PMax%20Product_Medium%20ROAS%20Categories&amp;utm_term=&amp;utm_content=&amp;gclid=Cj0KCQjwtamlBhD3ARIsAARoaEwhYN8pFqHS9WgsHkkVfU7vU7I7frJoNfbujQHu8gVJGXImeRdvb2MaAoG-EALw_wcB</t>
  </si>
  <si>
    <t>Digikey</t>
  </si>
  <si>
    <t>ASIN</t>
  </si>
  <si>
    <t>B09WZZWQH5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</si>
</sst>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shrinkToFit="1"/>
    </xf>
    <xf numFmtId="0" fontId="1" fillId="0" borderId="0" xfId="1" applyAlignment="1">
      <alignment shrinkToFit="1"/>
    </xf>
    <xf numFmtId="0" fontId="2" fillId="0" borderId="0" xfId="0" applyFont="1" applyAlignment="1">
      <alignment shrinkToFit="1"/>
    </xf>
    <xf numFmtId="0" fontId="3" fillId="0" borderId="0" xfId="0" applyFont="1"/>
    <xf numFmtId="0" fontId="4" fillId="0" borderId="0" xfId="1" applyFont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IQU-Printer-Stepstick-TMC2208-Heatsink/dp/B07RLXLW1X/ref=sr_1_4?crid=20CRVUWF42265&amp;keywords=Stepper%2BMotor%2Bdriver%2Buart&amp;qid=1688933077&amp;sprefix=stepper%2Bmotor%2Bdriver%2Buar%2Caps%2C122&amp;sr=8-4&amp;th=1" TargetMode="External"/><Relationship Id="rId3" Type="http://schemas.openxmlformats.org/officeDocument/2006/relationships/hyperlink" Target="https://www.digikey.com/en/products/detail/microchip-technology/MCP23017-E%2FSP/894272?utm_adgroup=&amp;utm_source=google&amp;utm_medium=cpc&amp;utm_campaign=PMax%20Product_Medium%20ROAS%20Categories&amp;utm_term=&amp;utm_content=&amp;gclid=Cj0KCQjwtamlBhD3ARIsAARoaEwhYN8pFqHS9WgsHkkVfU7vU7I7frJoNfbujQHu8gVJGXImeRdvb2MaAoG-EALw_wcB" TargetMode="External"/><Relationship Id="rId7" Type="http://schemas.openxmlformats.org/officeDocument/2006/relationships/hyperlink" Target="https://www.amazon.com/Twotrees-Nema17-Stepper-Bipolar-Printer/dp/B07TGJSNJB/ref=sr_1_3_sspa?crid=2BA5UE9OAR3T8&amp;keywords=Stepper+motor&amp;qid=1688932998&amp;sprefix=stepper+moto%2Caps%2C105&amp;sr=8-3-spons&amp;sp_csd=d2lkZ2V0TmFtZT1zcF9hdGY&amp;psc=1" TargetMode="External"/><Relationship Id="rId2" Type="http://schemas.openxmlformats.org/officeDocument/2006/relationships/hyperlink" Target="https://www.amazon.com/Breakout-Female-Connector-Converter-Header/dp/B0BHZYPYFJ/ref=sr_1_1_sspa?crid=T8UTL9IXWAPC&amp;keywords=Type+C+breakout&amp;qid=1688933278&amp;sprefix=type+c+breakout%2Caps%2C112&amp;sr=8-1-spons&amp;sp_csd=d2lkZ2V0TmFtZT1zcF9hdGY&amp;psc=1" TargetMode="External"/><Relationship Id="rId1" Type="http://schemas.openxmlformats.org/officeDocument/2006/relationships/hyperlink" Target="https://www.amazon.com/Module-Storage-Adapter-Interface-Arduino/dp/B07PFDFPPC/ref=sr_1_1_sspa?crid=3LQ4APDDRRO0T&amp;keywords=SD+Card+arduino&amp;qid=1688933247&amp;sprefix=sd+card+arduino%2Caps%2C90&amp;sr=8-1-spons&amp;sp_csd=d2lkZ2V0TmFtZT1zcF9hdGY&amp;psc=1&amp;smid=A2ZDGCOOU4F0SF" TargetMode="External"/><Relationship Id="rId6" Type="http://schemas.openxmlformats.org/officeDocument/2006/relationships/hyperlink" Target="https://www.amazon.com/Hosyond-Display-320x240-Compatible-Development/dp/B0BWJHK4M6/ref=sr_1_3?crid=IURLSL69CDPH&amp;keywords=3.2%2Binch%2Btft%2Blcd&amp;qid=1688932853&amp;sprefix=3.2%2Binch%2Btft%2Blcd%2Caps%2C299&amp;sr=8-3&amp;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Taiss-KY-040-Encoder-15%C3%9716-5-Arduino/dp/B07F26CT6B/ref=sr_1_3?crid=2AOT84YFA2PMS&amp;keywords=rotary+encoder&amp;qid=1687837169&amp;sprefix=rotart+encode%2Caps%2C79&amp;sr=8-3" TargetMode="External"/><Relationship Id="rId10" Type="http://schemas.openxmlformats.org/officeDocument/2006/relationships/hyperlink" Target="https://www.amazon.com/HiLetgo-Internet-Development-Wireless-Micropython/dp/B081CSJV2V/ref=sr_1_3?crid=1AWTPDZF38JFH&amp;keywords=Node+MCU&amp;qid=1688933452&amp;sprefix=node+mcu%2Caps%2C91&amp;sr=8-3" TargetMode="External"/><Relationship Id="rId4" Type="http://schemas.openxmlformats.org/officeDocument/2006/relationships/hyperlink" Target="https://www.amazon.com/FANCYWING-Surface-Wrapped-Quadcopter-Multicopter/dp/B09WZZWQH5/ref=sr_1_1_sspa?crid=24WNU4MYAICVH&amp;keywords=carbon%2Bfiber%2Btube&amp;qid=1687836734&amp;sprefix=carbon%2Bfiber%2Btube%2Caps%2C82&amp;sr=8-1-spons&amp;sp_csd=d2lkZ2V0TmFtZT1zcF9hdGY&amp;th=1" TargetMode="External"/><Relationship Id="rId9" Type="http://schemas.openxmlformats.org/officeDocument/2006/relationships/hyperlink" Target="https://www.amazon.com/Taiss-KY-040-Encoder-15%C3%9716-5-Arduino/dp/B07F26CT6B/ref=sr_1_1_sspa?crid=60NW2DVEYM1V&amp;keywords=Encoder&amp;qid=1688933198&amp;sprefix=encode%2Caps%2C144&amp;sr=8-1-spons&amp;sp_csd=d2lkZ2V0TmFtZT1zcF9hdGY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E20" sqref="E20"/>
    </sheetView>
  </sheetViews>
  <sheetFormatPr defaultRowHeight="14.35" x14ac:dyDescent="0.5"/>
  <cols>
    <col min="1" max="1" width="21.41015625" customWidth="1"/>
    <col min="2" max="2" width="19.17578125" style="1" customWidth="1"/>
    <col min="3" max="3" width="19.17578125" style="3" customWidth="1"/>
    <col min="4" max="4" width="11.52734375" style="1" customWidth="1"/>
  </cols>
  <sheetData>
    <row r="1" spans="1:7" x14ac:dyDescent="0.5">
      <c r="A1" t="s">
        <v>0</v>
      </c>
      <c r="B1" s="1" t="s">
        <v>1</v>
      </c>
      <c r="C1" s="3" t="s">
        <v>27</v>
      </c>
      <c r="D1" s="1" t="s">
        <v>15</v>
      </c>
      <c r="E1" t="s">
        <v>2</v>
      </c>
      <c r="F1" t="s">
        <v>3</v>
      </c>
      <c r="G1" t="s">
        <v>4</v>
      </c>
    </row>
    <row r="2" spans="1:7" x14ac:dyDescent="0.5">
      <c r="A2" t="s">
        <v>5</v>
      </c>
      <c r="B2" s="2" t="s">
        <v>8</v>
      </c>
      <c r="C2" s="4" t="s">
        <v>28</v>
      </c>
      <c r="D2" s="1" t="s">
        <v>16</v>
      </c>
      <c r="E2">
        <v>28.98</v>
      </c>
      <c r="F2">
        <v>2</v>
      </c>
      <c r="G2">
        <f>E2*F2</f>
        <v>57.96</v>
      </c>
    </row>
    <row r="3" spans="1:7" x14ac:dyDescent="0.5">
      <c r="A3" t="s">
        <v>6</v>
      </c>
      <c r="B3" s="2" t="s">
        <v>7</v>
      </c>
      <c r="D3" s="1" t="s">
        <v>16</v>
      </c>
      <c r="E3">
        <v>9.99</v>
      </c>
      <c r="F3">
        <v>1</v>
      </c>
      <c r="G3">
        <f>E3*F3</f>
        <v>9.99</v>
      </c>
    </row>
    <row r="4" spans="1:7" x14ac:dyDescent="0.5">
      <c r="A4" t="s">
        <v>17</v>
      </c>
      <c r="B4" s="2" t="s">
        <v>18</v>
      </c>
      <c r="D4" s="1" t="s">
        <v>16</v>
      </c>
      <c r="E4">
        <v>16.989999999999998</v>
      </c>
      <c r="F4">
        <v>2</v>
      </c>
      <c r="G4">
        <f t="shared" ref="G4:G11" si="0">E4*F4</f>
        <v>33.979999999999997</v>
      </c>
    </row>
    <row r="5" spans="1:7" x14ac:dyDescent="0.5">
      <c r="A5" t="s">
        <v>9</v>
      </c>
      <c r="B5" s="2" t="s">
        <v>19</v>
      </c>
      <c r="D5" s="1" t="s">
        <v>16</v>
      </c>
      <c r="E5">
        <v>9.99</v>
      </c>
      <c r="F5">
        <v>4</v>
      </c>
      <c r="G5">
        <f t="shared" si="0"/>
        <v>39.96</v>
      </c>
    </row>
    <row r="6" spans="1:7" x14ac:dyDescent="0.5">
      <c r="A6" t="s">
        <v>10</v>
      </c>
      <c r="B6" s="2" t="s">
        <v>20</v>
      </c>
      <c r="D6" s="1" t="s">
        <v>16</v>
      </c>
      <c r="E6">
        <v>22.99</v>
      </c>
      <c r="F6">
        <v>2</v>
      </c>
      <c r="G6">
        <f t="shared" si="0"/>
        <v>45.98</v>
      </c>
    </row>
    <row r="7" spans="1:7" x14ac:dyDescent="0.5">
      <c r="A7" t="s">
        <v>6</v>
      </c>
      <c r="B7" s="2" t="s">
        <v>21</v>
      </c>
      <c r="D7" s="1" t="s">
        <v>16</v>
      </c>
      <c r="E7">
        <v>9.99</v>
      </c>
      <c r="F7">
        <v>1</v>
      </c>
      <c r="G7">
        <f t="shared" si="0"/>
        <v>9.99</v>
      </c>
    </row>
    <row r="8" spans="1:7" x14ac:dyDescent="0.5">
      <c r="A8" t="s">
        <v>11</v>
      </c>
      <c r="B8" s="2" t="s">
        <v>22</v>
      </c>
      <c r="C8" s="5"/>
      <c r="D8" s="1" t="s">
        <v>16</v>
      </c>
      <c r="E8">
        <v>9.99</v>
      </c>
      <c r="F8">
        <v>1</v>
      </c>
      <c r="G8">
        <f t="shared" si="0"/>
        <v>9.99</v>
      </c>
    </row>
    <row r="9" spans="1:7" x14ac:dyDescent="0.5">
      <c r="A9" t="s">
        <v>12</v>
      </c>
      <c r="B9" s="2" t="s">
        <v>23</v>
      </c>
      <c r="C9" s="5"/>
      <c r="D9" s="1" t="s">
        <v>16</v>
      </c>
      <c r="E9">
        <v>6.99</v>
      </c>
      <c r="F9">
        <v>1</v>
      </c>
      <c r="G9">
        <f t="shared" si="0"/>
        <v>6.99</v>
      </c>
    </row>
    <row r="10" spans="1:7" x14ac:dyDescent="0.5">
      <c r="A10" t="s">
        <v>13</v>
      </c>
      <c r="B10" s="2" t="s">
        <v>24</v>
      </c>
      <c r="D10" s="1" t="s">
        <v>16</v>
      </c>
      <c r="E10">
        <v>15.99</v>
      </c>
      <c r="F10">
        <v>1</v>
      </c>
      <c r="G10">
        <f t="shared" si="0"/>
        <v>15.99</v>
      </c>
    </row>
    <row r="11" spans="1:7" x14ac:dyDescent="0.5">
      <c r="A11" t="s">
        <v>14</v>
      </c>
      <c r="B11" s="2" t="s">
        <v>25</v>
      </c>
      <c r="C11" s="5"/>
      <c r="D11" s="1" t="s">
        <v>26</v>
      </c>
      <c r="E11">
        <v>1.69</v>
      </c>
      <c r="F11">
        <v>5</v>
      </c>
      <c r="G11">
        <f t="shared" si="0"/>
        <v>8.4499999999999993</v>
      </c>
    </row>
    <row r="12" spans="1:7" x14ac:dyDescent="0.5">
      <c r="G12">
        <f>SUM(G2:G11)</f>
        <v>239.28000000000003</v>
      </c>
    </row>
  </sheetData>
  <hyperlinks>
    <hyperlink ref="B8" r:id="rId1" display="https://www.amazon.com/Module-Storage-Adapter-Interface-Arduino/dp/B07PFDFPPC/ref=sr_1_1_sspa?crid=3LQ4APDDRRO0T&amp;keywords=SD+Card+arduino&amp;qid=1688933247&amp;sprefix=sd+card+arduino%2Caps%2C90&amp;sr=8-1-spons&amp;sp_csd=d2lkZ2V0TmFtZT1zcF9hdGY&amp;psc=1&amp;smid=A2ZDGCOOU4F0SF" xr:uid="{F34F9311-1F9C-45B8-8E5E-E22330D4B30E}"/>
    <hyperlink ref="B9" r:id="rId2" xr:uid="{518D1C5F-DD76-44B6-B621-230B1357C5EE}"/>
    <hyperlink ref="B11" r:id="rId3" display="https://www.digikey.com/en/products/detail/microchip-technology/MCP23017-E%2FSP/894272?utm_adgroup=&amp;utm_source=google&amp;utm_medium=cpc&amp;utm_campaign=PMax%20Product_Medium%20ROAS%20Categories&amp;utm_term=&amp;utm_content=&amp;gclid=Cj0KCQjwtamlBhD3ARIsAARoaEwhYN8pFqHS9WgsHkkVfU7vU7I7frJoNfbujQHu8gVJGXImeRdvb2MaAoG-EALw_wcB" xr:uid="{85682E79-7BB2-4760-BF28-695FA1464002}"/>
    <hyperlink ref="B2" r:id="rId4" display="https://www.amazon.com/FANCYWING-Surface-Wrapped-Quadcopter-Multicopter/dp/B09WZZWQH5/ref=sr_1_1_sspa?crid=24WNU4MYAICVH&amp;keywords=carbon%2Bfiber%2Btube&amp;qid=1687836734&amp;sprefix=carbon%2Bfiber%2Btube%2Caps%2C82&amp;sr=8-1-spons&amp;sp_csd=d2lkZ2V0TmFtZT1zcF9hdGY&amp;th=1" xr:uid="{548D268D-39D8-45A4-B657-ABC3076E58ED}"/>
    <hyperlink ref="B3" r:id="rId5" xr:uid="{BFC689FF-D228-4D14-B133-C60CB9DFFAA3}"/>
    <hyperlink ref="B4" r:id="rId6" xr:uid="{6F01F51E-8658-4822-8695-9CAB339EBEF6}"/>
    <hyperlink ref="B5" r:id="rId7" xr:uid="{E590DCEA-0306-4473-A52C-D549B6AA4E59}"/>
    <hyperlink ref="B6" r:id="rId8" xr:uid="{02BE5BA9-CE91-44CA-BD04-B8ECE0216CF8}"/>
    <hyperlink ref="B7" r:id="rId9" xr:uid="{FF34D011-635B-4454-BF97-7FFE77A6E287}"/>
    <hyperlink ref="B10" r:id="rId10" xr:uid="{CBE89DDE-3FAF-46FD-B503-9F07CEBF2FC6}"/>
  </hyperlinks>
  <pageMargins left="0.7" right="0.7" top="0.75" bottom="0.75" header="0.3" footer="0.3"/>
  <pageSetup orientation="portrait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Forsyth</dc:creator>
  <cp:lastModifiedBy>Henry Forsyth</cp:lastModifiedBy>
  <dcterms:created xsi:type="dcterms:W3CDTF">2015-06-05T18:17:20Z</dcterms:created>
  <dcterms:modified xsi:type="dcterms:W3CDTF">2023-07-09T20:42:30Z</dcterms:modified>
</cp:coreProperties>
</file>