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Administrator\Desktop\小论文-数据及代码\5.Fig.5 TMS-75合金SHAP分析\b\"/>
    </mc:Choice>
  </mc:AlternateContent>
  <xr:revisionPtr revIDLastSave="0" documentId="13_ncr:1_{8B6CC4E4-D496-433B-9362-BA092B27C7AB}" xr6:coauthVersionLast="47" xr6:coauthVersionMax="47" xr10:uidLastSave="{00000000-0000-0000-0000-000000000000}"/>
  <bookViews>
    <workbookView xWindow="-383" yWindow="225" windowWidth="20566" windowHeight="9397" firstSheet="1" activeTab="1" xr2:uid="{00000000-000D-0000-FFFF-FFFF00000000}"/>
  </bookViews>
  <sheets>
    <sheet name="Chart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99" i="1" l="1"/>
  <c r="V199" i="1"/>
  <c r="X198" i="1"/>
  <c r="V198" i="1"/>
  <c r="X197" i="1"/>
  <c r="V197" i="1"/>
  <c r="X196" i="1"/>
  <c r="V196" i="1"/>
  <c r="X195" i="1"/>
  <c r="V195" i="1"/>
  <c r="X194" i="1"/>
  <c r="V194" i="1"/>
  <c r="X193" i="1"/>
  <c r="V193" i="1"/>
  <c r="X192" i="1"/>
  <c r="V192" i="1"/>
  <c r="X191" i="1"/>
  <c r="V191" i="1"/>
  <c r="X190" i="1"/>
  <c r="V190" i="1"/>
  <c r="X189" i="1"/>
  <c r="V189" i="1"/>
  <c r="X188" i="1"/>
  <c r="V188" i="1"/>
  <c r="X187" i="1"/>
  <c r="V187" i="1"/>
  <c r="X186" i="1"/>
  <c r="V186" i="1"/>
  <c r="X185" i="1"/>
  <c r="V185" i="1"/>
  <c r="X184" i="1"/>
  <c r="V184" i="1"/>
  <c r="X183" i="1"/>
  <c r="V183" i="1"/>
  <c r="X182" i="1"/>
  <c r="V182" i="1"/>
  <c r="X181" i="1"/>
  <c r="V181" i="1"/>
  <c r="X180" i="1"/>
  <c r="V180" i="1"/>
  <c r="X179" i="1"/>
  <c r="V179" i="1"/>
  <c r="X178" i="1"/>
  <c r="V178" i="1"/>
  <c r="X177" i="1"/>
  <c r="V177" i="1"/>
  <c r="X176" i="1"/>
  <c r="V176" i="1"/>
  <c r="X175" i="1"/>
  <c r="V175" i="1"/>
  <c r="X174" i="1"/>
  <c r="V174" i="1"/>
  <c r="X173" i="1"/>
  <c r="V173" i="1"/>
  <c r="X172" i="1"/>
  <c r="V172" i="1"/>
  <c r="X171" i="1"/>
  <c r="V171" i="1"/>
  <c r="X170" i="1"/>
  <c r="V170" i="1"/>
  <c r="X169" i="1"/>
  <c r="V169" i="1"/>
  <c r="X168" i="1"/>
  <c r="V168" i="1"/>
  <c r="X167" i="1"/>
  <c r="V167" i="1"/>
  <c r="X166" i="1"/>
  <c r="V166" i="1"/>
  <c r="X165" i="1"/>
  <c r="V165" i="1"/>
  <c r="X164" i="1"/>
  <c r="V164" i="1"/>
  <c r="X163" i="1"/>
  <c r="V163" i="1"/>
  <c r="X162" i="1"/>
  <c r="V162" i="1"/>
  <c r="X161" i="1"/>
  <c r="V161" i="1"/>
  <c r="X160" i="1"/>
  <c r="V160" i="1"/>
  <c r="X159" i="1"/>
  <c r="V159" i="1"/>
  <c r="X158" i="1"/>
  <c r="V158" i="1"/>
  <c r="X157" i="1"/>
  <c r="V157" i="1"/>
  <c r="X156" i="1"/>
  <c r="V156" i="1"/>
  <c r="X155" i="1"/>
  <c r="V155" i="1"/>
  <c r="X154" i="1"/>
  <c r="V154" i="1"/>
  <c r="X153" i="1"/>
  <c r="V153" i="1"/>
  <c r="X152" i="1"/>
  <c r="V152" i="1"/>
  <c r="X151" i="1"/>
  <c r="V151" i="1"/>
  <c r="X150" i="1"/>
  <c r="V150" i="1"/>
  <c r="X149" i="1"/>
  <c r="V149" i="1"/>
  <c r="X148" i="1"/>
  <c r="V148" i="1"/>
  <c r="X147" i="1"/>
  <c r="V147" i="1"/>
  <c r="X146" i="1"/>
  <c r="V146" i="1"/>
  <c r="X145" i="1"/>
  <c r="V145" i="1"/>
  <c r="X144" i="1"/>
  <c r="V144" i="1"/>
  <c r="X143" i="1"/>
  <c r="V143" i="1"/>
  <c r="X142" i="1"/>
  <c r="V142" i="1"/>
  <c r="X141" i="1"/>
  <c r="V141" i="1"/>
  <c r="X140" i="1"/>
  <c r="V140" i="1"/>
  <c r="X139" i="1"/>
  <c r="V139" i="1"/>
  <c r="X138" i="1"/>
  <c r="V138" i="1"/>
  <c r="X137" i="1"/>
  <c r="V137" i="1"/>
  <c r="X136" i="1"/>
  <c r="V136" i="1"/>
  <c r="X135" i="1"/>
  <c r="V135" i="1"/>
  <c r="X134" i="1"/>
  <c r="V134" i="1"/>
  <c r="X133" i="1"/>
  <c r="V133" i="1"/>
  <c r="X132" i="1"/>
  <c r="V132" i="1"/>
  <c r="X131" i="1"/>
  <c r="V131" i="1"/>
  <c r="X130" i="1"/>
  <c r="V130" i="1"/>
  <c r="X129" i="1"/>
  <c r="V129" i="1"/>
  <c r="X128" i="1"/>
  <c r="V128" i="1"/>
  <c r="X127" i="1"/>
  <c r="V127" i="1"/>
  <c r="X126" i="1"/>
  <c r="V126" i="1"/>
  <c r="X125" i="1"/>
  <c r="V125" i="1"/>
  <c r="X124" i="1"/>
  <c r="V124" i="1"/>
  <c r="X123" i="1"/>
  <c r="V123" i="1"/>
  <c r="X122" i="1"/>
  <c r="V122" i="1"/>
  <c r="X121" i="1"/>
  <c r="V121" i="1"/>
  <c r="X120" i="1"/>
  <c r="V120" i="1"/>
  <c r="X119" i="1"/>
  <c r="V119" i="1"/>
  <c r="X118" i="1"/>
  <c r="V118" i="1"/>
  <c r="X117" i="1"/>
  <c r="V117" i="1"/>
  <c r="X116" i="1"/>
  <c r="V116" i="1"/>
  <c r="X115" i="1"/>
  <c r="V115" i="1"/>
  <c r="X114" i="1"/>
  <c r="V114" i="1"/>
  <c r="X113" i="1"/>
  <c r="V113" i="1"/>
  <c r="X112" i="1"/>
  <c r="V112" i="1"/>
  <c r="X111" i="1"/>
  <c r="V111" i="1"/>
  <c r="X110" i="1"/>
  <c r="V110" i="1"/>
  <c r="X109" i="1"/>
  <c r="V109" i="1"/>
  <c r="X108" i="1"/>
  <c r="V108" i="1"/>
  <c r="X107" i="1"/>
  <c r="V107" i="1"/>
  <c r="X106" i="1"/>
  <c r="V106" i="1"/>
  <c r="X105" i="1"/>
  <c r="V105" i="1"/>
  <c r="X104" i="1"/>
  <c r="V104" i="1"/>
  <c r="X103" i="1"/>
  <c r="V103" i="1"/>
  <c r="X102" i="1"/>
  <c r="V102" i="1"/>
  <c r="X101" i="1"/>
  <c r="V101" i="1"/>
  <c r="V5" i="1"/>
  <c r="X5" i="1"/>
  <c r="V6" i="1"/>
  <c r="X6" i="1"/>
  <c r="V7" i="1"/>
  <c r="X7" i="1"/>
  <c r="V8" i="1"/>
  <c r="X8" i="1"/>
  <c r="V9" i="1"/>
  <c r="X9" i="1"/>
  <c r="V10" i="1"/>
  <c r="X10" i="1"/>
  <c r="V11" i="1"/>
  <c r="X11" i="1"/>
  <c r="V12" i="1"/>
  <c r="X12" i="1"/>
  <c r="V13" i="1"/>
  <c r="X13" i="1"/>
  <c r="V14" i="1"/>
  <c r="X14" i="1"/>
  <c r="V15" i="1"/>
  <c r="X15" i="1"/>
  <c r="V16" i="1"/>
  <c r="X16" i="1"/>
  <c r="V17" i="1"/>
  <c r="X17" i="1"/>
  <c r="V18" i="1"/>
  <c r="X18" i="1"/>
  <c r="V19" i="1"/>
  <c r="X19" i="1"/>
  <c r="V20" i="1"/>
  <c r="X20" i="1"/>
  <c r="V21" i="1"/>
  <c r="X21" i="1"/>
  <c r="V22" i="1"/>
  <c r="X22" i="1"/>
  <c r="V23" i="1"/>
  <c r="X23" i="1"/>
  <c r="V24" i="1"/>
  <c r="X24" i="1"/>
  <c r="V25" i="1"/>
  <c r="X25" i="1"/>
  <c r="V26" i="1"/>
  <c r="X26" i="1"/>
  <c r="V27" i="1"/>
  <c r="X27" i="1"/>
  <c r="V28" i="1"/>
  <c r="X28" i="1"/>
  <c r="V29" i="1"/>
  <c r="X29" i="1"/>
  <c r="V30" i="1"/>
  <c r="X30" i="1"/>
  <c r="V31" i="1"/>
  <c r="X31" i="1"/>
  <c r="V32" i="1"/>
  <c r="X32" i="1"/>
  <c r="V33" i="1"/>
  <c r="X33" i="1"/>
  <c r="V34" i="1"/>
  <c r="X34" i="1"/>
  <c r="V35" i="1"/>
  <c r="X35" i="1"/>
  <c r="V36" i="1"/>
  <c r="X36" i="1"/>
  <c r="V37" i="1"/>
  <c r="X37" i="1"/>
  <c r="V38" i="1"/>
  <c r="X38" i="1"/>
  <c r="V39" i="1"/>
  <c r="X39" i="1"/>
  <c r="V40" i="1"/>
  <c r="X40" i="1"/>
  <c r="V41" i="1"/>
  <c r="X41" i="1"/>
  <c r="V42" i="1"/>
  <c r="X42" i="1"/>
  <c r="V43" i="1"/>
  <c r="X43" i="1"/>
  <c r="V44" i="1"/>
  <c r="X44" i="1"/>
  <c r="V45" i="1"/>
  <c r="X45" i="1"/>
  <c r="V46" i="1"/>
  <c r="X46" i="1"/>
  <c r="V47" i="1"/>
  <c r="X47" i="1"/>
  <c r="V48" i="1"/>
  <c r="X48" i="1"/>
  <c r="V49" i="1"/>
  <c r="X49" i="1"/>
  <c r="V50" i="1"/>
  <c r="X50" i="1"/>
  <c r="V51" i="1"/>
  <c r="X51" i="1"/>
  <c r="V52" i="1"/>
  <c r="X52" i="1"/>
  <c r="V53" i="1"/>
  <c r="X53" i="1"/>
  <c r="V54" i="1"/>
  <c r="X54" i="1"/>
  <c r="V55" i="1"/>
  <c r="X55" i="1"/>
  <c r="V56" i="1"/>
  <c r="X56" i="1"/>
  <c r="V57" i="1"/>
  <c r="X57" i="1"/>
  <c r="V58" i="1"/>
  <c r="X58" i="1"/>
  <c r="V59" i="1"/>
  <c r="X59" i="1"/>
  <c r="V60" i="1"/>
  <c r="X60" i="1"/>
  <c r="V61" i="1"/>
  <c r="X61" i="1"/>
  <c r="V62" i="1"/>
  <c r="X62" i="1"/>
  <c r="V63" i="1"/>
  <c r="X63" i="1"/>
  <c r="V64" i="1"/>
  <c r="X64" i="1"/>
  <c r="V65" i="1"/>
  <c r="X65" i="1"/>
  <c r="V66" i="1"/>
  <c r="X66" i="1"/>
  <c r="V67" i="1"/>
  <c r="X67" i="1"/>
  <c r="V68" i="1"/>
  <c r="X68" i="1"/>
  <c r="V69" i="1"/>
  <c r="X69" i="1"/>
  <c r="V70" i="1"/>
  <c r="X70" i="1"/>
  <c r="V71" i="1"/>
  <c r="X71" i="1"/>
  <c r="V72" i="1"/>
  <c r="X72" i="1"/>
  <c r="V73" i="1"/>
  <c r="X73" i="1"/>
  <c r="V74" i="1"/>
  <c r="X74" i="1"/>
  <c r="V75" i="1"/>
  <c r="X75" i="1"/>
  <c r="V76" i="1"/>
  <c r="X76" i="1"/>
  <c r="V77" i="1"/>
  <c r="X77" i="1"/>
  <c r="V78" i="1"/>
  <c r="X78" i="1"/>
  <c r="V79" i="1"/>
  <c r="X79" i="1"/>
  <c r="V80" i="1"/>
  <c r="X80" i="1"/>
  <c r="V81" i="1"/>
  <c r="X81" i="1"/>
  <c r="V82" i="1"/>
  <c r="X82" i="1"/>
  <c r="V83" i="1"/>
  <c r="X83" i="1"/>
  <c r="V84" i="1"/>
  <c r="X84" i="1"/>
  <c r="V85" i="1"/>
  <c r="X85" i="1"/>
  <c r="V86" i="1"/>
  <c r="X86" i="1"/>
  <c r="V87" i="1"/>
  <c r="X87" i="1"/>
  <c r="V88" i="1"/>
  <c r="X88" i="1"/>
  <c r="V89" i="1"/>
  <c r="X89" i="1"/>
  <c r="V90" i="1"/>
  <c r="X90" i="1"/>
  <c r="V91" i="1"/>
  <c r="X91" i="1"/>
  <c r="V92" i="1"/>
  <c r="X92" i="1"/>
  <c r="V93" i="1"/>
  <c r="X93" i="1"/>
  <c r="V94" i="1"/>
  <c r="X94" i="1"/>
  <c r="V95" i="1"/>
  <c r="X95" i="1"/>
  <c r="V96" i="1"/>
  <c r="X96" i="1"/>
  <c r="V97" i="1"/>
  <c r="X97" i="1"/>
  <c r="V98" i="1"/>
  <c r="X98" i="1"/>
  <c r="V99" i="1"/>
  <c r="X99" i="1"/>
  <c r="V100" i="1"/>
  <c r="X100" i="1"/>
  <c r="V3" i="1"/>
  <c r="X3" i="1"/>
  <c r="V4" i="1"/>
  <c r="X4" i="1"/>
  <c r="X2" i="1"/>
  <c r="V2" i="1"/>
</calcChain>
</file>

<file path=xl/sharedStrings.xml><?xml version="1.0" encoding="utf-8"?>
<sst xmlns="http://schemas.openxmlformats.org/spreadsheetml/2006/main" count="30" uniqueCount="30">
  <si>
    <t>Ni_wt</t>
  </si>
  <si>
    <t>Re_wt</t>
  </si>
  <si>
    <t>Co_wt</t>
  </si>
  <si>
    <t>Al_wt</t>
  </si>
  <si>
    <t>Ti_wt</t>
  </si>
  <si>
    <t>W_wt</t>
  </si>
  <si>
    <t>Mo_wt</t>
  </si>
  <si>
    <t>Cr_wt</t>
  </si>
  <si>
    <t>Ta_wt</t>
  </si>
  <si>
    <t>C_wt</t>
  </si>
  <si>
    <t>B_wt</t>
  </si>
  <si>
    <t>Y_wt</t>
  </si>
  <si>
    <t>Nb_wt</t>
  </si>
  <si>
    <t>Hf_wt</t>
  </si>
  <si>
    <r>
      <rPr>
        <b/>
        <sz val="11"/>
        <rFont val="等线"/>
        <family val="3"/>
        <charset val="134"/>
      </rPr>
      <t>温度</t>
    </r>
    <r>
      <rPr>
        <b/>
        <sz val="11"/>
        <rFont val="Times New Roman"/>
        <family val="1"/>
      </rPr>
      <t>/°C</t>
    </r>
    <phoneticPr fontId="2" type="noConversion"/>
  </si>
  <si>
    <r>
      <rPr>
        <b/>
        <sz val="11"/>
        <rFont val="等线"/>
        <family val="3"/>
        <charset val="134"/>
      </rPr>
      <t>应力</t>
    </r>
    <r>
      <rPr>
        <b/>
        <sz val="11"/>
        <rFont val="Times New Roman"/>
        <family val="1"/>
      </rPr>
      <t>/Mpa</t>
    </r>
    <phoneticPr fontId="2" type="noConversion"/>
  </si>
  <si>
    <r>
      <rPr>
        <b/>
        <sz val="11"/>
        <color rgb="FF00B050"/>
        <rFont val="等线"/>
        <family val="3"/>
        <charset val="134"/>
      </rPr>
      <t>错配度</t>
    </r>
    <r>
      <rPr>
        <b/>
        <sz val="11"/>
        <color rgb="FF00B050"/>
        <rFont val="Times New Roman"/>
        <family val="1"/>
      </rPr>
      <t>δ/%</t>
    </r>
  </si>
  <si>
    <t>有效扩散系数-lg(x)(m2/s)</t>
  </si>
  <si>
    <t>γ'_Vf/%</t>
  </si>
  <si>
    <r>
      <t>γ'</t>
    </r>
    <r>
      <rPr>
        <b/>
        <sz val="11"/>
        <color rgb="FF00B050"/>
        <rFont val="宋体"/>
        <family val="3"/>
        <charset val="134"/>
      </rPr>
      <t>固溶温度</t>
    </r>
    <r>
      <rPr>
        <b/>
        <sz val="11"/>
        <color rgb="FF00B050"/>
        <rFont val="Times New Roman"/>
        <family val="1"/>
      </rPr>
      <t>/</t>
    </r>
    <r>
      <rPr>
        <b/>
        <sz val="11"/>
        <color rgb="FF00B050"/>
        <rFont val="宋体"/>
        <family val="3"/>
        <charset val="134"/>
      </rPr>
      <t>℃</t>
    </r>
    <phoneticPr fontId="2" type="noConversion"/>
  </si>
  <si>
    <r>
      <rPr>
        <b/>
        <sz val="11"/>
        <color rgb="FF00B050"/>
        <rFont val="等线"/>
        <family val="3"/>
        <charset val="134"/>
      </rPr>
      <t>反相畴界能</t>
    </r>
    <r>
      <rPr>
        <b/>
        <sz val="11"/>
        <color rgb="FF00B050"/>
        <rFont val="Times New Roman"/>
        <family val="1"/>
      </rPr>
      <t>mJ/m2</t>
    </r>
    <phoneticPr fontId="2" type="noConversion"/>
  </si>
  <si>
    <r>
      <rPr>
        <b/>
        <sz val="11"/>
        <color rgb="FF00B050"/>
        <rFont val="等线"/>
        <family val="3"/>
        <charset val="134"/>
      </rPr>
      <t>剪切模量</t>
    </r>
    <r>
      <rPr>
        <b/>
        <sz val="11"/>
        <color rgb="FF00B050"/>
        <rFont val="Times New Roman"/>
        <family val="1"/>
      </rPr>
      <t>/Gpa</t>
    </r>
    <phoneticPr fontId="2" type="noConversion"/>
  </si>
  <si>
    <r>
      <rPr>
        <b/>
        <sz val="11"/>
        <color rgb="FF00B050"/>
        <rFont val="等线"/>
        <family val="3"/>
        <charset val="134"/>
      </rPr>
      <t>层错能</t>
    </r>
    <r>
      <rPr>
        <b/>
        <sz val="11"/>
        <color rgb="FF00B050"/>
        <rFont val="Times New Roman"/>
        <family val="1"/>
      </rPr>
      <t>mJ/m2</t>
    </r>
    <phoneticPr fontId="2" type="noConversion"/>
  </si>
  <si>
    <t>γ通道宽度/nm</t>
  </si>
  <si>
    <r>
      <rPr>
        <b/>
        <sz val="11"/>
        <color rgb="FFFF0000"/>
        <rFont val="宋体"/>
        <family val="3"/>
        <charset val="134"/>
      </rPr>
      <t>蠕变寿命</t>
    </r>
    <r>
      <rPr>
        <b/>
        <sz val="11"/>
        <color rgb="FFFF0000"/>
        <rFont val="Times New Roman"/>
        <family val="1"/>
      </rPr>
      <t>lg(y)/h</t>
    </r>
    <phoneticPr fontId="2" type="noConversion"/>
  </si>
  <si>
    <t>寿命预测值lg(y)/h</t>
    <phoneticPr fontId="2" type="noConversion"/>
  </si>
  <si>
    <r>
      <rPr>
        <b/>
        <sz val="11"/>
        <color rgb="FF00B050"/>
        <rFont val="等线"/>
        <family val="2"/>
      </rPr>
      <t>寿命预测值</t>
    </r>
    <phoneticPr fontId="2" type="noConversion"/>
  </si>
  <si>
    <r>
      <t>γ</t>
    </r>
    <r>
      <rPr>
        <b/>
        <sz val="11"/>
        <color rgb="FF00B050"/>
        <rFont val="宋体"/>
        <family val="3"/>
        <charset val="134"/>
      </rPr>
      <t>剪切模量分量</t>
    </r>
    <phoneticPr fontId="2" type="noConversion"/>
  </si>
  <si>
    <r>
      <t>γ'</t>
    </r>
    <r>
      <rPr>
        <b/>
        <sz val="11"/>
        <color rgb="FF00B050"/>
        <rFont val="等线"/>
        <family val="2"/>
      </rPr>
      <t>剪切模量分量</t>
    </r>
    <phoneticPr fontId="2" type="noConversion"/>
  </si>
  <si>
    <t>γ'Sizes/nm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</si>
</sst>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_ ;[Red]\-0.00000\ "/>
  </numFmts>
  <fonts count="16" x14ac:knownFonts="1">
    <font>
      <sz val="11"/>
      <color theme="1"/>
      <name val="等线"/>
      <family val="2"/>
      <scheme val="minor"/>
    </font>
    <font>
      <b/>
      <sz val="11"/>
      <name val="Times New Roman"/>
      <family val="1"/>
    </font>
    <font>
      <sz val="9"/>
      <name val="等线"/>
      <family val="3"/>
      <charset val="134"/>
      <scheme val="minor"/>
    </font>
    <font>
      <b/>
      <sz val="11"/>
      <name val="等线"/>
      <family val="3"/>
      <charset val="134"/>
    </font>
    <font>
      <b/>
      <sz val="11"/>
      <color rgb="FF00B050"/>
      <name val="Times New Roman"/>
      <family val="1"/>
    </font>
    <font>
      <b/>
      <sz val="11"/>
      <color rgb="FF00B050"/>
      <name val="等线"/>
      <family val="3"/>
      <charset val="134"/>
    </font>
    <font>
      <b/>
      <sz val="11"/>
      <color rgb="FF00B050"/>
      <name val="Times New Roman"/>
      <family val="3"/>
      <charset val="134"/>
    </font>
    <font>
      <b/>
      <sz val="11"/>
      <color rgb="FF00B050"/>
      <name val="宋体"/>
      <family val="3"/>
      <charset val="134"/>
    </font>
    <font>
      <sz val="10"/>
      <name val="Arial"/>
      <family val="2"/>
    </font>
    <font>
      <b/>
      <sz val="11"/>
      <color rgb="FFFF0000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color rgb="FF00B050"/>
      <name val="等线"/>
      <family val="2"/>
    </font>
    <font>
      <b/>
      <sz val="11"/>
      <color rgb="FFFF0000"/>
      <name val="宋体"/>
      <family val="3"/>
      <charset val="134"/>
    </font>
    <font>
      <b/>
      <sz val="11"/>
      <color rgb="FFFF0000"/>
      <name val="Times New Roman"/>
      <family val="3"/>
      <charset val="134"/>
    </font>
    <font>
      <b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176" fontId="10" fillId="0" borderId="1" xfId="0" applyNumberFormat="1" applyFont="1" applyBorder="1" applyAlignment="1">
      <alignment horizontal="center" vertical="center"/>
    </xf>
    <xf numFmtId="0" fontId="11" fillId="0" borderId="0" xfId="1" applyFont="1" applyFill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4" fillId="0" borderId="0" xfId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11" fillId="0" borderId="0" xfId="1" applyFont="1" applyFill="1" applyBorder="1" applyAlignment="1">
      <alignment horizontal="center" vertical="center"/>
    </xf>
  </cellXfs>
  <cellStyles count="2">
    <cellStyle name="常规" xfId="0" builtinId="0"/>
    <cellStyle name="常规 2" xfId="1" xr:uid="{03EF174B-1EED-43D4-9C3E-6221A010FE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Sheet1!$Z$22:$Z$92</c:f>
              <c:numCache>
                <c:formatCode>General</c:formatCode>
                <c:ptCount val="71"/>
              </c:numCache>
            </c:numRef>
          </c:val>
          <c:extLst>
            <c:ext xmlns:c16="http://schemas.microsoft.com/office/drawing/2014/chart" uri="{C3380CC4-5D6E-409C-BE32-E72D297353CC}">
              <c16:uniqueId val="{00000000-8768-4DF4-8F59-28E4A0EC2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4171151"/>
        <c:axId val="1784176559"/>
      </c:barChart>
      <c:catAx>
        <c:axId val="17841711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4176559"/>
        <c:crosses val="autoZero"/>
        <c:auto val="1"/>
        <c:lblAlgn val="ctr"/>
        <c:lblOffset val="100"/>
        <c:noMultiLvlLbl val="0"/>
      </c:catAx>
      <c:valAx>
        <c:axId val="178417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417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DA1A514-7420-4B55-9489-52044A8604C1}">
  <sheetPr/>
  <sheetViews>
    <sheetView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8780" cy="6065520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1D9072-C0FB-5922-1BE2-E16EA0A490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99"/>
  <sheetViews>
    <sheetView tabSelected="1" topLeftCell="J10" zoomScale="85" zoomScaleNormal="85" workbookViewId="0">
      <selection activeCell="AB1" sqref="AB1:AB1048576"/>
    </sheetView>
  </sheetViews>
  <sheetFormatPr defaultRowHeight="13.9" x14ac:dyDescent="0.4"/>
  <sheetData>
    <row r="1" spans="1:30" ht="54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3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10" t="s">
        <v>24</v>
      </c>
      <c r="Z1" s="9" t="s">
        <v>25</v>
      </c>
      <c r="AA1" s="8" t="s">
        <v>26</v>
      </c>
      <c r="AB1" s="8" t="s">
        <v>27</v>
      </c>
      <c r="AC1" s="8" t="s">
        <v>28</v>
      </c>
      <c r="AD1" s="11" t="s">
        <v>29</v>
      </c>
    </row>
    <row r="2" spans="1:30" x14ac:dyDescent="0.4">
      <c r="A2" s="5">
        <v>59.9</v>
      </c>
      <c r="B2" s="5">
        <v>5</v>
      </c>
      <c r="C2" s="5">
        <v>12</v>
      </c>
      <c r="D2" s="5">
        <v>6</v>
      </c>
      <c r="E2" s="5">
        <v>0</v>
      </c>
      <c r="F2" s="5">
        <v>6</v>
      </c>
      <c r="G2" s="5">
        <v>2</v>
      </c>
      <c r="H2" s="5">
        <v>3</v>
      </c>
      <c r="I2" s="5">
        <v>6</v>
      </c>
      <c r="J2" s="5">
        <v>0</v>
      </c>
      <c r="K2" s="5">
        <v>0</v>
      </c>
      <c r="L2" s="5">
        <v>0</v>
      </c>
      <c r="M2" s="5">
        <v>0</v>
      </c>
      <c r="N2" s="5">
        <v>0.1</v>
      </c>
      <c r="O2" s="5">
        <v>1100</v>
      </c>
      <c r="P2" s="5">
        <v>137</v>
      </c>
      <c r="Q2" s="6">
        <v>0.32970241553570134</v>
      </c>
      <c r="R2" s="5">
        <v>19.475491591924477</v>
      </c>
      <c r="S2" s="5">
        <v>75.056867471930204</v>
      </c>
      <c r="T2" s="5">
        <v>1281.6389999999999</v>
      </c>
      <c r="U2" s="5">
        <v>239.24200306749597</v>
      </c>
      <c r="V2" s="5">
        <f>AB2*(100-S2)/100+AC2*S2/100</f>
        <v>62.739627135580307</v>
      </c>
      <c r="W2" s="5">
        <v>35.593847366511973</v>
      </c>
      <c r="X2" s="12">
        <f>AD2*((S2/100)^(-1/3)-1)</f>
        <v>6.7430083889160723</v>
      </c>
      <c r="Y2" s="7"/>
      <c r="AB2">
        <v>48.888910842547929</v>
      </c>
      <c r="AC2">
        <v>67.342540416433721</v>
      </c>
      <c r="AD2" s="12">
        <v>67.185277056184205</v>
      </c>
    </row>
    <row r="3" spans="1:30" x14ac:dyDescent="0.4">
      <c r="A3" s="5">
        <v>59.9</v>
      </c>
      <c r="B3" s="5">
        <v>5</v>
      </c>
      <c r="C3" s="5">
        <v>12</v>
      </c>
      <c r="D3" s="5">
        <v>6</v>
      </c>
      <c r="E3" s="5">
        <v>0</v>
      </c>
      <c r="F3" s="5">
        <v>6</v>
      </c>
      <c r="G3" s="5">
        <v>2</v>
      </c>
      <c r="H3" s="5">
        <v>3</v>
      </c>
      <c r="I3" s="5">
        <v>6</v>
      </c>
      <c r="J3" s="5">
        <v>0</v>
      </c>
      <c r="K3" s="5">
        <v>0</v>
      </c>
      <c r="L3" s="5">
        <v>0</v>
      </c>
      <c r="M3" s="5">
        <v>0</v>
      </c>
      <c r="N3" s="5">
        <v>0.1</v>
      </c>
      <c r="O3" s="5">
        <v>1100</v>
      </c>
      <c r="P3" s="5">
        <v>137</v>
      </c>
      <c r="Q3" s="6">
        <v>0.32970241553570134</v>
      </c>
      <c r="R3" s="5">
        <v>19.475491591924477</v>
      </c>
      <c r="S3" s="5">
        <v>1</v>
      </c>
      <c r="T3" s="5">
        <v>1281.6389999999999</v>
      </c>
      <c r="U3" s="5">
        <v>239.24200306749597</v>
      </c>
      <c r="V3" s="5">
        <f>AB3*(100-S3)/100+AC3*S3/100</f>
        <v>49.073447138286781</v>
      </c>
      <c r="W3" s="5">
        <v>37.593847366512001</v>
      </c>
      <c r="X3" s="12">
        <f>AD3*((S3/100)^(-1/3)-1)</f>
        <v>244.66115471098115</v>
      </c>
      <c r="Y3" s="7"/>
      <c r="AB3">
        <v>48.888910842547929</v>
      </c>
      <c r="AC3">
        <v>67.342540416433721</v>
      </c>
      <c r="AD3" s="12">
        <v>67.185277056184205</v>
      </c>
    </row>
    <row r="4" spans="1:30" x14ac:dyDescent="0.4">
      <c r="A4" s="5">
        <v>59.9</v>
      </c>
      <c r="B4" s="5">
        <v>5</v>
      </c>
      <c r="C4" s="5">
        <v>12</v>
      </c>
      <c r="D4" s="5">
        <v>6</v>
      </c>
      <c r="E4" s="5">
        <v>0</v>
      </c>
      <c r="F4" s="5">
        <v>6</v>
      </c>
      <c r="G4" s="5">
        <v>2</v>
      </c>
      <c r="H4" s="5">
        <v>3</v>
      </c>
      <c r="I4" s="5">
        <v>6</v>
      </c>
      <c r="J4" s="5">
        <v>0</v>
      </c>
      <c r="K4" s="5">
        <v>0</v>
      </c>
      <c r="L4" s="5">
        <v>0</v>
      </c>
      <c r="M4" s="5">
        <v>0</v>
      </c>
      <c r="N4" s="5">
        <v>0.1</v>
      </c>
      <c r="O4" s="5">
        <v>1100</v>
      </c>
      <c r="P4" s="5">
        <v>137</v>
      </c>
      <c r="Q4" s="6">
        <v>0.32970241553570134</v>
      </c>
      <c r="R4" s="5">
        <v>19.475491591924477</v>
      </c>
      <c r="S4" s="5">
        <v>1.5</v>
      </c>
      <c r="T4" s="5">
        <v>1281.6389999999999</v>
      </c>
      <c r="U4" s="5">
        <v>239.24200306749597</v>
      </c>
      <c r="V4" s="5">
        <f>AB4*(100-S4)/100+AC4*S4/100</f>
        <v>49.165715286156221</v>
      </c>
      <c r="W4" s="5">
        <v>38.593847366512001</v>
      </c>
      <c r="X4" s="12">
        <f>AD4*((S4/100)^(-1/3)-1)</f>
        <v>205.23767373333268</v>
      </c>
      <c r="Y4" s="7"/>
      <c r="AB4">
        <v>48.888910842547929</v>
      </c>
      <c r="AC4">
        <v>67.342540416433721</v>
      </c>
      <c r="AD4" s="12">
        <v>67.185277056184205</v>
      </c>
    </row>
    <row r="5" spans="1:30" x14ac:dyDescent="0.4">
      <c r="A5" s="5">
        <v>59.9</v>
      </c>
      <c r="B5" s="5">
        <v>5</v>
      </c>
      <c r="C5" s="5">
        <v>12</v>
      </c>
      <c r="D5" s="5">
        <v>6</v>
      </c>
      <c r="E5" s="5">
        <v>0</v>
      </c>
      <c r="F5" s="5">
        <v>6</v>
      </c>
      <c r="G5" s="5">
        <v>2</v>
      </c>
      <c r="H5" s="5">
        <v>3</v>
      </c>
      <c r="I5" s="5">
        <v>6</v>
      </c>
      <c r="J5" s="5">
        <v>0</v>
      </c>
      <c r="K5" s="5">
        <v>0</v>
      </c>
      <c r="L5" s="5">
        <v>0</v>
      </c>
      <c r="M5" s="5">
        <v>0</v>
      </c>
      <c r="N5" s="5">
        <v>0.1</v>
      </c>
      <c r="O5" s="5">
        <v>1100</v>
      </c>
      <c r="P5" s="5">
        <v>137</v>
      </c>
      <c r="Q5" s="6">
        <v>0.32970241553570101</v>
      </c>
      <c r="R5" s="5">
        <v>19.475491591924499</v>
      </c>
      <c r="S5" s="5">
        <v>2</v>
      </c>
      <c r="T5" s="5">
        <v>1281.6389999999999</v>
      </c>
      <c r="U5" s="5">
        <v>239.242003067496</v>
      </c>
      <c r="V5" s="5">
        <f>AB5*(100-S5)/100+AC5*S5/100</f>
        <v>49.257983434025618</v>
      </c>
      <c r="W5" s="5">
        <v>39.593847366512001</v>
      </c>
      <c r="X5" s="12">
        <f>AD5*((S5/100)^(-1/3)-1)</f>
        <v>180.32739986367966</v>
      </c>
      <c r="Y5" s="7"/>
      <c r="AB5">
        <v>48.888910842547901</v>
      </c>
      <c r="AC5">
        <v>67.342540416433707</v>
      </c>
      <c r="AD5" s="12">
        <v>67.185277056184205</v>
      </c>
    </row>
    <row r="6" spans="1:30" x14ac:dyDescent="0.4">
      <c r="A6" s="5">
        <v>59.9</v>
      </c>
      <c r="B6" s="5">
        <v>5</v>
      </c>
      <c r="C6" s="5">
        <v>12</v>
      </c>
      <c r="D6" s="5">
        <v>6</v>
      </c>
      <c r="E6" s="5">
        <v>0</v>
      </c>
      <c r="F6" s="5">
        <v>6</v>
      </c>
      <c r="G6" s="5">
        <v>2</v>
      </c>
      <c r="H6" s="5">
        <v>3</v>
      </c>
      <c r="I6" s="5">
        <v>6</v>
      </c>
      <c r="J6" s="5">
        <v>0</v>
      </c>
      <c r="K6" s="5">
        <v>0</v>
      </c>
      <c r="L6" s="5">
        <v>0</v>
      </c>
      <c r="M6" s="5">
        <v>0</v>
      </c>
      <c r="N6" s="5">
        <v>0.1</v>
      </c>
      <c r="O6" s="5">
        <v>1100</v>
      </c>
      <c r="P6" s="5">
        <v>137</v>
      </c>
      <c r="Q6" s="6">
        <v>0.32970241553570101</v>
      </c>
      <c r="R6" s="5">
        <v>19.475491591924499</v>
      </c>
      <c r="S6" s="5">
        <v>2.5</v>
      </c>
      <c r="T6" s="5">
        <v>1281.6389999999999</v>
      </c>
      <c r="U6" s="5">
        <v>239.242003067496</v>
      </c>
      <c r="V6" s="5">
        <f>AB6*(100-S6)/100+AC6*S6/100</f>
        <v>49.350251581895044</v>
      </c>
      <c r="W6" s="5">
        <v>40.593847366512001</v>
      </c>
      <c r="X6" s="12">
        <f>AD6*((S6/100)^(-1/3)-1)</f>
        <v>162.58513841758528</v>
      </c>
      <c r="Y6" s="7"/>
      <c r="AB6">
        <v>48.888910842547901</v>
      </c>
      <c r="AC6">
        <v>67.342540416433707</v>
      </c>
      <c r="AD6" s="12">
        <v>67.185277056184205</v>
      </c>
    </row>
    <row r="7" spans="1:30" x14ac:dyDescent="0.4">
      <c r="A7" s="5">
        <v>59.9</v>
      </c>
      <c r="B7" s="5">
        <v>5</v>
      </c>
      <c r="C7" s="5">
        <v>12</v>
      </c>
      <c r="D7" s="5">
        <v>6</v>
      </c>
      <c r="E7" s="5">
        <v>0</v>
      </c>
      <c r="F7" s="5">
        <v>6</v>
      </c>
      <c r="G7" s="5">
        <v>2</v>
      </c>
      <c r="H7" s="5">
        <v>3</v>
      </c>
      <c r="I7" s="5">
        <v>6</v>
      </c>
      <c r="J7" s="5">
        <v>0</v>
      </c>
      <c r="K7" s="5">
        <v>0</v>
      </c>
      <c r="L7" s="5">
        <v>0</v>
      </c>
      <c r="M7" s="5">
        <v>0</v>
      </c>
      <c r="N7" s="5">
        <v>0.1</v>
      </c>
      <c r="O7" s="5">
        <v>1100</v>
      </c>
      <c r="P7" s="5">
        <v>137</v>
      </c>
      <c r="Q7" s="6">
        <v>0.32970241553570101</v>
      </c>
      <c r="R7" s="5">
        <v>19.475491591924499</v>
      </c>
      <c r="S7" s="5">
        <v>3</v>
      </c>
      <c r="T7" s="5">
        <v>1281.6389999999999</v>
      </c>
      <c r="U7" s="5">
        <v>239.242003067496</v>
      </c>
      <c r="V7" s="5">
        <f>AB7*(100-S7)/100+AC7*S7/100</f>
        <v>49.44251972976447</v>
      </c>
      <c r="W7" s="5">
        <v>41.593847366512001</v>
      </c>
      <c r="X7" s="12">
        <f>AD7*((S7/100)^(-1/3)-1)</f>
        <v>149.0369622755959</v>
      </c>
      <c r="Y7" s="7"/>
      <c r="AB7">
        <v>48.888910842547901</v>
      </c>
      <c r="AC7">
        <v>67.342540416433707</v>
      </c>
      <c r="AD7" s="12">
        <v>67.185277056184205</v>
      </c>
    </row>
    <row r="8" spans="1:30" x14ac:dyDescent="0.4">
      <c r="A8" s="5">
        <v>59.9</v>
      </c>
      <c r="B8" s="5">
        <v>5</v>
      </c>
      <c r="C8" s="5">
        <v>12</v>
      </c>
      <c r="D8" s="5">
        <v>6</v>
      </c>
      <c r="E8" s="5">
        <v>0</v>
      </c>
      <c r="F8" s="5">
        <v>6</v>
      </c>
      <c r="G8" s="5">
        <v>2</v>
      </c>
      <c r="H8" s="5">
        <v>3</v>
      </c>
      <c r="I8" s="5">
        <v>6</v>
      </c>
      <c r="J8" s="5">
        <v>0</v>
      </c>
      <c r="K8" s="5">
        <v>0</v>
      </c>
      <c r="L8" s="5">
        <v>0</v>
      </c>
      <c r="M8" s="5">
        <v>0</v>
      </c>
      <c r="N8" s="5">
        <v>0.1</v>
      </c>
      <c r="O8" s="5">
        <v>1100</v>
      </c>
      <c r="P8" s="5">
        <v>137</v>
      </c>
      <c r="Q8" s="6">
        <v>0.32970241553570101</v>
      </c>
      <c r="R8" s="5">
        <v>19.475491591924499</v>
      </c>
      <c r="S8" s="5">
        <v>3.5</v>
      </c>
      <c r="T8" s="5">
        <v>1281.6389999999999</v>
      </c>
      <c r="U8" s="5">
        <v>239.242003067496</v>
      </c>
      <c r="V8" s="5">
        <f>AB8*(100-S8)/100+AC8*S8/100</f>
        <v>49.534787877633903</v>
      </c>
      <c r="W8" s="5">
        <v>42.593847366512001</v>
      </c>
      <c r="X8" s="12">
        <f>AD8*((S8/100)^(-1/3)-1)</f>
        <v>138.20730959642543</v>
      </c>
      <c r="Y8" s="7"/>
      <c r="AB8">
        <v>48.888910842547901</v>
      </c>
      <c r="AC8">
        <v>67.342540416433707</v>
      </c>
      <c r="AD8" s="12">
        <v>67.185277056184205</v>
      </c>
    </row>
    <row r="9" spans="1:30" x14ac:dyDescent="0.4">
      <c r="A9" s="5">
        <v>59.9</v>
      </c>
      <c r="B9" s="5">
        <v>5</v>
      </c>
      <c r="C9" s="5">
        <v>12</v>
      </c>
      <c r="D9" s="5">
        <v>6</v>
      </c>
      <c r="E9" s="5">
        <v>0</v>
      </c>
      <c r="F9" s="5">
        <v>6</v>
      </c>
      <c r="G9" s="5">
        <v>2</v>
      </c>
      <c r="H9" s="5">
        <v>3</v>
      </c>
      <c r="I9" s="5">
        <v>6</v>
      </c>
      <c r="J9" s="5">
        <v>0</v>
      </c>
      <c r="K9" s="5">
        <v>0</v>
      </c>
      <c r="L9" s="5">
        <v>0</v>
      </c>
      <c r="M9" s="5">
        <v>0</v>
      </c>
      <c r="N9" s="5">
        <v>0.1</v>
      </c>
      <c r="O9" s="5">
        <v>1100</v>
      </c>
      <c r="P9" s="5">
        <v>137</v>
      </c>
      <c r="Q9" s="6">
        <v>0.32970241553570101</v>
      </c>
      <c r="R9" s="5">
        <v>19.475491591924499</v>
      </c>
      <c r="S9" s="5">
        <v>4</v>
      </c>
      <c r="T9" s="5">
        <v>1281.6389999999999</v>
      </c>
      <c r="U9" s="5">
        <v>239.242003067496</v>
      </c>
      <c r="V9" s="5">
        <f>AB9*(100-S9)/100+AC9*S9/100</f>
        <v>49.627056025503336</v>
      </c>
      <c r="W9" s="5">
        <v>43.593847366512001</v>
      </c>
      <c r="X9" s="12">
        <f>AD9*((S9/100)^(-1/3)-1)</f>
        <v>129.26566480284427</v>
      </c>
      <c r="Y9" s="7"/>
      <c r="AB9">
        <v>48.888910842547901</v>
      </c>
      <c r="AC9">
        <v>67.342540416433707</v>
      </c>
      <c r="AD9" s="12">
        <v>67.185277056184205</v>
      </c>
    </row>
    <row r="10" spans="1:30" x14ac:dyDescent="0.4">
      <c r="A10" s="5">
        <v>59.9</v>
      </c>
      <c r="B10" s="5">
        <v>5</v>
      </c>
      <c r="C10" s="5">
        <v>12</v>
      </c>
      <c r="D10" s="5">
        <v>6</v>
      </c>
      <c r="E10" s="5">
        <v>0</v>
      </c>
      <c r="F10" s="5">
        <v>6</v>
      </c>
      <c r="G10" s="5">
        <v>2</v>
      </c>
      <c r="H10" s="5">
        <v>3</v>
      </c>
      <c r="I10" s="5">
        <v>6</v>
      </c>
      <c r="J10" s="5">
        <v>0</v>
      </c>
      <c r="K10" s="5">
        <v>0</v>
      </c>
      <c r="L10" s="5">
        <v>0</v>
      </c>
      <c r="M10" s="5">
        <v>0</v>
      </c>
      <c r="N10" s="5">
        <v>0.1</v>
      </c>
      <c r="O10" s="5">
        <v>1100</v>
      </c>
      <c r="P10" s="5">
        <v>137</v>
      </c>
      <c r="Q10" s="6">
        <v>0.32970241553570101</v>
      </c>
      <c r="R10" s="5">
        <v>19.475491591924499</v>
      </c>
      <c r="S10" s="5">
        <v>4.5</v>
      </c>
      <c r="T10" s="5">
        <v>1281.6389999999999</v>
      </c>
      <c r="U10" s="5">
        <v>239.242003067496</v>
      </c>
      <c r="V10" s="5">
        <f>AB10*(100-S10)/100+AC10*S10/100</f>
        <v>49.719324173372762</v>
      </c>
      <c r="W10" s="5">
        <v>44.593847366512001</v>
      </c>
      <c r="X10" s="12">
        <f>AD10*((S10/100)^(-1/3)-1)</f>
        <v>121.70224726559547</v>
      </c>
      <c r="Y10" s="7"/>
      <c r="AB10">
        <v>48.888910842547901</v>
      </c>
      <c r="AC10">
        <v>67.342540416433707</v>
      </c>
      <c r="AD10" s="12">
        <v>67.185277056184205</v>
      </c>
    </row>
    <row r="11" spans="1:30" x14ac:dyDescent="0.4">
      <c r="A11" s="5">
        <v>59.9</v>
      </c>
      <c r="B11" s="5">
        <v>5</v>
      </c>
      <c r="C11" s="5">
        <v>12</v>
      </c>
      <c r="D11" s="5">
        <v>6</v>
      </c>
      <c r="E11" s="5">
        <v>0</v>
      </c>
      <c r="F11" s="5">
        <v>6</v>
      </c>
      <c r="G11" s="5">
        <v>2</v>
      </c>
      <c r="H11" s="5">
        <v>3</v>
      </c>
      <c r="I11" s="5">
        <v>6</v>
      </c>
      <c r="J11" s="5">
        <v>0</v>
      </c>
      <c r="K11" s="5">
        <v>0</v>
      </c>
      <c r="L11" s="5">
        <v>0</v>
      </c>
      <c r="M11" s="5">
        <v>0</v>
      </c>
      <c r="N11" s="5">
        <v>0.1</v>
      </c>
      <c r="O11" s="5">
        <v>1100</v>
      </c>
      <c r="P11" s="5">
        <v>137</v>
      </c>
      <c r="Q11" s="6">
        <v>0.32970241553570101</v>
      </c>
      <c r="R11" s="5">
        <v>19.475491591924499</v>
      </c>
      <c r="S11" s="5">
        <v>5</v>
      </c>
      <c r="T11" s="5">
        <v>1281.6389999999999</v>
      </c>
      <c r="U11" s="5">
        <v>239.242003067496</v>
      </c>
      <c r="V11" s="5">
        <f>AB11*(100-S11)/100+AC11*S11/100</f>
        <v>49.811592321242188</v>
      </c>
      <c r="W11" s="5">
        <v>45.593847366512001</v>
      </c>
      <c r="X11" s="12">
        <f>AD11*((S11/100)^(-1/3)-1)</f>
        <v>115.18362256093177</v>
      </c>
      <c r="Y11" s="7"/>
      <c r="AB11">
        <v>48.888910842547901</v>
      </c>
      <c r="AC11">
        <v>67.342540416433707</v>
      </c>
      <c r="AD11" s="12">
        <v>67.185277056184205</v>
      </c>
    </row>
    <row r="12" spans="1:30" x14ac:dyDescent="0.4">
      <c r="A12" s="5">
        <v>59.9</v>
      </c>
      <c r="B12" s="5">
        <v>5</v>
      </c>
      <c r="C12" s="5">
        <v>12</v>
      </c>
      <c r="D12" s="5">
        <v>6</v>
      </c>
      <c r="E12" s="5">
        <v>0</v>
      </c>
      <c r="F12" s="5">
        <v>6</v>
      </c>
      <c r="G12" s="5">
        <v>2</v>
      </c>
      <c r="H12" s="5">
        <v>3</v>
      </c>
      <c r="I12" s="5">
        <v>6</v>
      </c>
      <c r="J12" s="5">
        <v>0</v>
      </c>
      <c r="K12" s="5">
        <v>0</v>
      </c>
      <c r="L12" s="5">
        <v>0</v>
      </c>
      <c r="M12" s="5">
        <v>0</v>
      </c>
      <c r="N12" s="5">
        <v>0.1</v>
      </c>
      <c r="O12" s="5">
        <v>1100</v>
      </c>
      <c r="P12" s="5">
        <v>137</v>
      </c>
      <c r="Q12" s="6">
        <v>0.32970241553570101</v>
      </c>
      <c r="R12" s="5">
        <v>19.475491591924499</v>
      </c>
      <c r="S12" s="5">
        <v>5.5</v>
      </c>
      <c r="T12" s="5">
        <v>1281.6389999999999</v>
      </c>
      <c r="U12" s="5">
        <v>239.242003067496</v>
      </c>
      <c r="V12" s="5">
        <f>AB12*(100-S12)/100+AC12*S12/100</f>
        <v>49.903860469111613</v>
      </c>
      <c r="W12" s="5">
        <v>46.593847366512001</v>
      </c>
      <c r="X12" s="12">
        <f>AD12*((S12/100)^(-1/3)-1)</f>
        <v>109.48082053351061</v>
      </c>
      <c r="Y12" s="7"/>
      <c r="AB12">
        <v>48.888910842547901</v>
      </c>
      <c r="AC12">
        <v>67.342540416433707</v>
      </c>
      <c r="AD12" s="12">
        <v>67.185277056184205</v>
      </c>
    </row>
    <row r="13" spans="1:30" x14ac:dyDescent="0.4">
      <c r="A13" s="5">
        <v>59.9</v>
      </c>
      <c r="B13" s="5">
        <v>5</v>
      </c>
      <c r="C13" s="5">
        <v>12</v>
      </c>
      <c r="D13" s="5">
        <v>6</v>
      </c>
      <c r="E13" s="5">
        <v>0</v>
      </c>
      <c r="F13" s="5">
        <v>6</v>
      </c>
      <c r="G13" s="5">
        <v>2</v>
      </c>
      <c r="H13" s="5">
        <v>3</v>
      </c>
      <c r="I13" s="5">
        <v>6</v>
      </c>
      <c r="J13" s="5">
        <v>0</v>
      </c>
      <c r="K13" s="5">
        <v>0</v>
      </c>
      <c r="L13" s="5">
        <v>0</v>
      </c>
      <c r="M13" s="5">
        <v>0</v>
      </c>
      <c r="N13" s="5">
        <v>0.1</v>
      </c>
      <c r="O13" s="5">
        <v>1100</v>
      </c>
      <c r="P13" s="5">
        <v>137</v>
      </c>
      <c r="Q13" s="6">
        <v>0.32970241553570101</v>
      </c>
      <c r="R13" s="5">
        <v>19.475491591924499</v>
      </c>
      <c r="S13" s="5">
        <v>6</v>
      </c>
      <c r="T13" s="5">
        <v>1281.6389999999999</v>
      </c>
      <c r="U13" s="5">
        <v>239.242003067496</v>
      </c>
      <c r="V13" s="5">
        <f>AB13*(100-S13)/100+AC13*S13/100</f>
        <v>49.996128616981046</v>
      </c>
      <c r="W13" s="5">
        <v>47.593847366512001</v>
      </c>
      <c r="X13" s="12">
        <f>AD13*((S13/100)^(-1/3)-1)</f>
        <v>104.43042803090954</v>
      </c>
      <c r="Y13" s="7"/>
      <c r="AB13">
        <v>48.888910842547901</v>
      </c>
      <c r="AC13">
        <v>67.342540416433707</v>
      </c>
      <c r="AD13" s="12">
        <v>67.185277056184205</v>
      </c>
    </row>
    <row r="14" spans="1:30" x14ac:dyDescent="0.4">
      <c r="A14" s="5">
        <v>59.9</v>
      </c>
      <c r="B14" s="5">
        <v>5</v>
      </c>
      <c r="C14" s="5">
        <v>12</v>
      </c>
      <c r="D14" s="5">
        <v>6</v>
      </c>
      <c r="E14" s="5">
        <v>0</v>
      </c>
      <c r="F14" s="5">
        <v>6</v>
      </c>
      <c r="G14" s="5">
        <v>2</v>
      </c>
      <c r="H14" s="5">
        <v>3</v>
      </c>
      <c r="I14" s="5">
        <v>6</v>
      </c>
      <c r="J14" s="5">
        <v>0</v>
      </c>
      <c r="K14" s="5">
        <v>0</v>
      </c>
      <c r="L14" s="5">
        <v>0</v>
      </c>
      <c r="M14" s="5">
        <v>0</v>
      </c>
      <c r="N14" s="5">
        <v>0.1</v>
      </c>
      <c r="O14" s="5">
        <v>1100</v>
      </c>
      <c r="P14" s="5">
        <v>137</v>
      </c>
      <c r="Q14" s="6">
        <v>0.32970241553570101</v>
      </c>
      <c r="R14" s="5">
        <v>19.475491591924499</v>
      </c>
      <c r="S14" s="5">
        <v>6.5</v>
      </c>
      <c r="T14" s="5">
        <v>1281.6389999999999</v>
      </c>
      <c r="U14" s="5">
        <v>239.242003067496</v>
      </c>
      <c r="V14" s="5">
        <f>AB14*(100-S14)/100+AC14*S14/100</f>
        <v>50.088396764850486</v>
      </c>
      <c r="W14" s="5">
        <v>48.593847366512001</v>
      </c>
      <c r="X14" s="12">
        <f>AD14*((S14/100)^(-1/3)-1)</f>
        <v>99.912110555152594</v>
      </c>
      <c r="Y14" s="7"/>
      <c r="AB14">
        <v>48.888910842547901</v>
      </c>
      <c r="AC14">
        <v>67.342540416433707</v>
      </c>
      <c r="AD14" s="12">
        <v>67.185277056184205</v>
      </c>
    </row>
    <row r="15" spans="1:30" x14ac:dyDescent="0.4">
      <c r="A15" s="5">
        <v>59.9</v>
      </c>
      <c r="B15" s="5">
        <v>5</v>
      </c>
      <c r="C15" s="5">
        <v>12</v>
      </c>
      <c r="D15" s="5">
        <v>6</v>
      </c>
      <c r="E15" s="5">
        <v>0</v>
      </c>
      <c r="F15" s="5">
        <v>6</v>
      </c>
      <c r="G15" s="5">
        <v>2</v>
      </c>
      <c r="H15" s="5">
        <v>3</v>
      </c>
      <c r="I15" s="5">
        <v>6</v>
      </c>
      <c r="J15" s="5">
        <v>0</v>
      </c>
      <c r="K15" s="5">
        <v>0</v>
      </c>
      <c r="L15" s="5">
        <v>0</v>
      </c>
      <c r="M15" s="5">
        <v>0</v>
      </c>
      <c r="N15" s="5">
        <v>0.1</v>
      </c>
      <c r="O15" s="5">
        <v>1100</v>
      </c>
      <c r="P15" s="5">
        <v>137</v>
      </c>
      <c r="Q15" s="6">
        <v>0.32970241553570101</v>
      </c>
      <c r="R15" s="5">
        <v>19.475491591924499</v>
      </c>
      <c r="S15" s="5">
        <v>7</v>
      </c>
      <c r="T15" s="5">
        <v>1281.6389999999999</v>
      </c>
      <c r="U15" s="5">
        <v>239.242003067496</v>
      </c>
      <c r="V15" s="5">
        <f>AB15*(100-S15)/100+AC15*S15/100</f>
        <v>50.180664912719912</v>
      </c>
      <c r="W15" s="5">
        <v>49.593847366512001</v>
      </c>
      <c r="X15" s="12">
        <f>AD15*((S15/100)^(-1/3)-1)</f>
        <v>95.834927003226866</v>
      </c>
      <c r="Y15" s="7"/>
      <c r="AB15">
        <v>48.888910842547901</v>
      </c>
      <c r="AC15">
        <v>67.342540416433707</v>
      </c>
      <c r="AD15" s="12">
        <v>67.185277056184205</v>
      </c>
    </row>
    <row r="16" spans="1:30" x14ac:dyDescent="0.4">
      <c r="A16" s="5">
        <v>59.9</v>
      </c>
      <c r="B16" s="5">
        <v>5</v>
      </c>
      <c r="C16" s="5">
        <v>12</v>
      </c>
      <c r="D16" s="5">
        <v>6</v>
      </c>
      <c r="E16" s="5">
        <v>0</v>
      </c>
      <c r="F16" s="5">
        <v>6</v>
      </c>
      <c r="G16" s="5">
        <v>2</v>
      </c>
      <c r="H16" s="5">
        <v>3</v>
      </c>
      <c r="I16" s="5">
        <v>6</v>
      </c>
      <c r="J16" s="5">
        <v>0</v>
      </c>
      <c r="K16" s="5">
        <v>0</v>
      </c>
      <c r="L16" s="5">
        <v>0</v>
      </c>
      <c r="M16" s="5">
        <v>0</v>
      </c>
      <c r="N16" s="5">
        <v>0.1</v>
      </c>
      <c r="O16" s="5">
        <v>1100</v>
      </c>
      <c r="P16" s="5">
        <v>137</v>
      </c>
      <c r="Q16" s="6">
        <v>0.32970241553570101</v>
      </c>
      <c r="R16" s="5">
        <v>19.475491591924499</v>
      </c>
      <c r="S16" s="5">
        <v>7.5</v>
      </c>
      <c r="T16" s="5">
        <v>1281.6389999999999</v>
      </c>
      <c r="U16" s="5">
        <v>239.242003067496</v>
      </c>
      <c r="V16" s="5">
        <f>AB16*(100-S16)/100+AC16*S16/100</f>
        <v>50.272933060589331</v>
      </c>
      <c r="W16" s="5">
        <v>50.593847366512001</v>
      </c>
      <c r="X16" s="12">
        <f>AD16*((S16/100)^(-1/3)-1)</f>
        <v>92.128631024783417</v>
      </c>
      <c r="Y16" s="7"/>
      <c r="AB16">
        <v>48.888910842547901</v>
      </c>
      <c r="AC16">
        <v>67.342540416433707</v>
      </c>
      <c r="AD16" s="12">
        <v>67.185277056184205</v>
      </c>
    </row>
    <row r="17" spans="1:30" x14ac:dyDescent="0.4">
      <c r="A17" s="5">
        <v>59.9</v>
      </c>
      <c r="B17" s="5">
        <v>5</v>
      </c>
      <c r="C17" s="5">
        <v>12</v>
      </c>
      <c r="D17" s="5">
        <v>6</v>
      </c>
      <c r="E17" s="5">
        <v>0</v>
      </c>
      <c r="F17" s="5">
        <v>6</v>
      </c>
      <c r="G17" s="5">
        <v>2</v>
      </c>
      <c r="H17" s="5">
        <v>3</v>
      </c>
      <c r="I17" s="5">
        <v>6</v>
      </c>
      <c r="J17" s="5">
        <v>0</v>
      </c>
      <c r="K17" s="5">
        <v>0</v>
      </c>
      <c r="L17" s="5">
        <v>0</v>
      </c>
      <c r="M17" s="5">
        <v>0</v>
      </c>
      <c r="N17" s="5">
        <v>0.1</v>
      </c>
      <c r="O17" s="5">
        <v>1100</v>
      </c>
      <c r="P17" s="5">
        <v>137</v>
      </c>
      <c r="Q17" s="6">
        <v>0.32970241553570101</v>
      </c>
      <c r="R17" s="5">
        <v>19.475491591924499</v>
      </c>
      <c r="S17" s="5">
        <v>8</v>
      </c>
      <c r="T17" s="5">
        <v>1281.6389999999999</v>
      </c>
      <c r="U17" s="5">
        <v>239.242003067496</v>
      </c>
      <c r="V17" s="5">
        <f>AB17*(100-S17)/100+AC17*S17/100</f>
        <v>50.365201208458757</v>
      </c>
      <c r="W17" s="5">
        <v>51.593847366512001</v>
      </c>
      <c r="X17" s="12">
        <f>AD17*((S17/100)^(-1/3)-1)</f>
        <v>88.737938827398523</v>
      </c>
      <c r="Y17" s="7"/>
      <c r="AB17">
        <v>48.888910842547901</v>
      </c>
      <c r="AC17">
        <v>67.342540416433707</v>
      </c>
      <c r="AD17" s="12">
        <v>67.185277056184205</v>
      </c>
    </row>
    <row r="18" spans="1:30" x14ac:dyDescent="0.4">
      <c r="A18" s="5">
        <v>59.9</v>
      </c>
      <c r="B18" s="5">
        <v>5</v>
      </c>
      <c r="C18" s="5">
        <v>12</v>
      </c>
      <c r="D18" s="5">
        <v>6</v>
      </c>
      <c r="E18" s="5">
        <v>0</v>
      </c>
      <c r="F18" s="5">
        <v>6</v>
      </c>
      <c r="G18" s="5">
        <v>2</v>
      </c>
      <c r="H18" s="5">
        <v>3</v>
      </c>
      <c r="I18" s="5">
        <v>6</v>
      </c>
      <c r="J18" s="5">
        <v>0</v>
      </c>
      <c r="K18" s="5">
        <v>0</v>
      </c>
      <c r="L18" s="5">
        <v>0</v>
      </c>
      <c r="M18" s="5">
        <v>0</v>
      </c>
      <c r="N18" s="5">
        <v>0.1</v>
      </c>
      <c r="O18" s="5">
        <v>1100</v>
      </c>
      <c r="P18" s="5">
        <v>137</v>
      </c>
      <c r="Q18" s="6">
        <v>0.32970241553570101</v>
      </c>
      <c r="R18" s="5">
        <v>19.475491591924499</v>
      </c>
      <c r="S18" s="5">
        <v>8.5</v>
      </c>
      <c r="T18" s="5">
        <v>1281.6389999999999</v>
      </c>
      <c r="U18" s="5">
        <v>239.242003067496</v>
      </c>
      <c r="V18" s="5">
        <f>AB18*(100-S18)/100+AC18*S18/100</f>
        <v>50.45746935632819</v>
      </c>
      <c r="W18" s="5">
        <v>52.593847366512001</v>
      </c>
      <c r="X18" s="12">
        <f>AD18*((S18/100)^(-1/3)-1)</f>
        <v>85.618634092837794</v>
      </c>
      <c r="Y18" s="7"/>
      <c r="AB18">
        <v>48.888910842547901</v>
      </c>
      <c r="AC18">
        <v>67.342540416433707</v>
      </c>
      <c r="AD18" s="12">
        <v>67.185277056184205</v>
      </c>
    </row>
    <row r="19" spans="1:30" x14ac:dyDescent="0.4">
      <c r="A19" s="5">
        <v>59.9</v>
      </c>
      <c r="B19" s="5">
        <v>5</v>
      </c>
      <c r="C19" s="5">
        <v>12</v>
      </c>
      <c r="D19" s="5">
        <v>6</v>
      </c>
      <c r="E19" s="5">
        <v>0</v>
      </c>
      <c r="F19" s="5">
        <v>6</v>
      </c>
      <c r="G19" s="5">
        <v>2</v>
      </c>
      <c r="H19" s="5">
        <v>3</v>
      </c>
      <c r="I19" s="5">
        <v>6</v>
      </c>
      <c r="J19" s="5">
        <v>0</v>
      </c>
      <c r="K19" s="5">
        <v>0</v>
      </c>
      <c r="L19" s="5">
        <v>0</v>
      </c>
      <c r="M19" s="5">
        <v>0</v>
      </c>
      <c r="N19" s="5">
        <v>0.1</v>
      </c>
      <c r="O19" s="5">
        <v>1100</v>
      </c>
      <c r="P19" s="5">
        <v>137</v>
      </c>
      <c r="Q19" s="6">
        <v>0.32970241553570101</v>
      </c>
      <c r="R19" s="5">
        <v>19.475491591924499</v>
      </c>
      <c r="S19" s="5">
        <v>9</v>
      </c>
      <c r="T19" s="5">
        <v>1281.6389999999999</v>
      </c>
      <c r="U19" s="5">
        <v>239.242003067496</v>
      </c>
      <c r="V19" s="5">
        <f>AB19*(100-S19)/100+AC19*S19/100</f>
        <v>50.54973750419763</v>
      </c>
      <c r="W19" s="5">
        <v>53.593847366512001</v>
      </c>
      <c r="X19" s="12">
        <f>AD19*((S19/100)^(-1/3)-1)</f>
        <v>82.734850349846781</v>
      </c>
      <c r="Y19" s="7"/>
      <c r="AB19">
        <v>48.888910842547901</v>
      </c>
      <c r="AC19">
        <v>67.342540416433707</v>
      </c>
      <c r="AD19" s="12">
        <v>67.185277056184205</v>
      </c>
    </row>
    <row r="20" spans="1:30" x14ac:dyDescent="0.4">
      <c r="A20" s="5">
        <v>59.9</v>
      </c>
      <c r="B20" s="5">
        <v>5</v>
      </c>
      <c r="C20" s="5">
        <v>12</v>
      </c>
      <c r="D20" s="5">
        <v>6</v>
      </c>
      <c r="E20" s="5">
        <v>0</v>
      </c>
      <c r="F20" s="5">
        <v>6</v>
      </c>
      <c r="G20" s="5">
        <v>2</v>
      </c>
      <c r="H20" s="5">
        <v>3</v>
      </c>
      <c r="I20" s="5">
        <v>6</v>
      </c>
      <c r="J20" s="5">
        <v>0</v>
      </c>
      <c r="K20" s="5">
        <v>0</v>
      </c>
      <c r="L20" s="5">
        <v>0</v>
      </c>
      <c r="M20" s="5">
        <v>0</v>
      </c>
      <c r="N20" s="5">
        <v>0.1</v>
      </c>
      <c r="O20" s="5">
        <v>1100</v>
      </c>
      <c r="P20" s="5">
        <v>137</v>
      </c>
      <c r="Q20" s="6">
        <v>0.32970241553570101</v>
      </c>
      <c r="R20" s="5">
        <v>19.475491591924499</v>
      </c>
      <c r="S20" s="5">
        <v>9.5</v>
      </c>
      <c r="T20" s="5">
        <v>1281.6389999999999</v>
      </c>
      <c r="U20" s="5">
        <v>239.242003067496</v>
      </c>
      <c r="V20" s="5">
        <f>AB20*(100-S20)/100+AC20*S20/100</f>
        <v>50.642005652067056</v>
      </c>
      <c r="W20" s="5">
        <v>54.593847366512001</v>
      </c>
      <c r="X20" s="12">
        <f>AD20*((S20/100)^(-1/3)-1)</f>
        <v>80.057130737350505</v>
      </c>
      <c r="Y20" s="7"/>
      <c r="AB20">
        <v>48.888910842547901</v>
      </c>
      <c r="AC20">
        <v>67.342540416433707</v>
      </c>
      <c r="AD20" s="12">
        <v>67.185277056184205</v>
      </c>
    </row>
    <row r="21" spans="1:30" x14ac:dyDescent="0.4">
      <c r="A21" s="5">
        <v>59.9</v>
      </c>
      <c r="B21" s="5">
        <v>5</v>
      </c>
      <c r="C21" s="5">
        <v>12</v>
      </c>
      <c r="D21" s="5">
        <v>6</v>
      </c>
      <c r="E21" s="5">
        <v>0</v>
      </c>
      <c r="F21" s="5">
        <v>6</v>
      </c>
      <c r="G21" s="5">
        <v>2</v>
      </c>
      <c r="H21" s="5">
        <v>3</v>
      </c>
      <c r="I21" s="5">
        <v>6</v>
      </c>
      <c r="J21" s="5">
        <v>0</v>
      </c>
      <c r="K21" s="5">
        <v>0</v>
      </c>
      <c r="L21" s="5">
        <v>0</v>
      </c>
      <c r="M21" s="5">
        <v>0</v>
      </c>
      <c r="N21" s="5">
        <v>0.1</v>
      </c>
      <c r="O21" s="5">
        <v>1100</v>
      </c>
      <c r="P21" s="5">
        <v>137</v>
      </c>
      <c r="Q21" s="6">
        <v>0.32970241553570101</v>
      </c>
      <c r="R21" s="5">
        <v>19.475491591924499</v>
      </c>
      <c r="S21" s="5">
        <v>10</v>
      </c>
      <c r="T21" s="5">
        <v>1281.6389999999999</v>
      </c>
      <c r="U21" s="5">
        <v>239.242003067496</v>
      </c>
      <c r="V21" s="5">
        <f>AB21*(100-S21)/100+AC21*S21/100</f>
        <v>50.734273799936489</v>
      </c>
      <c r="W21" s="5">
        <v>55.593847366512001</v>
      </c>
      <c r="X21" s="12">
        <f>AD21*((S21/100)^(-1/3)-1)</f>
        <v>77.561014493062217</v>
      </c>
      <c r="Y21" s="7"/>
      <c r="AB21">
        <v>48.888910842547901</v>
      </c>
      <c r="AC21">
        <v>67.342540416433707</v>
      </c>
      <c r="AD21" s="12">
        <v>67.185277056184205</v>
      </c>
    </row>
    <row r="22" spans="1:30" x14ac:dyDescent="0.4">
      <c r="A22" s="5">
        <v>59.9</v>
      </c>
      <c r="B22" s="5">
        <v>5</v>
      </c>
      <c r="C22" s="5">
        <v>12</v>
      </c>
      <c r="D22" s="5">
        <v>6</v>
      </c>
      <c r="E22" s="5">
        <v>0</v>
      </c>
      <c r="F22" s="5">
        <v>6</v>
      </c>
      <c r="G22" s="5">
        <v>2</v>
      </c>
      <c r="H22" s="5">
        <v>3</v>
      </c>
      <c r="I22" s="5">
        <v>6</v>
      </c>
      <c r="J22" s="5">
        <v>0</v>
      </c>
      <c r="K22" s="5">
        <v>0</v>
      </c>
      <c r="L22" s="5">
        <v>0</v>
      </c>
      <c r="M22" s="5">
        <v>0</v>
      </c>
      <c r="N22" s="5">
        <v>0.1</v>
      </c>
      <c r="O22" s="5">
        <v>1100</v>
      </c>
      <c r="P22" s="5">
        <v>137</v>
      </c>
      <c r="Q22" s="6">
        <v>0.32970241553570101</v>
      </c>
      <c r="R22" s="5">
        <v>19.475491591924499</v>
      </c>
      <c r="S22" s="5">
        <v>10.5</v>
      </c>
      <c r="T22" s="5">
        <v>1281.6389999999999</v>
      </c>
      <c r="U22" s="5">
        <v>239.242003067496</v>
      </c>
      <c r="V22" s="5">
        <f>AB22*(100-S22)/100+AC22*S22/100</f>
        <v>50.826541947805914</v>
      </c>
      <c r="W22" s="5">
        <v>56.593847366512001</v>
      </c>
      <c r="X22" s="12">
        <f>AD22*((S22/100)^(-1/3)-1)</f>
        <v>75.2259885674424</v>
      </c>
      <c r="Y22" s="7"/>
      <c r="AB22">
        <v>48.888910842547901</v>
      </c>
      <c r="AC22">
        <v>67.342540416433707</v>
      </c>
      <c r="AD22" s="12">
        <v>67.185277056184205</v>
      </c>
    </row>
    <row r="23" spans="1:30" x14ac:dyDescent="0.4">
      <c r="A23" s="5">
        <v>59.9</v>
      </c>
      <c r="B23" s="5">
        <v>5</v>
      </c>
      <c r="C23" s="5">
        <v>12</v>
      </c>
      <c r="D23" s="5">
        <v>6</v>
      </c>
      <c r="E23" s="5">
        <v>0</v>
      </c>
      <c r="F23" s="5">
        <v>6</v>
      </c>
      <c r="G23" s="5">
        <v>2</v>
      </c>
      <c r="H23" s="5">
        <v>3</v>
      </c>
      <c r="I23" s="5">
        <v>6</v>
      </c>
      <c r="J23" s="5">
        <v>0</v>
      </c>
      <c r="K23" s="5">
        <v>0</v>
      </c>
      <c r="L23" s="5">
        <v>0</v>
      </c>
      <c r="M23" s="5">
        <v>0</v>
      </c>
      <c r="N23" s="5">
        <v>0.1</v>
      </c>
      <c r="O23" s="5">
        <v>1100</v>
      </c>
      <c r="P23" s="5">
        <v>137</v>
      </c>
      <c r="Q23" s="6">
        <v>0.32970241553570101</v>
      </c>
      <c r="R23" s="5">
        <v>19.475491591924499</v>
      </c>
      <c r="S23" s="5">
        <v>11</v>
      </c>
      <c r="T23" s="5">
        <v>1281.6389999999999</v>
      </c>
      <c r="U23" s="5">
        <v>239.242003067496</v>
      </c>
      <c r="V23" s="5">
        <f>AB23*(100-S23)/100+AC23*S23/100</f>
        <v>50.918810095675333</v>
      </c>
      <c r="W23" s="5">
        <v>57.593847366512001</v>
      </c>
      <c r="X23" s="12">
        <f>AD23*((S23/100)^(-1/3)-1)</f>
        <v>73.034697524314851</v>
      </c>
      <c r="Y23" s="7"/>
      <c r="AB23">
        <v>48.888910842547901</v>
      </c>
      <c r="AC23">
        <v>67.342540416433707</v>
      </c>
      <c r="AD23" s="12">
        <v>67.185277056184205</v>
      </c>
    </row>
    <row r="24" spans="1:30" x14ac:dyDescent="0.4">
      <c r="A24" s="5">
        <v>59.9</v>
      </c>
      <c r="B24" s="5">
        <v>5</v>
      </c>
      <c r="C24" s="5">
        <v>12</v>
      </c>
      <c r="D24" s="5">
        <v>6</v>
      </c>
      <c r="E24" s="5">
        <v>0</v>
      </c>
      <c r="F24" s="5">
        <v>6</v>
      </c>
      <c r="G24" s="5">
        <v>2</v>
      </c>
      <c r="H24" s="5">
        <v>3</v>
      </c>
      <c r="I24" s="5">
        <v>6</v>
      </c>
      <c r="J24" s="5">
        <v>0</v>
      </c>
      <c r="K24" s="5">
        <v>0</v>
      </c>
      <c r="L24" s="5">
        <v>0</v>
      </c>
      <c r="M24" s="5">
        <v>0</v>
      </c>
      <c r="N24" s="5">
        <v>0.1</v>
      </c>
      <c r="O24" s="5">
        <v>1100</v>
      </c>
      <c r="P24" s="5">
        <v>137</v>
      </c>
      <c r="Q24" s="6">
        <v>0.32970241553570101</v>
      </c>
      <c r="R24" s="5">
        <v>19.475491591924499</v>
      </c>
      <c r="S24" s="5">
        <v>11.5</v>
      </c>
      <c r="T24" s="5">
        <v>1281.6389999999999</v>
      </c>
      <c r="U24" s="5">
        <v>239.242003067496</v>
      </c>
      <c r="V24" s="5">
        <f>AB24*(100-S24)/100+AC24*S24/100</f>
        <v>51.011078243544773</v>
      </c>
      <c r="W24" s="5">
        <v>58.593847366512001</v>
      </c>
      <c r="X24" s="12">
        <f>AD24*((S24/100)^(-1/3)-1)</f>
        <v>70.97233949259136</v>
      </c>
      <c r="Y24" s="7"/>
      <c r="AB24">
        <v>48.888910842547901</v>
      </c>
      <c r="AC24">
        <v>67.342540416433707</v>
      </c>
      <c r="AD24" s="12">
        <v>67.185277056184205</v>
      </c>
    </row>
    <row r="25" spans="1:30" x14ac:dyDescent="0.4">
      <c r="A25" s="5">
        <v>59.9</v>
      </c>
      <c r="B25" s="5">
        <v>5</v>
      </c>
      <c r="C25" s="5">
        <v>12</v>
      </c>
      <c r="D25" s="5">
        <v>6</v>
      </c>
      <c r="E25" s="5">
        <v>0</v>
      </c>
      <c r="F25" s="5">
        <v>6</v>
      </c>
      <c r="G25" s="5">
        <v>2</v>
      </c>
      <c r="H25" s="5">
        <v>3</v>
      </c>
      <c r="I25" s="5">
        <v>6</v>
      </c>
      <c r="J25" s="5">
        <v>0</v>
      </c>
      <c r="K25" s="5">
        <v>0</v>
      </c>
      <c r="L25" s="5">
        <v>0</v>
      </c>
      <c r="M25" s="5">
        <v>0</v>
      </c>
      <c r="N25" s="5">
        <v>0.1</v>
      </c>
      <c r="O25" s="5">
        <v>1100</v>
      </c>
      <c r="P25" s="5">
        <v>137</v>
      </c>
      <c r="Q25" s="6">
        <v>0.32970241553570101</v>
      </c>
      <c r="R25" s="5">
        <v>19.475491591924499</v>
      </c>
      <c r="S25" s="5">
        <v>12</v>
      </c>
      <c r="T25" s="5">
        <v>1281.6389999999999</v>
      </c>
      <c r="U25" s="5">
        <v>239.242003067496</v>
      </c>
      <c r="V25" s="5">
        <f>AB25*(100-S25)/100+AC25*S25/100</f>
        <v>51.103346391414199</v>
      </c>
      <c r="W25" s="5">
        <v>59.593847366512001</v>
      </c>
      <c r="X25" s="12">
        <f>AD25*((S25/100)^(-1/3)-1)</f>
        <v>69.026198338574247</v>
      </c>
      <c r="Y25" s="7"/>
      <c r="AB25">
        <v>48.888910842547901</v>
      </c>
      <c r="AC25">
        <v>67.342540416433707</v>
      </c>
      <c r="AD25" s="12">
        <v>67.185277056184205</v>
      </c>
    </row>
    <row r="26" spans="1:30" x14ac:dyDescent="0.4">
      <c r="A26" s="5">
        <v>59.9</v>
      </c>
      <c r="B26" s="5">
        <v>5</v>
      </c>
      <c r="C26" s="5">
        <v>12</v>
      </c>
      <c r="D26" s="5">
        <v>6</v>
      </c>
      <c r="E26" s="5">
        <v>0</v>
      </c>
      <c r="F26" s="5">
        <v>6</v>
      </c>
      <c r="G26" s="5">
        <v>2</v>
      </c>
      <c r="H26" s="5">
        <v>3</v>
      </c>
      <c r="I26" s="5">
        <v>6</v>
      </c>
      <c r="J26" s="5">
        <v>0</v>
      </c>
      <c r="K26" s="5">
        <v>0</v>
      </c>
      <c r="L26" s="5">
        <v>0</v>
      </c>
      <c r="M26" s="5">
        <v>0</v>
      </c>
      <c r="N26" s="5">
        <v>0.1</v>
      </c>
      <c r="O26" s="5">
        <v>1100</v>
      </c>
      <c r="P26" s="5">
        <v>137</v>
      </c>
      <c r="Q26" s="6">
        <v>0.32970241553570101</v>
      </c>
      <c r="R26" s="5">
        <v>19.475491591924499</v>
      </c>
      <c r="S26" s="5">
        <v>12.5</v>
      </c>
      <c r="T26" s="5">
        <v>1281.6389999999999</v>
      </c>
      <c r="U26" s="5">
        <v>239.242003067496</v>
      </c>
      <c r="V26" s="5">
        <f>AB26*(100-S26)/100+AC26*S26/100</f>
        <v>51.195614539283625</v>
      </c>
      <c r="W26" s="5">
        <v>60.593847366512001</v>
      </c>
      <c r="X26" s="12">
        <f>AD26*((S26/100)^(-1/3)-1)</f>
        <v>67.185277056184177</v>
      </c>
      <c r="Y26" s="7"/>
      <c r="AB26">
        <v>48.888910842547901</v>
      </c>
      <c r="AC26">
        <v>67.342540416433707</v>
      </c>
      <c r="AD26" s="12">
        <v>67.185277056184205</v>
      </c>
    </row>
    <row r="27" spans="1:30" x14ac:dyDescent="0.4">
      <c r="A27" s="5">
        <v>59.9</v>
      </c>
      <c r="B27" s="5">
        <v>5</v>
      </c>
      <c r="C27" s="5">
        <v>12</v>
      </c>
      <c r="D27" s="5">
        <v>6</v>
      </c>
      <c r="E27" s="5">
        <v>0</v>
      </c>
      <c r="F27" s="5">
        <v>6</v>
      </c>
      <c r="G27" s="5">
        <v>2</v>
      </c>
      <c r="H27" s="5">
        <v>3</v>
      </c>
      <c r="I27" s="5">
        <v>6</v>
      </c>
      <c r="J27" s="5">
        <v>0</v>
      </c>
      <c r="K27" s="5">
        <v>0</v>
      </c>
      <c r="L27" s="5">
        <v>0</v>
      </c>
      <c r="M27" s="5">
        <v>0</v>
      </c>
      <c r="N27" s="5">
        <v>0.1</v>
      </c>
      <c r="O27" s="5">
        <v>1100</v>
      </c>
      <c r="P27" s="5">
        <v>137</v>
      </c>
      <c r="Q27" s="6">
        <v>0.32970241553570101</v>
      </c>
      <c r="R27" s="5">
        <v>19.475491591924499</v>
      </c>
      <c r="S27" s="5">
        <v>13</v>
      </c>
      <c r="T27" s="5">
        <v>1281.6389999999999</v>
      </c>
      <c r="U27" s="5">
        <v>239.242003067496</v>
      </c>
      <c r="V27" s="5">
        <f>AB27*(100-S27)/100+AC27*S27/100</f>
        <v>51.287882687153058</v>
      </c>
      <c r="W27" s="5">
        <v>61.593847366512001</v>
      </c>
      <c r="X27" s="12">
        <f>AD27*((S27/100)^(-1/3)-1)</f>
        <v>65.440007381502809</v>
      </c>
      <c r="Y27" s="7"/>
      <c r="AB27">
        <v>48.888910842547901</v>
      </c>
      <c r="AC27">
        <v>67.342540416433707</v>
      </c>
      <c r="AD27" s="12">
        <v>67.185277056184205</v>
      </c>
    </row>
    <row r="28" spans="1:30" x14ac:dyDescent="0.4">
      <c r="A28" s="5">
        <v>59.9</v>
      </c>
      <c r="B28" s="5">
        <v>5</v>
      </c>
      <c r="C28" s="5">
        <v>12</v>
      </c>
      <c r="D28" s="5">
        <v>6</v>
      </c>
      <c r="E28" s="5">
        <v>0</v>
      </c>
      <c r="F28" s="5">
        <v>6</v>
      </c>
      <c r="G28" s="5">
        <v>2</v>
      </c>
      <c r="H28" s="5">
        <v>3</v>
      </c>
      <c r="I28" s="5">
        <v>6</v>
      </c>
      <c r="J28" s="5">
        <v>0</v>
      </c>
      <c r="K28" s="5">
        <v>0</v>
      </c>
      <c r="L28" s="5">
        <v>0</v>
      </c>
      <c r="M28" s="5">
        <v>0</v>
      </c>
      <c r="N28" s="5">
        <v>0.1</v>
      </c>
      <c r="O28" s="5">
        <v>1100</v>
      </c>
      <c r="P28" s="5">
        <v>137</v>
      </c>
      <c r="Q28" s="6">
        <v>0.32970241553570101</v>
      </c>
      <c r="R28" s="5">
        <v>19.475491591924499</v>
      </c>
      <c r="S28" s="5">
        <v>13.5</v>
      </c>
      <c r="T28" s="5">
        <v>1281.6389999999999</v>
      </c>
      <c r="U28" s="5">
        <v>239.242003067496</v>
      </c>
      <c r="V28" s="5">
        <f>AB28*(100-S28)/100+AC28*S28/100</f>
        <v>51.380150835022491</v>
      </c>
      <c r="W28" s="5">
        <v>62.593847366512001</v>
      </c>
      <c r="X28" s="12">
        <f>AD28*((S28/100)^(-1/3)-1)</f>
        <v>63.782017516501476</v>
      </c>
      <c r="Y28" s="7"/>
      <c r="AB28">
        <v>48.888910842547901</v>
      </c>
      <c r="AC28">
        <v>67.342540416433707</v>
      </c>
      <c r="AD28" s="12">
        <v>67.185277056184205</v>
      </c>
    </row>
    <row r="29" spans="1:30" x14ac:dyDescent="0.4">
      <c r="A29" s="5">
        <v>59.9</v>
      </c>
      <c r="B29" s="5">
        <v>5</v>
      </c>
      <c r="C29" s="5">
        <v>12</v>
      </c>
      <c r="D29" s="5">
        <v>6</v>
      </c>
      <c r="E29" s="5">
        <v>0</v>
      </c>
      <c r="F29" s="5">
        <v>6</v>
      </c>
      <c r="G29" s="5">
        <v>2</v>
      </c>
      <c r="H29" s="5">
        <v>3</v>
      </c>
      <c r="I29" s="5">
        <v>6</v>
      </c>
      <c r="J29" s="5">
        <v>0</v>
      </c>
      <c r="K29" s="5">
        <v>0</v>
      </c>
      <c r="L29" s="5">
        <v>0</v>
      </c>
      <c r="M29" s="5">
        <v>0</v>
      </c>
      <c r="N29" s="5">
        <v>0.1</v>
      </c>
      <c r="O29" s="5">
        <v>1100</v>
      </c>
      <c r="P29" s="5">
        <v>137</v>
      </c>
      <c r="Q29" s="6">
        <v>0.32970241553570101</v>
      </c>
      <c r="R29" s="5">
        <v>19.475491591924499</v>
      </c>
      <c r="S29" s="5">
        <v>14</v>
      </c>
      <c r="T29" s="5">
        <v>1281.6389999999999</v>
      </c>
      <c r="U29" s="5">
        <v>239.242003067496</v>
      </c>
      <c r="V29" s="5">
        <f>AB29*(100-S29)/100+AC29*S29/100</f>
        <v>51.472418982891917</v>
      </c>
      <c r="W29" s="5">
        <v>63.593847366512001</v>
      </c>
      <c r="X29" s="12">
        <f>AD29*((S29/100)^(-1/3)-1)</f>
        <v>62.203944651805628</v>
      </c>
      <c r="Y29" s="7"/>
      <c r="AB29">
        <v>48.888910842547901</v>
      </c>
      <c r="AC29">
        <v>67.342540416433707</v>
      </c>
      <c r="AD29" s="12">
        <v>67.185277056184205</v>
      </c>
    </row>
    <row r="30" spans="1:30" x14ac:dyDescent="0.4">
      <c r="A30" s="5">
        <v>59.9</v>
      </c>
      <c r="B30" s="5">
        <v>5</v>
      </c>
      <c r="C30" s="5">
        <v>12</v>
      </c>
      <c r="D30" s="5">
        <v>6</v>
      </c>
      <c r="E30" s="5">
        <v>0</v>
      </c>
      <c r="F30" s="5">
        <v>6</v>
      </c>
      <c r="G30" s="5">
        <v>2</v>
      </c>
      <c r="H30" s="5">
        <v>3</v>
      </c>
      <c r="I30" s="5">
        <v>6</v>
      </c>
      <c r="J30" s="5">
        <v>0</v>
      </c>
      <c r="K30" s="5">
        <v>0</v>
      </c>
      <c r="L30" s="5">
        <v>0</v>
      </c>
      <c r="M30" s="5">
        <v>0</v>
      </c>
      <c r="N30" s="5">
        <v>0.1</v>
      </c>
      <c r="O30" s="5">
        <v>1100</v>
      </c>
      <c r="P30" s="5">
        <v>137</v>
      </c>
      <c r="Q30" s="6">
        <v>0.32970241553570101</v>
      </c>
      <c r="R30" s="5">
        <v>19.475491591924499</v>
      </c>
      <c r="S30" s="5">
        <v>14.5</v>
      </c>
      <c r="T30" s="5">
        <v>1281.6389999999999</v>
      </c>
      <c r="U30" s="5">
        <v>239.242003067496</v>
      </c>
      <c r="V30" s="5">
        <f>AB30*(100-S30)/100+AC30*S30/100</f>
        <v>51.564687130761342</v>
      </c>
      <c r="W30" s="5">
        <v>64.593847366511994</v>
      </c>
      <c r="X30" s="12">
        <f>AD30*((S30/100)^(-1/3)-1)</f>
        <v>60.699282385483308</v>
      </c>
      <c r="Y30" s="7"/>
      <c r="AB30">
        <v>48.888910842547901</v>
      </c>
      <c r="AC30">
        <v>67.342540416433707</v>
      </c>
      <c r="AD30" s="12">
        <v>67.185277056184205</v>
      </c>
    </row>
    <row r="31" spans="1:30" x14ac:dyDescent="0.4">
      <c r="A31" s="5">
        <v>59.9</v>
      </c>
      <c r="B31" s="5">
        <v>5</v>
      </c>
      <c r="C31" s="5">
        <v>12</v>
      </c>
      <c r="D31" s="5">
        <v>6</v>
      </c>
      <c r="E31" s="5">
        <v>0</v>
      </c>
      <c r="F31" s="5">
        <v>6</v>
      </c>
      <c r="G31" s="5">
        <v>2</v>
      </c>
      <c r="H31" s="5">
        <v>3</v>
      </c>
      <c r="I31" s="5">
        <v>6</v>
      </c>
      <c r="J31" s="5">
        <v>0</v>
      </c>
      <c r="K31" s="5">
        <v>0</v>
      </c>
      <c r="L31" s="5">
        <v>0</v>
      </c>
      <c r="M31" s="5">
        <v>0</v>
      </c>
      <c r="N31" s="5">
        <v>0.1</v>
      </c>
      <c r="O31" s="5">
        <v>1100</v>
      </c>
      <c r="P31" s="5">
        <v>137</v>
      </c>
      <c r="Q31" s="6">
        <v>0.32970241553570101</v>
      </c>
      <c r="R31" s="5">
        <v>19.475491591924499</v>
      </c>
      <c r="S31" s="5">
        <v>15</v>
      </c>
      <c r="T31" s="5">
        <v>1281.6389999999999</v>
      </c>
      <c r="U31" s="5">
        <v>239.242003067496</v>
      </c>
      <c r="V31" s="5">
        <f>AB31*(100-S31)/100+AC31*S31/100</f>
        <v>51.656955278630775</v>
      </c>
      <c r="W31" s="5">
        <v>65.593847366511994</v>
      </c>
      <c r="X31" s="12">
        <f>AD31*((S31/100)^(-1/3)-1)</f>
        <v>59.262255584262306</v>
      </c>
      <c r="Y31" s="7"/>
      <c r="AB31">
        <v>48.888910842547901</v>
      </c>
      <c r="AC31">
        <v>67.342540416433707</v>
      </c>
      <c r="AD31" s="12">
        <v>67.185277056184205</v>
      </c>
    </row>
    <row r="32" spans="1:30" x14ac:dyDescent="0.4">
      <c r="A32" s="5">
        <v>59.9</v>
      </c>
      <c r="B32" s="5">
        <v>5</v>
      </c>
      <c r="C32" s="5">
        <v>12</v>
      </c>
      <c r="D32" s="5">
        <v>6</v>
      </c>
      <c r="E32" s="5">
        <v>0</v>
      </c>
      <c r="F32" s="5">
        <v>6</v>
      </c>
      <c r="G32" s="5">
        <v>2</v>
      </c>
      <c r="H32" s="5">
        <v>3</v>
      </c>
      <c r="I32" s="5">
        <v>6</v>
      </c>
      <c r="J32" s="5">
        <v>0</v>
      </c>
      <c r="K32" s="5">
        <v>0</v>
      </c>
      <c r="L32" s="5">
        <v>0</v>
      </c>
      <c r="M32" s="5">
        <v>0</v>
      </c>
      <c r="N32" s="5">
        <v>0.1</v>
      </c>
      <c r="O32" s="5">
        <v>1100</v>
      </c>
      <c r="P32" s="5">
        <v>137</v>
      </c>
      <c r="Q32" s="6">
        <v>0.32970241553570101</v>
      </c>
      <c r="R32" s="5">
        <v>19.475491591924499</v>
      </c>
      <c r="S32" s="5">
        <v>15.5</v>
      </c>
      <c r="T32" s="5">
        <v>1281.6389999999999</v>
      </c>
      <c r="U32" s="5">
        <v>239.242003067496</v>
      </c>
      <c r="V32" s="5">
        <f>AB32*(100-S32)/100+AC32*S32/100</f>
        <v>51.749223426500201</v>
      </c>
      <c r="W32" s="5">
        <v>66.593847366511994</v>
      </c>
      <c r="X32" s="12">
        <f>AD32*((S32/100)^(-1/3)-1)</f>
        <v>57.887717016965887</v>
      </c>
      <c r="Y32" s="7"/>
      <c r="AB32">
        <v>48.888910842547901</v>
      </c>
      <c r="AC32">
        <v>67.342540416433707</v>
      </c>
      <c r="AD32" s="12">
        <v>67.185277056184205</v>
      </c>
    </row>
    <row r="33" spans="1:30" x14ac:dyDescent="0.4">
      <c r="A33" s="5">
        <v>59.9</v>
      </c>
      <c r="B33" s="5">
        <v>5</v>
      </c>
      <c r="C33" s="5">
        <v>12</v>
      </c>
      <c r="D33" s="5">
        <v>6</v>
      </c>
      <c r="E33" s="5">
        <v>0</v>
      </c>
      <c r="F33" s="5">
        <v>6</v>
      </c>
      <c r="G33" s="5">
        <v>2</v>
      </c>
      <c r="H33" s="5">
        <v>3</v>
      </c>
      <c r="I33" s="5">
        <v>6</v>
      </c>
      <c r="J33" s="5">
        <v>0</v>
      </c>
      <c r="K33" s="5">
        <v>0</v>
      </c>
      <c r="L33" s="5">
        <v>0</v>
      </c>
      <c r="M33" s="5">
        <v>0</v>
      </c>
      <c r="N33" s="5">
        <v>0.1</v>
      </c>
      <c r="O33" s="5">
        <v>1100</v>
      </c>
      <c r="P33" s="5">
        <v>137</v>
      </c>
      <c r="Q33" s="6">
        <v>0.32970241553570101</v>
      </c>
      <c r="R33" s="5">
        <v>19.475491591924499</v>
      </c>
      <c r="S33" s="5">
        <v>16</v>
      </c>
      <c r="T33" s="5">
        <v>1281.6389999999999</v>
      </c>
      <c r="U33" s="5">
        <v>239.242003067496</v>
      </c>
      <c r="V33" s="5">
        <f>AB33*(100-S33)/100+AC33*S33/100</f>
        <v>51.841491574369634</v>
      </c>
      <c r="W33" s="5">
        <v>67.593847366511994</v>
      </c>
      <c r="X33" s="12">
        <f>AD33*((S33/100)^(-1/3)-1)</f>
        <v>56.571061403747741</v>
      </c>
      <c r="Y33" s="7"/>
      <c r="AB33">
        <v>48.888910842547901</v>
      </c>
      <c r="AC33">
        <v>67.342540416433707</v>
      </c>
      <c r="AD33" s="12">
        <v>67.185277056184205</v>
      </c>
    </row>
    <row r="34" spans="1:30" x14ac:dyDescent="0.4">
      <c r="A34" s="5">
        <v>59.9</v>
      </c>
      <c r="B34" s="5">
        <v>5</v>
      </c>
      <c r="C34" s="5">
        <v>12</v>
      </c>
      <c r="D34" s="5">
        <v>6</v>
      </c>
      <c r="E34" s="5">
        <v>0</v>
      </c>
      <c r="F34" s="5">
        <v>6</v>
      </c>
      <c r="G34" s="5">
        <v>2</v>
      </c>
      <c r="H34" s="5">
        <v>3</v>
      </c>
      <c r="I34" s="5">
        <v>6</v>
      </c>
      <c r="J34" s="5">
        <v>0</v>
      </c>
      <c r="K34" s="5">
        <v>0</v>
      </c>
      <c r="L34" s="5">
        <v>0</v>
      </c>
      <c r="M34" s="5">
        <v>0</v>
      </c>
      <c r="N34" s="5">
        <v>0.1</v>
      </c>
      <c r="O34" s="5">
        <v>1100</v>
      </c>
      <c r="P34" s="5">
        <v>137</v>
      </c>
      <c r="Q34" s="6">
        <v>0.32970241553570101</v>
      </c>
      <c r="R34" s="5">
        <v>19.475491591924499</v>
      </c>
      <c r="S34" s="5">
        <v>16.5</v>
      </c>
      <c r="T34" s="5">
        <v>1281.6389999999999</v>
      </c>
      <c r="U34" s="5">
        <v>239.242003067496</v>
      </c>
      <c r="V34" s="5">
        <f>AB34*(100-S34)/100+AC34*S34/100</f>
        <v>51.93375972223906</v>
      </c>
      <c r="W34" s="5">
        <v>68.593847366511994</v>
      </c>
      <c r="X34" s="12">
        <f>AD34*((S34/100)^(-1/3)-1)</f>
        <v>55.308153503160156</v>
      </c>
      <c r="Y34" s="7"/>
      <c r="AB34">
        <v>48.888910842547901</v>
      </c>
      <c r="AC34">
        <v>67.342540416433707</v>
      </c>
      <c r="AD34" s="12">
        <v>67.185277056184205</v>
      </c>
    </row>
    <row r="35" spans="1:30" x14ac:dyDescent="0.4">
      <c r="A35" s="5">
        <v>59.9</v>
      </c>
      <c r="B35" s="5">
        <v>5</v>
      </c>
      <c r="C35" s="5">
        <v>12</v>
      </c>
      <c r="D35" s="5">
        <v>6</v>
      </c>
      <c r="E35" s="5">
        <v>0</v>
      </c>
      <c r="F35" s="5">
        <v>6</v>
      </c>
      <c r="G35" s="5">
        <v>2</v>
      </c>
      <c r="H35" s="5">
        <v>3</v>
      </c>
      <c r="I35" s="5">
        <v>6</v>
      </c>
      <c r="J35" s="5">
        <v>0</v>
      </c>
      <c r="K35" s="5">
        <v>0</v>
      </c>
      <c r="L35" s="5">
        <v>0</v>
      </c>
      <c r="M35" s="5">
        <v>0</v>
      </c>
      <c r="N35" s="5">
        <v>0.1</v>
      </c>
      <c r="O35" s="5">
        <v>1100</v>
      </c>
      <c r="P35" s="5">
        <v>137</v>
      </c>
      <c r="Q35" s="6">
        <v>0.32970241553570101</v>
      </c>
      <c r="R35" s="5">
        <v>19.475491591924499</v>
      </c>
      <c r="S35" s="5">
        <v>17</v>
      </c>
      <c r="T35" s="5">
        <v>1281.6389999999999</v>
      </c>
      <c r="U35" s="5">
        <v>239.242003067496</v>
      </c>
      <c r="V35" s="5">
        <f>AB35*(100-S35)/100+AC35*S35/100</f>
        <v>52.026027870108486</v>
      </c>
      <c r="W35" s="5">
        <v>69.593847366511994</v>
      </c>
      <c r="X35" s="12">
        <f>AD35*((S35/100)^(-1/3)-1)</f>
        <v>54.095267595222197</v>
      </c>
      <c r="Y35" s="7"/>
      <c r="AB35">
        <v>48.888910842547901</v>
      </c>
      <c r="AC35">
        <v>67.342540416433707</v>
      </c>
      <c r="AD35" s="12">
        <v>67.185277056184205</v>
      </c>
    </row>
    <row r="36" spans="1:30" x14ac:dyDescent="0.4">
      <c r="A36" s="5">
        <v>59.9</v>
      </c>
      <c r="B36" s="5">
        <v>5</v>
      </c>
      <c r="C36" s="5">
        <v>12</v>
      </c>
      <c r="D36" s="5">
        <v>6</v>
      </c>
      <c r="E36" s="5">
        <v>0</v>
      </c>
      <c r="F36" s="5">
        <v>6</v>
      </c>
      <c r="G36" s="5">
        <v>2</v>
      </c>
      <c r="H36" s="5">
        <v>3</v>
      </c>
      <c r="I36" s="5">
        <v>6</v>
      </c>
      <c r="J36" s="5">
        <v>0</v>
      </c>
      <c r="K36" s="5">
        <v>0</v>
      </c>
      <c r="L36" s="5">
        <v>0</v>
      </c>
      <c r="M36" s="5">
        <v>0</v>
      </c>
      <c r="N36" s="5">
        <v>0.1</v>
      </c>
      <c r="O36" s="5">
        <v>1100</v>
      </c>
      <c r="P36" s="5">
        <v>137</v>
      </c>
      <c r="Q36" s="6">
        <v>0.32970241553570101</v>
      </c>
      <c r="R36" s="5">
        <v>19.475491591924499</v>
      </c>
      <c r="S36" s="5">
        <v>17.5</v>
      </c>
      <c r="T36" s="5">
        <v>1281.6389999999999</v>
      </c>
      <c r="U36" s="5">
        <v>239.242003067496</v>
      </c>
      <c r="V36" s="5">
        <f>AB36*(100-S36)/100+AC36*S36/100</f>
        <v>52.118296017977919</v>
      </c>
      <c r="W36" s="5">
        <v>70.593847366511994</v>
      </c>
      <c r="X36" s="12">
        <f>AD36*((S36/100)^(-1/3)-1)</f>
        <v>52.929036277746548</v>
      </c>
      <c r="Y36" s="7"/>
      <c r="AB36">
        <v>48.888910842547901</v>
      </c>
      <c r="AC36">
        <v>67.342540416433707</v>
      </c>
      <c r="AD36" s="12">
        <v>67.185277056184205</v>
      </c>
    </row>
    <row r="37" spans="1:30" x14ac:dyDescent="0.4">
      <c r="A37" s="5">
        <v>59.9</v>
      </c>
      <c r="B37" s="5">
        <v>5</v>
      </c>
      <c r="C37" s="5">
        <v>12</v>
      </c>
      <c r="D37" s="5">
        <v>6</v>
      </c>
      <c r="E37" s="5">
        <v>0</v>
      </c>
      <c r="F37" s="5">
        <v>6</v>
      </c>
      <c r="G37" s="5">
        <v>2</v>
      </c>
      <c r="H37" s="5">
        <v>3</v>
      </c>
      <c r="I37" s="5">
        <v>6</v>
      </c>
      <c r="J37" s="5">
        <v>0</v>
      </c>
      <c r="K37" s="5">
        <v>0</v>
      </c>
      <c r="L37" s="5">
        <v>0</v>
      </c>
      <c r="M37" s="5">
        <v>0</v>
      </c>
      <c r="N37" s="5">
        <v>0.1</v>
      </c>
      <c r="O37" s="5">
        <v>1100</v>
      </c>
      <c r="P37" s="5">
        <v>137</v>
      </c>
      <c r="Q37" s="6">
        <v>0.32970241553570101</v>
      </c>
      <c r="R37" s="5">
        <v>19.475491591924499</v>
      </c>
      <c r="S37" s="5">
        <v>18</v>
      </c>
      <c r="T37" s="5">
        <v>1281.6389999999999</v>
      </c>
      <c r="U37" s="5">
        <v>239.242003067496</v>
      </c>
      <c r="V37" s="5">
        <f>AB37*(100-S37)/100+AC37*S37/100</f>
        <v>52.210564165847344</v>
      </c>
      <c r="W37" s="5">
        <v>71.593847366511994</v>
      </c>
      <c r="X37" s="12">
        <f>AD37*((S37/100)^(-1/3)-1)</f>
        <v>51.806406921585811</v>
      </c>
      <c r="Y37" s="7"/>
      <c r="AB37">
        <v>48.888910842547901</v>
      </c>
      <c r="AC37">
        <v>67.342540416433707</v>
      </c>
      <c r="AD37" s="12">
        <v>67.185277056184205</v>
      </c>
    </row>
    <row r="38" spans="1:30" x14ac:dyDescent="0.4">
      <c r="A38" s="5">
        <v>59.9</v>
      </c>
      <c r="B38" s="5">
        <v>5</v>
      </c>
      <c r="C38" s="5">
        <v>12</v>
      </c>
      <c r="D38" s="5">
        <v>6</v>
      </c>
      <c r="E38" s="5">
        <v>0</v>
      </c>
      <c r="F38" s="5">
        <v>6</v>
      </c>
      <c r="G38" s="5">
        <v>2</v>
      </c>
      <c r="H38" s="5">
        <v>3</v>
      </c>
      <c r="I38" s="5">
        <v>6</v>
      </c>
      <c r="J38" s="5">
        <v>0</v>
      </c>
      <c r="K38" s="5">
        <v>0</v>
      </c>
      <c r="L38" s="5">
        <v>0</v>
      </c>
      <c r="M38" s="5">
        <v>0</v>
      </c>
      <c r="N38" s="5">
        <v>0.1</v>
      </c>
      <c r="O38" s="5">
        <v>1100</v>
      </c>
      <c r="P38" s="5">
        <v>137</v>
      </c>
      <c r="Q38" s="6">
        <v>0.32970241553570101</v>
      </c>
      <c r="R38" s="5">
        <v>19.475491591924499</v>
      </c>
      <c r="S38" s="5">
        <v>18.5</v>
      </c>
      <c r="T38" s="5">
        <v>1281.6389999999999</v>
      </c>
      <c r="U38" s="5">
        <v>239.242003067496</v>
      </c>
      <c r="V38" s="5">
        <f>AB38*(100-S38)/100+AC38*S38/100</f>
        <v>52.30283231371677</v>
      </c>
      <c r="W38" s="5">
        <v>72.593847366511994</v>
      </c>
      <c r="X38" s="12">
        <f>AD38*((S38/100)^(-1/3)-1)</f>
        <v>50.724604461453289</v>
      </c>
      <c r="Y38" s="7"/>
      <c r="AB38">
        <v>48.888910842547901</v>
      </c>
      <c r="AC38">
        <v>67.342540416433707</v>
      </c>
      <c r="AD38" s="12">
        <v>67.185277056184205</v>
      </c>
    </row>
    <row r="39" spans="1:30" x14ac:dyDescent="0.4">
      <c r="A39" s="5">
        <v>59.9</v>
      </c>
      <c r="B39" s="5">
        <v>5</v>
      </c>
      <c r="C39" s="5">
        <v>12</v>
      </c>
      <c r="D39" s="5">
        <v>6</v>
      </c>
      <c r="E39" s="5">
        <v>0</v>
      </c>
      <c r="F39" s="5">
        <v>6</v>
      </c>
      <c r="G39" s="5">
        <v>2</v>
      </c>
      <c r="H39" s="5">
        <v>3</v>
      </c>
      <c r="I39" s="5">
        <v>6</v>
      </c>
      <c r="J39" s="5">
        <v>0</v>
      </c>
      <c r="K39" s="5">
        <v>0</v>
      </c>
      <c r="L39" s="5">
        <v>0</v>
      </c>
      <c r="M39" s="5">
        <v>0</v>
      </c>
      <c r="N39" s="5">
        <v>0.1</v>
      </c>
      <c r="O39" s="5">
        <v>1100</v>
      </c>
      <c r="P39" s="5">
        <v>137</v>
      </c>
      <c r="Q39" s="6">
        <v>0.32970241553570101</v>
      </c>
      <c r="R39" s="5">
        <v>19.475491591924499</v>
      </c>
      <c r="S39" s="5">
        <v>19</v>
      </c>
      <c r="T39" s="5">
        <v>1281.6389999999999</v>
      </c>
      <c r="U39" s="5">
        <v>239.242003067496</v>
      </c>
      <c r="V39" s="5">
        <f>AB39*(100-S39)/100+AC39*S39/100</f>
        <v>52.395100461586203</v>
      </c>
      <c r="W39" s="5">
        <v>73.593847366511994</v>
      </c>
      <c r="X39" s="12">
        <f>AD39*((S39/100)^(-1/3)-1)</f>
        <v>49.681099456709603</v>
      </c>
      <c r="Y39" s="7"/>
      <c r="AB39">
        <v>48.888910842547901</v>
      </c>
      <c r="AC39">
        <v>67.342540416433707</v>
      </c>
      <c r="AD39" s="12">
        <v>67.185277056184205</v>
      </c>
    </row>
    <row r="40" spans="1:30" x14ac:dyDescent="0.4">
      <c r="A40" s="5">
        <v>59.9</v>
      </c>
      <c r="B40" s="5">
        <v>5</v>
      </c>
      <c r="C40" s="5">
        <v>12</v>
      </c>
      <c r="D40" s="5">
        <v>6</v>
      </c>
      <c r="E40" s="5">
        <v>0</v>
      </c>
      <c r="F40" s="5">
        <v>6</v>
      </c>
      <c r="G40" s="5">
        <v>2</v>
      </c>
      <c r="H40" s="5">
        <v>3</v>
      </c>
      <c r="I40" s="5">
        <v>6</v>
      </c>
      <c r="J40" s="5">
        <v>0</v>
      </c>
      <c r="K40" s="5">
        <v>0</v>
      </c>
      <c r="L40" s="5">
        <v>0</v>
      </c>
      <c r="M40" s="5">
        <v>0</v>
      </c>
      <c r="N40" s="5">
        <v>0.1</v>
      </c>
      <c r="O40" s="5">
        <v>1100</v>
      </c>
      <c r="P40" s="5">
        <v>137</v>
      </c>
      <c r="Q40" s="6">
        <v>0.32970241553570101</v>
      </c>
      <c r="R40" s="5">
        <v>19.475491591924499</v>
      </c>
      <c r="S40" s="5">
        <v>19.5</v>
      </c>
      <c r="T40" s="5">
        <v>1281.6389999999999</v>
      </c>
      <c r="U40" s="5">
        <v>239.242003067496</v>
      </c>
      <c r="V40" s="5">
        <f>AB40*(100-S40)/100+AC40*S40/100</f>
        <v>52.487368609455629</v>
      </c>
      <c r="W40" s="5">
        <v>74.593847366511994</v>
      </c>
      <c r="X40" s="12">
        <f>AD40*((S40/100)^(-1/3)-1)</f>
        <v>48.673580558674232</v>
      </c>
      <c r="Y40" s="7"/>
      <c r="AB40">
        <v>48.888910842547901</v>
      </c>
      <c r="AC40">
        <v>67.342540416433707</v>
      </c>
      <c r="AD40" s="12">
        <v>67.185277056184205</v>
      </c>
    </row>
    <row r="41" spans="1:30" x14ac:dyDescent="0.4">
      <c r="A41" s="5">
        <v>59.9</v>
      </c>
      <c r="B41" s="5">
        <v>5</v>
      </c>
      <c r="C41" s="5">
        <v>12</v>
      </c>
      <c r="D41" s="5">
        <v>6</v>
      </c>
      <c r="E41" s="5">
        <v>0</v>
      </c>
      <c r="F41" s="5">
        <v>6</v>
      </c>
      <c r="G41" s="5">
        <v>2</v>
      </c>
      <c r="H41" s="5">
        <v>3</v>
      </c>
      <c r="I41" s="5">
        <v>6</v>
      </c>
      <c r="J41" s="5">
        <v>0</v>
      </c>
      <c r="K41" s="5">
        <v>0</v>
      </c>
      <c r="L41" s="5">
        <v>0</v>
      </c>
      <c r="M41" s="5">
        <v>0</v>
      </c>
      <c r="N41" s="5">
        <v>0.1</v>
      </c>
      <c r="O41" s="5">
        <v>1100</v>
      </c>
      <c r="P41" s="5">
        <v>137</v>
      </c>
      <c r="Q41" s="6">
        <v>0.32970241553570101</v>
      </c>
      <c r="R41" s="5">
        <v>19.475491591924499</v>
      </c>
      <c r="S41" s="5">
        <v>20</v>
      </c>
      <c r="T41" s="5">
        <v>1281.6389999999999</v>
      </c>
      <c r="U41" s="5">
        <v>239.242003067496</v>
      </c>
      <c r="V41" s="5">
        <f>AB41*(100-S41)/100+AC41*S41/100</f>
        <v>52.579636757325062</v>
      </c>
      <c r="W41" s="5">
        <v>75.593847366511994</v>
      </c>
      <c r="X41" s="12">
        <f>AD41*((S41/100)^(-1/3)-1)</f>
        <v>47.69993068070054</v>
      </c>
      <c r="Y41" s="7"/>
      <c r="AB41">
        <v>48.888910842547901</v>
      </c>
      <c r="AC41">
        <v>67.342540416433707</v>
      </c>
      <c r="AD41" s="12">
        <v>67.185277056184205</v>
      </c>
    </row>
    <row r="42" spans="1:30" x14ac:dyDescent="0.4">
      <c r="A42" s="5">
        <v>59.9</v>
      </c>
      <c r="B42" s="5">
        <v>5</v>
      </c>
      <c r="C42" s="5">
        <v>12</v>
      </c>
      <c r="D42" s="5">
        <v>6</v>
      </c>
      <c r="E42" s="5">
        <v>0</v>
      </c>
      <c r="F42" s="5">
        <v>6</v>
      </c>
      <c r="G42" s="5">
        <v>2</v>
      </c>
      <c r="H42" s="5">
        <v>3</v>
      </c>
      <c r="I42" s="5">
        <v>6</v>
      </c>
      <c r="J42" s="5">
        <v>0</v>
      </c>
      <c r="K42" s="5">
        <v>0</v>
      </c>
      <c r="L42" s="5">
        <v>0</v>
      </c>
      <c r="M42" s="5">
        <v>0</v>
      </c>
      <c r="N42" s="5">
        <v>0.1</v>
      </c>
      <c r="O42" s="5">
        <v>1100</v>
      </c>
      <c r="P42" s="5">
        <v>137</v>
      </c>
      <c r="Q42" s="6">
        <v>0.32970241553570101</v>
      </c>
      <c r="R42" s="5">
        <v>19.475491591924499</v>
      </c>
      <c r="S42" s="5">
        <v>20.5</v>
      </c>
      <c r="T42" s="5">
        <v>1281.6389999999999</v>
      </c>
      <c r="U42" s="5">
        <v>239.242003067496</v>
      </c>
      <c r="V42" s="5">
        <f>AB42*(100-S42)/100+AC42*S42/100</f>
        <v>52.671904905194488</v>
      </c>
      <c r="W42" s="5">
        <v>76.593847366511994</v>
      </c>
      <c r="X42" s="12">
        <f>AD42*((S42/100)^(-1/3)-1)</f>
        <v>46.75820629419988</v>
      </c>
      <c r="Y42" s="7"/>
      <c r="AB42">
        <v>48.888910842547901</v>
      </c>
      <c r="AC42">
        <v>67.342540416433707</v>
      </c>
      <c r="AD42" s="12">
        <v>67.185277056184205</v>
      </c>
    </row>
    <row r="43" spans="1:30" x14ac:dyDescent="0.4">
      <c r="A43" s="5">
        <v>59.9</v>
      </c>
      <c r="B43" s="5">
        <v>5</v>
      </c>
      <c r="C43" s="5">
        <v>12</v>
      </c>
      <c r="D43" s="5">
        <v>6</v>
      </c>
      <c r="E43" s="5">
        <v>0</v>
      </c>
      <c r="F43" s="5">
        <v>6</v>
      </c>
      <c r="G43" s="5">
        <v>2</v>
      </c>
      <c r="H43" s="5">
        <v>3</v>
      </c>
      <c r="I43" s="5">
        <v>6</v>
      </c>
      <c r="J43" s="5">
        <v>0</v>
      </c>
      <c r="K43" s="5">
        <v>0</v>
      </c>
      <c r="L43" s="5">
        <v>0</v>
      </c>
      <c r="M43" s="5">
        <v>0</v>
      </c>
      <c r="N43" s="5">
        <v>0.1</v>
      </c>
      <c r="O43" s="5">
        <v>1100</v>
      </c>
      <c r="P43" s="5">
        <v>137</v>
      </c>
      <c r="Q43" s="6">
        <v>0.32970241553570101</v>
      </c>
      <c r="R43" s="5">
        <v>19.475491591924499</v>
      </c>
      <c r="S43" s="5">
        <v>21</v>
      </c>
      <c r="T43" s="5">
        <v>1281.6389999999999</v>
      </c>
      <c r="U43" s="5">
        <v>239.242003067496</v>
      </c>
      <c r="V43" s="5">
        <f>AB43*(100-S43)/100+AC43*S43/100</f>
        <v>52.764173053063914</v>
      </c>
      <c r="W43" s="5">
        <v>77.593847366511994</v>
      </c>
      <c r="X43" s="12">
        <f>AD43*((S43/100)^(-1/3)-1)</f>
        <v>45.846619375349547</v>
      </c>
      <c r="Y43" s="7"/>
      <c r="AB43">
        <v>48.888910842547901</v>
      </c>
      <c r="AC43">
        <v>67.342540416433707</v>
      </c>
      <c r="AD43" s="12">
        <v>67.185277056184205</v>
      </c>
    </row>
    <row r="44" spans="1:30" x14ac:dyDescent="0.4">
      <c r="A44" s="5">
        <v>59.9</v>
      </c>
      <c r="B44" s="5">
        <v>5</v>
      </c>
      <c r="C44" s="5">
        <v>12</v>
      </c>
      <c r="D44" s="5">
        <v>6</v>
      </c>
      <c r="E44" s="5">
        <v>0</v>
      </c>
      <c r="F44" s="5">
        <v>6</v>
      </c>
      <c r="G44" s="5">
        <v>2</v>
      </c>
      <c r="H44" s="5">
        <v>3</v>
      </c>
      <c r="I44" s="5">
        <v>6</v>
      </c>
      <c r="J44" s="5">
        <v>0</v>
      </c>
      <c r="K44" s="5">
        <v>0</v>
      </c>
      <c r="L44" s="5">
        <v>0</v>
      </c>
      <c r="M44" s="5">
        <v>0</v>
      </c>
      <c r="N44" s="5">
        <v>0.1</v>
      </c>
      <c r="O44" s="5">
        <v>1100</v>
      </c>
      <c r="P44" s="5">
        <v>137</v>
      </c>
      <c r="Q44" s="6">
        <v>0.32970241553570101</v>
      </c>
      <c r="R44" s="5">
        <v>19.475491591924499</v>
      </c>
      <c r="S44" s="5">
        <v>21.5</v>
      </c>
      <c r="T44" s="5">
        <v>1281.6389999999999</v>
      </c>
      <c r="U44" s="5">
        <v>239.242003067496</v>
      </c>
      <c r="V44" s="5">
        <f>AB44*(100-S44)/100+AC44*S44/100</f>
        <v>52.856441200933347</v>
      </c>
      <c r="W44" s="5">
        <v>78.593847366511994</v>
      </c>
      <c r="X44" s="12">
        <f>AD44*((S44/100)^(-1/3)-1)</f>
        <v>44.963521608928467</v>
      </c>
      <c r="Y44" s="7"/>
      <c r="AB44">
        <v>48.888910842547901</v>
      </c>
      <c r="AC44">
        <v>67.342540416433707</v>
      </c>
      <c r="AD44" s="12">
        <v>67.185277056184205</v>
      </c>
    </row>
    <row r="45" spans="1:30" x14ac:dyDescent="0.4">
      <c r="A45" s="5">
        <v>59.9</v>
      </c>
      <c r="B45" s="5">
        <v>5</v>
      </c>
      <c r="C45" s="5">
        <v>12</v>
      </c>
      <c r="D45" s="5">
        <v>6</v>
      </c>
      <c r="E45" s="5">
        <v>0</v>
      </c>
      <c r="F45" s="5">
        <v>6</v>
      </c>
      <c r="G45" s="5">
        <v>2</v>
      </c>
      <c r="H45" s="5">
        <v>3</v>
      </c>
      <c r="I45" s="5">
        <v>6</v>
      </c>
      <c r="J45" s="5">
        <v>0</v>
      </c>
      <c r="K45" s="5">
        <v>0</v>
      </c>
      <c r="L45" s="5">
        <v>0</v>
      </c>
      <c r="M45" s="5">
        <v>0</v>
      </c>
      <c r="N45" s="5">
        <v>0.1</v>
      </c>
      <c r="O45" s="5">
        <v>1100</v>
      </c>
      <c r="P45" s="5">
        <v>137</v>
      </c>
      <c r="Q45" s="6">
        <v>0.32970241553570101</v>
      </c>
      <c r="R45" s="5">
        <v>19.475491591924499</v>
      </c>
      <c r="S45" s="5">
        <v>22</v>
      </c>
      <c r="T45" s="5">
        <v>1281.6389999999999</v>
      </c>
      <c r="U45" s="5">
        <v>239.242003067496</v>
      </c>
      <c r="V45" s="5">
        <f>AB45*(100-S45)/100+AC45*S45/100</f>
        <v>52.94870934880278</v>
      </c>
      <c r="W45" s="5">
        <v>79.593847366511994</v>
      </c>
      <c r="X45" s="12">
        <f>AD45*((S45/100)^(-1/3)-1)</f>
        <v>44.107390521835001</v>
      </c>
      <c r="Y45" s="7"/>
      <c r="AB45">
        <v>48.888910842547901</v>
      </c>
      <c r="AC45">
        <v>67.342540416433707</v>
      </c>
      <c r="AD45" s="12">
        <v>67.185277056184205</v>
      </c>
    </row>
    <row r="46" spans="1:30" x14ac:dyDescent="0.4">
      <c r="A46" s="5">
        <v>59.9</v>
      </c>
      <c r="B46" s="5">
        <v>5</v>
      </c>
      <c r="C46" s="5">
        <v>12</v>
      </c>
      <c r="D46" s="5">
        <v>6</v>
      </c>
      <c r="E46" s="5">
        <v>0</v>
      </c>
      <c r="F46" s="5">
        <v>6</v>
      </c>
      <c r="G46" s="5">
        <v>2</v>
      </c>
      <c r="H46" s="5">
        <v>3</v>
      </c>
      <c r="I46" s="5">
        <v>6</v>
      </c>
      <c r="J46" s="5">
        <v>0</v>
      </c>
      <c r="K46" s="5">
        <v>0</v>
      </c>
      <c r="L46" s="5">
        <v>0</v>
      </c>
      <c r="M46" s="5">
        <v>0</v>
      </c>
      <c r="N46" s="5">
        <v>0.1</v>
      </c>
      <c r="O46" s="5">
        <v>1100</v>
      </c>
      <c r="P46" s="5">
        <v>137</v>
      </c>
      <c r="Q46" s="6">
        <v>0.32970241553570101</v>
      </c>
      <c r="R46" s="5">
        <v>19.475491591924499</v>
      </c>
      <c r="S46" s="5">
        <v>22.5</v>
      </c>
      <c r="T46" s="5">
        <v>1281.6389999999999</v>
      </c>
      <c r="U46" s="5">
        <v>239.242003067496</v>
      </c>
      <c r="V46" s="5">
        <f>AB46*(100-S46)/100+AC46*S46/100</f>
        <v>53.040977496672213</v>
      </c>
      <c r="W46" s="5">
        <v>80.593847366511994</v>
      </c>
      <c r="X46" s="12">
        <f>AD46*((S46/100)^(-1/3)-1)</f>
        <v>43.276817272615396</v>
      </c>
      <c r="Y46" s="7"/>
      <c r="AB46">
        <v>48.888910842547901</v>
      </c>
      <c r="AC46">
        <v>67.342540416433707</v>
      </c>
      <c r="AD46" s="12">
        <v>67.185277056184205</v>
      </c>
    </row>
    <row r="47" spans="1:30" x14ac:dyDescent="0.4">
      <c r="A47" s="5">
        <v>59.9</v>
      </c>
      <c r="B47" s="5">
        <v>5</v>
      </c>
      <c r="C47" s="5">
        <v>12</v>
      </c>
      <c r="D47" s="5">
        <v>6</v>
      </c>
      <c r="E47" s="5">
        <v>0</v>
      </c>
      <c r="F47" s="5">
        <v>6</v>
      </c>
      <c r="G47" s="5">
        <v>2</v>
      </c>
      <c r="H47" s="5">
        <v>3</v>
      </c>
      <c r="I47" s="5">
        <v>6</v>
      </c>
      <c r="J47" s="5">
        <v>0</v>
      </c>
      <c r="K47" s="5">
        <v>0</v>
      </c>
      <c r="L47" s="5">
        <v>0</v>
      </c>
      <c r="M47" s="5">
        <v>0</v>
      </c>
      <c r="N47" s="5">
        <v>0.1</v>
      </c>
      <c r="O47" s="5">
        <v>1100</v>
      </c>
      <c r="P47" s="5">
        <v>137</v>
      </c>
      <c r="Q47" s="6">
        <v>0.32970241553570101</v>
      </c>
      <c r="R47" s="5">
        <v>19.475491591924499</v>
      </c>
      <c r="S47" s="5">
        <v>23</v>
      </c>
      <c r="T47" s="5">
        <v>1281.6389999999999</v>
      </c>
      <c r="U47" s="5">
        <v>239.242003067496</v>
      </c>
      <c r="V47" s="5">
        <f>AB47*(100-S47)/100+AC47*S47/100</f>
        <v>53.133245644541638</v>
      </c>
      <c r="W47" s="5">
        <v>81.593847366511994</v>
      </c>
      <c r="X47" s="12">
        <f>AD47*((S47/100)^(-1/3)-1)</f>
        <v>42.470495867288527</v>
      </c>
      <c r="Y47" s="7"/>
      <c r="AB47">
        <v>48.888910842547901</v>
      </c>
      <c r="AC47">
        <v>67.342540416433707</v>
      </c>
      <c r="AD47" s="12">
        <v>67.185277056184205</v>
      </c>
    </row>
    <row r="48" spans="1:30" x14ac:dyDescent="0.4">
      <c r="A48" s="5">
        <v>59.9</v>
      </c>
      <c r="B48" s="5">
        <v>5</v>
      </c>
      <c r="C48" s="5">
        <v>12</v>
      </c>
      <c r="D48" s="5">
        <v>6</v>
      </c>
      <c r="E48" s="5">
        <v>0</v>
      </c>
      <c r="F48" s="5">
        <v>6</v>
      </c>
      <c r="G48" s="5">
        <v>2</v>
      </c>
      <c r="H48" s="5">
        <v>3</v>
      </c>
      <c r="I48" s="5">
        <v>6</v>
      </c>
      <c r="J48" s="5">
        <v>0</v>
      </c>
      <c r="K48" s="5">
        <v>0</v>
      </c>
      <c r="L48" s="5">
        <v>0</v>
      </c>
      <c r="M48" s="5">
        <v>0</v>
      </c>
      <c r="N48" s="5">
        <v>0.1</v>
      </c>
      <c r="O48" s="5">
        <v>1100</v>
      </c>
      <c r="P48" s="5">
        <v>137</v>
      </c>
      <c r="Q48" s="6">
        <v>0.32970241553570101</v>
      </c>
      <c r="R48" s="5">
        <v>19.475491591924499</v>
      </c>
      <c r="S48" s="5">
        <v>23.5</v>
      </c>
      <c r="T48" s="5">
        <v>1281.6389999999999</v>
      </c>
      <c r="U48" s="5">
        <v>239.242003067496</v>
      </c>
      <c r="V48" s="5">
        <f>AB48*(100-S48)/100+AC48*S48/100</f>
        <v>53.225513792411064</v>
      </c>
      <c r="W48" s="5">
        <v>82.593847366511994</v>
      </c>
      <c r="X48" s="12">
        <f>AD48*((S48/100)^(-1/3)-1)</f>
        <v>41.68721360785937</v>
      </c>
      <c r="Y48" s="7"/>
      <c r="AB48">
        <v>48.888910842547901</v>
      </c>
      <c r="AC48">
        <v>67.342540416433707</v>
      </c>
      <c r="AD48" s="12">
        <v>67.185277056184205</v>
      </c>
    </row>
    <row r="49" spans="1:30" x14ac:dyDescent="0.4">
      <c r="A49" s="5">
        <v>59.9</v>
      </c>
      <c r="B49" s="5">
        <v>5</v>
      </c>
      <c r="C49" s="5">
        <v>12</v>
      </c>
      <c r="D49" s="5">
        <v>6</v>
      </c>
      <c r="E49" s="5">
        <v>0</v>
      </c>
      <c r="F49" s="5">
        <v>6</v>
      </c>
      <c r="G49" s="5">
        <v>2</v>
      </c>
      <c r="H49" s="5">
        <v>3</v>
      </c>
      <c r="I49" s="5">
        <v>6</v>
      </c>
      <c r="J49" s="5">
        <v>0</v>
      </c>
      <c r="K49" s="5">
        <v>0</v>
      </c>
      <c r="L49" s="5">
        <v>0</v>
      </c>
      <c r="M49" s="5">
        <v>0</v>
      </c>
      <c r="N49" s="5">
        <v>0.1</v>
      </c>
      <c r="O49" s="5">
        <v>1100</v>
      </c>
      <c r="P49" s="5">
        <v>137</v>
      </c>
      <c r="Q49" s="6">
        <v>0.32970241553570101</v>
      </c>
      <c r="R49" s="5">
        <v>19.475491591924499</v>
      </c>
      <c r="S49" s="5">
        <v>24</v>
      </c>
      <c r="T49" s="5">
        <v>1281.6389999999999</v>
      </c>
      <c r="U49" s="5">
        <v>239.242003067496</v>
      </c>
      <c r="V49" s="5">
        <f>AB49*(100-S49)/100+AC49*S49/100</f>
        <v>53.317781940280497</v>
      </c>
      <c r="W49" s="5">
        <v>83.593847366511994</v>
      </c>
      <c r="X49" s="12">
        <f>AD49*((S49/100)^(-1/3)-1)</f>
        <v>40.925842609705839</v>
      </c>
      <c r="Y49" s="7"/>
      <c r="AB49">
        <v>48.888910842547901</v>
      </c>
      <c r="AC49">
        <v>67.342540416433707</v>
      </c>
      <c r="AD49" s="12">
        <v>67.185277056184205</v>
      </c>
    </row>
    <row r="50" spans="1:30" x14ac:dyDescent="0.4">
      <c r="A50" s="5">
        <v>59.9</v>
      </c>
      <c r="B50" s="5">
        <v>5</v>
      </c>
      <c r="C50" s="5">
        <v>12</v>
      </c>
      <c r="D50" s="5">
        <v>6</v>
      </c>
      <c r="E50" s="5">
        <v>0</v>
      </c>
      <c r="F50" s="5">
        <v>6</v>
      </c>
      <c r="G50" s="5">
        <v>2</v>
      </c>
      <c r="H50" s="5">
        <v>3</v>
      </c>
      <c r="I50" s="5">
        <v>6</v>
      </c>
      <c r="J50" s="5">
        <v>0</v>
      </c>
      <c r="K50" s="5">
        <v>0</v>
      </c>
      <c r="L50" s="5">
        <v>0</v>
      </c>
      <c r="M50" s="5">
        <v>0</v>
      </c>
      <c r="N50" s="5">
        <v>0.1</v>
      </c>
      <c r="O50" s="5">
        <v>1100</v>
      </c>
      <c r="P50" s="5">
        <v>137</v>
      </c>
      <c r="Q50" s="6">
        <v>0.32970241553570101</v>
      </c>
      <c r="R50" s="5">
        <v>19.475491591924499</v>
      </c>
      <c r="S50" s="5">
        <v>24.5</v>
      </c>
      <c r="T50" s="5">
        <v>1281.6389999999999</v>
      </c>
      <c r="U50" s="5">
        <v>239.242003067496</v>
      </c>
      <c r="V50" s="5">
        <f>AB50*(100-S50)/100+AC50*S50/100</f>
        <v>53.410050088149916</v>
      </c>
      <c r="W50" s="5">
        <v>84.593847366511994</v>
      </c>
      <c r="X50" s="12">
        <f>AD50*((S50/100)^(-1/3)-1)</f>
        <v>40.18533224871328</v>
      </c>
      <c r="Y50" s="7"/>
      <c r="AB50">
        <v>48.888910842547901</v>
      </c>
      <c r="AC50">
        <v>67.342540416433707</v>
      </c>
      <c r="AD50" s="12">
        <v>67.185277056184205</v>
      </c>
    </row>
    <row r="51" spans="1:30" x14ac:dyDescent="0.4">
      <c r="A51" s="5">
        <v>59.9</v>
      </c>
      <c r="B51" s="5">
        <v>5</v>
      </c>
      <c r="C51" s="5">
        <v>12</v>
      </c>
      <c r="D51" s="5">
        <v>6</v>
      </c>
      <c r="E51" s="5">
        <v>0</v>
      </c>
      <c r="F51" s="5">
        <v>6</v>
      </c>
      <c r="G51" s="5">
        <v>2</v>
      </c>
      <c r="H51" s="5">
        <v>3</v>
      </c>
      <c r="I51" s="5">
        <v>6</v>
      </c>
      <c r="J51" s="5">
        <v>0</v>
      </c>
      <c r="K51" s="5">
        <v>0</v>
      </c>
      <c r="L51" s="5">
        <v>0</v>
      </c>
      <c r="M51" s="5">
        <v>0</v>
      </c>
      <c r="N51" s="5">
        <v>0.1</v>
      </c>
      <c r="O51" s="5">
        <v>1100</v>
      </c>
      <c r="P51" s="5">
        <v>137</v>
      </c>
      <c r="Q51" s="6">
        <v>0.32970241553570101</v>
      </c>
      <c r="R51" s="5">
        <v>19.475491591924499</v>
      </c>
      <c r="S51" s="5">
        <v>25</v>
      </c>
      <c r="T51" s="5">
        <v>1281.6389999999999</v>
      </c>
      <c r="U51" s="5">
        <v>239.242003067496</v>
      </c>
      <c r="V51" s="5">
        <f>AB51*(100-S51)/100+AC51*S51/100</f>
        <v>53.502318236019356</v>
      </c>
      <c r="W51" s="5">
        <v>85.593847366511994</v>
      </c>
      <c r="X51" s="12">
        <f>AD51*((S51/100)^(-1/3)-1)</f>
        <v>39.464702419577527</v>
      </c>
      <c r="Y51" s="7"/>
      <c r="AB51">
        <v>48.888910842547901</v>
      </c>
      <c r="AC51">
        <v>67.342540416433707</v>
      </c>
      <c r="AD51" s="12">
        <v>67.185277056184205</v>
      </c>
    </row>
    <row r="52" spans="1:30" x14ac:dyDescent="0.4">
      <c r="A52" s="5">
        <v>59.9</v>
      </c>
      <c r="B52" s="5">
        <v>5</v>
      </c>
      <c r="C52" s="5">
        <v>12</v>
      </c>
      <c r="D52" s="5">
        <v>6</v>
      </c>
      <c r="E52" s="5">
        <v>0</v>
      </c>
      <c r="F52" s="5">
        <v>6</v>
      </c>
      <c r="G52" s="5">
        <v>2</v>
      </c>
      <c r="H52" s="5">
        <v>3</v>
      </c>
      <c r="I52" s="5">
        <v>6</v>
      </c>
      <c r="J52" s="5">
        <v>0</v>
      </c>
      <c r="K52" s="5">
        <v>0</v>
      </c>
      <c r="L52" s="5">
        <v>0</v>
      </c>
      <c r="M52" s="5">
        <v>0</v>
      </c>
      <c r="N52" s="5">
        <v>0.1</v>
      </c>
      <c r="O52" s="5">
        <v>1100</v>
      </c>
      <c r="P52" s="5">
        <v>137</v>
      </c>
      <c r="Q52" s="6">
        <v>0.32970241553570101</v>
      </c>
      <c r="R52" s="5">
        <v>19.475491591924499</v>
      </c>
      <c r="S52" s="5">
        <v>25.5</v>
      </c>
      <c r="T52" s="5">
        <v>1281.6389999999999</v>
      </c>
      <c r="U52" s="5">
        <v>239.242003067496</v>
      </c>
      <c r="V52" s="5">
        <f>AB52*(100-S52)/100+AC52*S52/100</f>
        <v>53.594586383888782</v>
      </c>
      <c r="W52" s="5">
        <v>86.593847366511994</v>
      </c>
      <c r="X52" s="12">
        <f>AD52*((S52/100)^(-1/3)-1)</f>
        <v>38.763037503862847</v>
      </c>
      <c r="Y52" s="7"/>
      <c r="AB52">
        <v>48.888910842547901</v>
      </c>
      <c r="AC52">
        <v>67.342540416433707</v>
      </c>
      <c r="AD52" s="12">
        <v>67.185277056184205</v>
      </c>
    </row>
    <row r="53" spans="1:30" x14ac:dyDescent="0.4">
      <c r="A53" s="5">
        <v>59.9</v>
      </c>
      <c r="B53" s="5">
        <v>5</v>
      </c>
      <c r="C53" s="5">
        <v>12</v>
      </c>
      <c r="D53" s="5">
        <v>6</v>
      </c>
      <c r="E53" s="5">
        <v>0</v>
      </c>
      <c r="F53" s="5">
        <v>6</v>
      </c>
      <c r="G53" s="5">
        <v>2</v>
      </c>
      <c r="H53" s="5">
        <v>3</v>
      </c>
      <c r="I53" s="5">
        <v>6</v>
      </c>
      <c r="J53" s="5">
        <v>0</v>
      </c>
      <c r="K53" s="5">
        <v>0</v>
      </c>
      <c r="L53" s="5">
        <v>0</v>
      </c>
      <c r="M53" s="5">
        <v>0</v>
      </c>
      <c r="N53" s="5">
        <v>0.1</v>
      </c>
      <c r="O53" s="5">
        <v>1100</v>
      </c>
      <c r="P53" s="5">
        <v>137</v>
      </c>
      <c r="Q53" s="6">
        <v>0.32970241553570101</v>
      </c>
      <c r="R53" s="5">
        <v>19.475491591924499</v>
      </c>
      <c r="S53" s="5">
        <v>26</v>
      </c>
      <c r="T53" s="5">
        <v>1281.6389999999999</v>
      </c>
      <c r="U53" s="5">
        <v>239.242003067496</v>
      </c>
      <c r="V53" s="5">
        <f>AB53*(100-S53)/100+AC53*S53/100</f>
        <v>53.686854531758215</v>
      </c>
      <c r="W53" s="5">
        <v>87.593847366511994</v>
      </c>
      <c r="X53" s="12">
        <f>AD53*((S53/100)^(-1/3)-1)</f>
        <v>38.079480960798804</v>
      </c>
      <c r="Y53" s="7"/>
      <c r="AB53">
        <v>48.888910842547901</v>
      </c>
      <c r="AC53">
        <v>67.342540416433707</v>
      </c>
      <c r="AD53" s="12">
        <v>67.185277056184205</v>
      </c>
    </row>
    <row r="54" spans="1:30" x14ac:dyDescent="0.4">
      <c r="A54" s="5">
        <v>59.9</v>
      </c>
      <c r="B54" s="5">
        <v>5</v>
      </c>
      <c r="C54" s="5">
        <v>12</v>
      </c>
      <c r="D54" s="5">
        <v>6</v>
      </c>
      <c r="E54" s="5">
        <v>0</v>
      </c>
      <c r="F54" s="5">
        <v>6</v>
      </c>
      <c r="G54" s="5">
        <v>2</v>
      </c>
      <c r="H54" s="5">
        <v>3</v>
      </c>
      <c r="I54" s="5">
        <v>6</v>
      </c>
      <c r="J54" s="5">
        <v>0</v>
      </c>
      <c r="K54" s="5">
        <v>0</v>
      </c>
      <c r="L54" s="5">
        <v>0</v>
      </c>
      <c r="M54" s="5">
        <v>0</v>
      </c>
      <c r="N54" s="5">
        <v>0.1</v>
      </c>
      <c r="O54" s="5">
        <v>1100</v>
      </c>
      <c r="P54" s="5">
        <v>137</v>
      </c>
      <c r="Q54" s="6">
        <v>0.32970241553570101</v>
      </c>
      <c r="R54" s="5">
        <v>19.475491591924499</v>
      </c>
      <c r="S54" s="5">
        <v>26.5</v>
      </c>
      <c r="T54" s="5">
        <v>1281.6389999999999</v>
      </c>
      <c r="U54" s="5">
        <v>239.242003067496</v>
      </c>
      <c r="V54" s="5">
        <f>AB54*(100-S54)/100+AC54*S54/100</f>
        <v>53.779122679627633</v>
      </c>
      <c r="W54" s="5">
        <v>88.593847366511994</v>
      </c>
      <c r="X54" s="12">
        <f>AD54*((S54/100)^(-1/3)-1)</f>
        <v>37.413230465917685</v>
      </c>
      <c r="Y54" s="7"/>
      <c r="AB54">
        <v>48.888910842547901</v>
      </c>
      <c r="AC54">
        <v>67.342540416433707</v>
      </c>
      <c r="AD54" s="12">
        <v>67.185277056184205</v>
      </c>
    </row>
    <row r="55" spans="1:30" x14ac:dyDescent="0.4">
      <c r="A55" s="5">
        <v>59.9</v>
      </c>
      <c r="B55" s="5">
        <v>5</v>
      </c>
      <c r="C55" s="5">
        <v>12</v>
      </c>
      <c r="D55" s="5">
        <v>6</v>
      </c>
      <c r="E55" s="5">
        <v>0</v>
      </c>
      <c r="F55" s="5">
        <v>6</v>
      </c>
      <c r="G55" s="5">
        <v>2</v>
      </c>
      <c r="H55" s="5">
        <v>3</v>
      </c>
      <c r="I55" s="5">
        <v>6</v>
      </c>
      <c r="J55" s="5">
        <v>0</v>
      </c>
      <c r="K55" s="5">
        <v>0</v>
      </c>
      <c r="L55" s="5">
        <v>0</v>
      </c>
      <c r="M55" s="5">
        <v>0</v>
      </c>
      <c r="N55" s="5">
        <v>0.1</v>
      </c>
      <c r="O55" s="5">
        <v>1100</v>
      </c>
      <c r="P55" s="5">
        <v>137</v>
      </c>
      <c r="Q55" s="6">
        <v>0.32970241553570101</v>
      </c>
      <c r="R55" s="5">
        <v>19.475491591924499</v>
      </c>
      <c r="S55" s="5">
        <v>27</v>
      </c>
      <c r="T55" s="5">
        <v>1281.6389999999999</v>
      </c>
      <c r="U55" s="5">
        <v>239.242003067496</v>
      </c>
      <c r="V55" s="5">
        <f>AB55*(100-S55)/100+AC55*S55/100</f>
        <v>53.871390827497066</v>
      </c>
      <c r="W55" s="5">
        <v>89.593847366511994</v>
      </c>
      <c r="X55" s="12">
        <f>AD55*((S55/100)^(-1/3)-1)</f>
        <v>36.763533532870937</v>
      </c>
      <c r="Y55" s="7"/>
      <c r="AB55">
        <v>48.888910842547901</v>
      </c>
      <c r="AC55">
        <v>67.342540416433707</v>
      </c>
      <c r="AD55" s="12">
        <v>67.185277056184205</v>
      </c>
    </row>
    <row r="56" spans="1:30" x14ac:dyDescent="0.4">
      <c r="A56" s="5">
        <v>59.9</v>
      </c>
      <c r="B56" s="5">
        <v>5</v>
      </c>
      <c r="C56" s="5">
        <v>12</v>
      </c>
      <c r="D56" s="5">
        <v>6</v>
      </c>
      <c r="E56" s="5">
        <v>0</v>
      </c>
      <c r="F56" s="5">
        <v>6</v>
      </c>
      <c r="G56" s="5">
        <v>2</v>
      </c>
      <c r="H56" s="5">
        <v>3</v>
      </c>
      <c r="I56" s="5">
        <v>6</v>
      </c>
      <c r="J56" s="5">
        <v>0</v>
      </c>
      <c r="K56" s="5">
        <v>0</v>
      </c>
      <c r="L56" s="5">
        <v>0</v>
      </c>
      <c r="M56" s="5">
        <v>0</v>
      </c>
      <c r="N56" s="5">
        <v>0.1</v>
      </c>
      <c r="O56" s="5">
        <v>1100</v>
      </c>
      <c r="P56" s="5">
        <v>137</v>
      </c>
      <c r="Q56" s="6">
        <v>0.32970241553570101</v>
      </c>
      <c r="R56" s="5">
        <v>19.475491591924499</v>
      </c>
      <c r="S56" s="5">
        <v>27.5</v>
      </c>
      <c r="T56" s="5">
        <v>1281.6389999999999</v>
      </c>
      <c r="U56" s="5">
        <v>239.242003067496</v>
      </c>
      <c r="V56" s="5">
        <f>AB56*(100-S56)/100+AC56*S56/100</f>
        <v>53.963658975366499</v>
      </c>
      <c r="W56" s="5">
        <v>90.593847366511994</v>
      </c>
      <c r="X56" s="12">
        <f>AD56*((S56/100)^(-1/3)-1)</f>
        <v>36.129683562438366</v>
      </c>
      <c r="Y56" s="7"/>
      <c r="AB56">
        <v>48.888910842547901</v>
      </c>
      <c r="AC56">
        <v>67.342540416433707</v>
      </c>
      <c r="AD56" s="12">
        <v>67.185277056184205</v>
      </c>
    </row>
    <row r="57" spans="1:30" x14ac:dyDescent="0.4">
      <c r="A57" s="5">
        <v>59.9</v>
      </c>
      <c r="B57" s="5">
        <v>5</v>
      </c>
      <c r="C57" s="5">
        <v>12</v>
      </c>
      <c r="D57" s="5">
        <v>6</v>
      </c>
      <c r="E57" s="5">
        <v>0</v>
      </c>
      <c r="F57" s="5">
        <v>6</v>
      </c>
      <c r="G57" s="5">
        <v>2</v>
      </c>
      <c r="H57" s="5">
        <v>3</v>
      </c>
      <c r="I57" s="5">
        <v>6</v>
      </c>
      <c r="J57" s="5">
        <v>0</v>
      </c>
      <c r="K57" s="5">
        <v>0</v>
      </c>
      <c r="L57" s="5">
        <v>0</v>
      </c>
      <c r="M57" s="5">
        <v>0</v>
      </c>
      <c r="N57" s="5">
        <v>0.1</v>
      </c>
      <c r="O57" s="5">
        <v>1100</v>
      </c>
      <c r="P57" s="5">
        <v>137</v>
      </c>
      <c r="Q57" s="6">
        <v>0.32970241553570101</v>
      </c>
      <c r="R57" s="5">
        <v>19.475491591924499</v>
      </c>
      <c r="S57" s="5">
        <v>28</v>
      </c>
      <c r="T57" s="5">
        <v>1281.6389999999999</v>
      </c>
      <c r="U57" s="5">
        <v>239.242003067496</v>
      </c>
      <c r="V57" s="5">
        <f>AB57*(100-S57)/100+AC57*S57/100</f>
        <v>54.055927123235925</v>
      </c>
      <c r="W57" s="5">
        <v>91.593847366511994</v>
      </c>
      <c r="X57" s="12">
        <f>AD57*((S57/100)^(-1/3)-1)</f>
        <v>35.511016270120606</v>
      </c>
      <c r="Y57" s="7"/>
      <c r="AB57">
        <v>48.888910842547901</v>
      </c>
      <c r="AC57">
        <v>67.342540416433707</v>
      </c>
      <c r="AD57" s="12">
        <v>67.185277056184205</v>
      </c>
    </row>
    <row r="58" spans="1:30" x14ac:dyDescent="0.4">
      <c r="A58" s="5">
        <v>59.9</v>
      </c>
      <c r="B58" s="5">
        <v>5</v>
      </c>
      <c r="C58" s="5">
        <v>12</v>
      </c>
      <c r="D58" s="5">
        <v>6</v>
      </c>
      <c r="E58" s="5">
        <v>0</v>
      </c>
      <c r="F58" s="5">
        <v>6</v>
      </c>
      <c r="G58" s="5">
        <v>2</v>
      </c>
      <c r="H58" s="5">
        <v>3</v>
      </c>
      <c r="I58" s="5">
        <v>6</v>
      </c>
      <c r="J58" s="5">
        <v>0</v>
      </c>
      <c r="K58" s="5">
        <v>0</v>
      </c>
      <c r="L58" s="5">
        <v>0</v>
      </c>
      <c r="M58" s="5">
        <v>0</v>
      </c>
      <c r="N58" s="5">
        <v>0.1</v>
      </c>
      <c r="O58" s="5">
        <v>1100</v>
      </c>
      <c r="P58" s="5">
        <v>137</v>
      </c>
      <c r="Q58" s="6">
        <v>0.32970241553570101</v>
      </c>
      <c r="R58" s="5">
        <v>19.475491591924499</v>
      </c>
      <c r="S58" s="5">
        <v>28.5</v>
      </c>
      <c r="T58" s="5">
        <v>1281.6389999999999</v>
      </c>
      <c r="U58" s="5">
        <v>239.242003067496</v>
      </c>
      <c r="V58" s="5">
        <f>AB58*(100-S58)/100+AC58*S58/100</f>
        <v>54.148195271105351</v>
      </c>
      <c r="W58" s="5">
        <v>92.593847366511994</v>
      </c>
      <c r="X58" s="12">
        <f>AD58*((S58/100)^(-1/3)-1)</f>
        <v>34.906906449996868</v>
      </c>
      <c r="Y58" s="7"/>
      <c r="AB58">
        <v>48.888910842547901</v>
      </c>
      <c r="AC58">
        <v>67.342540416433707</v>
      </c>
      <c r="AD58" s="12">
        <v>67.185277056184205</v>
      </c>
    </row>
    <row r="59" spans="1:30" x14ac:dyDescent="0.4">
      <c r="A59" s="5">
        <v>59.9</v>
      </c>
      <c r="B59" s="5">
        <v>5</v>
      </c>
      <c r="C59" s="5">
        <v>12</v>
      </c>
      <c r="D59" s="5">
        <v>6</v>
      </c>
      <c r="E59" s="5">
        <v>0</v>
      </c>
      <c r="F59" s="5">
        <v>6</v>
      </c>
      <c r="G59" s="5">
        <v>2</v>
      </c>
      <c r="H59" s="5">
        <v>3</v>
      </c>
      <c r="I59" s="5">
        <v>6</v>
      </c>
      <c r="J59" s="5">
        <v>0</v>
      </c>
      <c r="K59" s="5">
        <v>0</v>
      </c>
      <c r="L59" s="5">
        <v>0</v>
      </c>
      <c r="M59" s="5">
        <v>0</v>
      </c>
      <c r="N59" s="5">
        <v>0.1</v>
      </c>
      <c r="O59" s="5">
        <v>1100</v>
      </c>
      <c r="P59" s="5">
        <v>137</v>
      </c>
      <c r="Q59" s="6">
        <v>0.32970241553570101</v>
      </c>
      <c r="R59" s="5">
        <v>19.475491591924499</v>
      </c>
      <c r="S59" s="5">
        <v>29</v>
      </c>
      <c r="T59" s="5">
        <v>1281.6389999999999</v>
      </c>
      <c r="U59" s="5">
        <v>239.242003067496</v>
      </c>
      <c r="V59" s="5">
        <f>AB59*(100-S59)/100+AC59*S59/100</f>
        <v>54.240463418974784</v>
      </c>
      <c r="W59" s="5">
        <v>93.593847366511994</v>
      </c>
      <c r="X59" s="12">
        <f>AD59*((S59/100)^(-1/3)-1)</f>
        <v>34.316765037912184</v>
      </c>
      <c r="Y59" s="7"/>
      <c r="AB59">
        <v>48.888910842547901</v>
      </c>
      <c r="AC59">
        <v>67.342540416433707</v>
      </c>
      <c r="AD59" s="12">
        <v>67.185277056184205</v>
      </c>
    </row>
    <row r="60" spans="1:30" x14ac:dyDescent="0.4">
      <c r="A60" s="5">
        <v>59.9</v>
      </c>
      <c r="B60" s="5">
        <v>5</v>
      </c>
      <c r="C60" s="5">
        <v>12</v>
      </c>
      <c r="D60" s="5">
        <v>6</v>
      </c>
      <c r="E60" s="5">
        <v>0</v>
      </c>
      <c r="F60" s="5">
        <v>6</v>
      </c>
      <c r="G60" s="5">
        <v>2</v>
      </c>
      <c r="H60" s="5">
        <v>3</v>
      </c>
      <c r="I60" s="5">
        <v>6</v>
      </c>
      <c r="J60" s="5">
        <v>0</v>
      </c>
      <c r="K60" s="5">
        <v>0</v>
      </c>
      <c r="L60" s="5">
        <v>0</v>
      </c>
      <c r="M60" s="5">
        <v>0</v>
      </c>
      <c r="N60" s="5">
        <v>0.1</v>
      </c>
      <c r="O60" s="5">
        <v>1100</v>
      </c>
      <c r="P60" s="5">
        <v>137</v>
      </c>
      <c r="Q60" s="6">
        <v>0.32970241553570101</v>
      </c>
      <c r="R60" s="5">
        <v>19.475491591924499</v>
      </c>
      <c r="S60" s="5">
        <v>29.5</v>
      </c>
      <c r="T60" s="5">
        <v>1281.6389999999999</v>
      </c>
      <c r="U60" s="5">
        <v>239.242003067496</v>
      </c>
      <c r="V60" s="5">
        <f>AB60*(100-S60)/100+AC60*S60/100</f>
        <v>54.332731566844217</v>
      </c>
      <c r="W60" s="5">
        <v>94.593847366511994</v>
      </c>
      <c r="X60" s="12">
        <f>AD60*((S60/100)^(-1/3)-1)</f>
        <v>33.740036441676523</v>
      </c>
      <c r="Y60" s="7"/>
      <c r="AB60">
        <v>48.888910842547901</v>
      </c>
      <c r="AC60">
        <v>67.342540416433707</v>
      </c>
      <c r="AD60" s="12">
        <v>67.185277056184205</v>
      </c>
    </row>
    <row r="61" spans="1:30" x14ac:dyDescent="0.4">
      <c r="A61" s="5">
        <v>59.9</v>
      </c>
      <c r="B61" s="5">
        <v>5</v>
      </c>
      <c r="C61" s="5">
        <v>12</v>
      </c>
      <c r="D61" s="5">
        <v>6</v>
      </c>
      <c r="E61" s="5">
        <v>0</v>
      </c>
      <c r="F61" s="5">
        <v>6</v>
      </c>
      <c r="G61" s="5">
        <v>2</v>
      </c>
      <c r="H61" s="5">
        <v>3</v>
      </c>
      <c r="I61" s="5">
        <v>6</v>
      </c>
      <c r="J61" s="5">
        <v>0</v>
      </c>
      <c r="K61" s="5">
        <v>0</v>
      </c>
      <c r="L61" s="5">
        <v>0</v>
      </c>
      <c r="M61" s="5">
        <v>0</v>
      </c>
      <c r="N61" s="5">
        <v>0.1</v>
      </c>
      <c r="O61" s="5">
        <v>1100</v>
      </c>
      <c r="P61" s="5">
        <v>137</v>
      </c>
      <c r="Q61" s="6">
        <v>0.32970241553570101</v>
      </c>
      <c r="R61" s="5">
        <v>19.475491591924499</v>
      </c>
      <c r="S61" s="5">
        <v>30</v>
      </c>
      <c r="T61" s="5">
        <v>1281.6389999999999</v>
      </c>
      <c r="U61" s="5">
        <v>239.242003067496</v>
      </c>
      <c r="V61" s="5">
        <f>AB61*(100-S61)/100+AC61*S61/100</f>
        <v>54.424999714713643</v>
      </c>
      <c r="W61" s="5">
        <v>95.593847366511994</v>
      </c>
      <c r="X61" s="12">
        <f>AD61*((S61/100)^(-1/3)-1)</f>
        <v>33.176196109929819</v>
      </c>
      <c r="Y61" s="7"/>
      <c r="AB61">
        <v>48.888910842547901</v>
      </c>
      <c r="AC61">
        <v>67.342540416433707</v>
      </c>
      <c r="AD61" s="12">
        <v>67.185277056184205</v>
      </c>
    </row>
    <row r="62" spans="1:30" x14ac:dyDescent="0.4">
      <c r="A62" s="5">
        <v>59.9</v>
      </c>
      <c r="B62" s="5">
        <v>5</v>
      </c>
      <c r="C62" s="5">
        <v>12</v>
      </c>
      <c r="D62" s="5">
        <v>6</v>
      </c>
      <c r="E62" s="5">
        <v>0</v>
      </c>
      <c r="F62" s="5">
        <v>6</v>
      </c>
      <c r="G62" s="5">
        <v>2</v>
      </c>
      <c r="H62" s="5">
        <v>3</v>
      </c>
      <c r="I62" s="5">
        <v>6</v>
      </c>
      <c r="J62" s="5">
        <v>0</v>
      </c>
      <c r="K62" s="5">
        <v>0</v>
      </c>
      <c r="L62" s="5">
        <v>0</v>
      </c>
      <c r="M62" s="5">
        <v>0</v>
      </c>
      <c r="N62" s="5">
        <v>0.1</v>
      </c>
      <c r="O62" s="5">
        <v>1100</v>
      </c>
      <c r="P62" s="5">
        <v>137</v>
      </c>
      <c r="Q62" s="6">
        <v>0.32970241553570101</v>
      </c>
      <c r="R62" s="5">
        <v>19.475491591924499</v>
      </c>
      <c r="S62" s="5">
        <v>30.5</v>
      </c>
      <c r="T62" s="5">
        <v>1281.6389999999999</v>
      </c>
      <c r="U62" s="5">
        <v>239.242003067496</v>
      </c>
      <c r="V62" s="5">
        <f>AB62*(100-S62)/100+AC62*S62/100</f>
        <v>54.517267862583068</v>
      </c>
      <c r="W62" s="5">
        <v>96.593847366511994</v>
      </c>
      <c r="X62" s="12">
        <f>AD62*((S62/100)^(-1/3)-1)</f>
        <v>32.624748314754576</v>
      </c>
      <c r="Y62" s="7"/>
      <c r="AB62">
        <v>48.888910842547901</v>
      </c>
      <c r="AC62">
        <v>67.342540416433707</v>
      </c>
      <c r="AD62" s="12">
        <v>67.185277056184205</v>
      </c>
    </row>
    <row r="63" spans="1:30" x14ac:dyDescent="0.4">
      <c r="A63" s="5">
        <v>59.9</v>
      </c>
      <c r="B63" s="5">
        <v>5</v>
      </c>
      <c r="C63" s="5">
        <v>12</v>
      </c>
      <c r="D63" s="5">
        <v>6</v>
      </c>
      <c r="E63" s="5">
        <v>0</v>
      </c>
      <c r="F63" s="5">
        <v>6</v>
      </c>
      <c r="G63" s="5">
        <v>2</v>
      </c>
      <c r="H63" s="5">
        <v>3</v>
      </c>
      <c r="I63" s="5">
        <v>6</v>
      </c>
      <c r="J63" s="5">
        <v>0</v>
      </c>
      <c r="K63" s="5">
        <v>0</v>
      </c>
      <c r="L63" s="5">
        <v>0</v>
      </c>
      <c r="M63" s="5">
        <v>0</v>
      </c>
      <c r="N63" s="5">
        <v>0.1</v>
      </c>
      <c r="O63" s="5">
        <v>1100</v>
      </c>
      <c r="P63" s="5">
        <v>137</v>
      </c>
      <c r="Q63" s="6">
        <v>0.32970241553570101</v>
      </c>
      <c r="R63" s="5">
        <v>19.475491591924499</v>
      </c>
      <c r="S63" s="5">
        <v>31</v>
      </c>
      <c r="T63" s="5">
        <v>1281.6389999999999</v>
      </c>
      <c r="U63" s="5">
        <v>239.242003067496</v>
      </c>
      <c r="V63" s="5">
        <f>AB63*(100-S63)/100+AC63*S63/100</f>
        <v>54.609536010452501</v>
      </c>
      <c r="W63" s="5">
        <v>97.593847366511994</v>
      </c>
      <c r="X63" s="12">
        <f>AD63*((S63/100)^(-1/3)-1)</f>
        <v>32.085224126081194</v>
      </c>
      <c r="Y63" s="7"/>
      <c r="AB63">
        <v>48.888910842547901</v>
      </c>
      <c r="AC63">
        <v>67.342540416433707</v>
      </c>
      <c r="AD63" s="12">
        <v>67.185277056184205</v>
      </c>
    </row>
    <row r="64" spans="1:30" x14ac:dyDescent="0.4">
      <c r="A64" s="5">
        <v>59.9</v>
      </c>
      <c r="B64" s="5">
        <v>5</v>
      </c>
      <c r="C64" s="5">
        <v>12</v>
      </c>
      <c r="D64" s="5">
        <v>6</v>
      </c>
      <c r="E64" s="5">
        <v>0</v>
      </c>
      <c r="F64" s="5">
        <v>6</v>
      </c>
      <c r="G64" s="5">
        <v>2</v>
      </c>
      <c r="H64" s="5">
        <v>3</v>
      </c>
      <c r="I64" s="5">
        <v>6</v>
      </c>
      <c r="J64" s="5">
        <v>0</v>
      </c>
      <c r="K64" s="5">
        <v>0</v>
      </c>
      <c r="L64" s="5">
        <v>0</v>
      </c>
      <c r="M64" s="5">
        <v>0</v>
      </c>
      <c r="N64" s="5">
        <v>0.1</v>
      </c>
      <c r="O64" s="5">
        <v>1100</v>
      </c>
      <c r="P64" s="5">
        <v>137</v>
      </c>
      <c r="Q64" s="6">
        <v>0.32970241553570101</v>
      </c>
      <c r="R64" s="5">
        <v>19.475491591924499</v>
      </c>
      <c r="S64" s="5">
        <v>31.5</v>
      </c>
      <c r="T64" s="5">
        <v>1281.6389999999999</v>
      </c>
      <c r="U64" s="5">
        <v>239.242003067496</v>
      </c>
      <c r="V64" s="5">
        <f>AB64*(100-S64)/100+AC64*S64/100</f>
        <v>54.701804158321927</v>
      </c>
      <c r="W64" s="5">
        <v>98.593847366511994</v>
      </c>
      <c r="X64" s="12">
        <f>AD64*((S64/100)^(-1/3)-1)</f>
        <v>31.557179558500263</v>
      </c>
      <c r="Y64" s="7"/>
      <c r="AB64">
        <v>48.888910842547901</v>
      </c>
      <c r="AC64">
        <v>67.342540416433707</v>
      </c>
      <c r="AD64" s="12">
        <v>67.185277056184205</v>
      </c>
    </row>
    <row r="65" spans="1:30" x14ac:dyDescent="0.4">
      <c r="A65" s="5">
        <v>59.9</v>
      </c>
      <c r="B65" s="5">
        <v>5</v>
      </c>
      <c r="C65" s="5">
        <v>12</v>
      </c>
      <c r="D65" s="5">
        <v>6</v>
      </c>
      <c r="E65" s="5">
        <v>0</v>
      </c>
      <c r="F65" s="5">
        <v>6</v>
      </c>
      <c r="G65" s="5">
        <v>2</v>
      </c>
      <c r="H65" s="5">
        <v>3</v>
      </c>
      <c r="I65" s="5">
        <v>6</v>
      </c>
      <c r="J65" s="5">
        <v>0</v>
      </c>
      <c r="K65" s="5">
        <v>0</v>
      </c>
      <c r="L65" s="5">
        <v>0</v>
      </c>
      <c r="M65" s="5">
        <v>0</v>
      </c>
      <c r="N65" s="5">
        <v>0.1</v>
      </c>
      <c r="O65" s="5">
        <v>1100</v>
      </c>
      <c r="P65" s="5">
        <v>137</v>
      </c>
      <c r="Q65" s="6">
        <v>0.32970241553570101</v>
      </c>
      <c r="R65" s="5">
        <v>19.475491591924499</v>
      </c>
      <c r="S65" s="5">
        <v>32</v>
      </c>
      <c r="T65" s="5">
        <v>1281.6389999999999</v>
      </c>
      <c r="U65" s="5">
        <v>239.242003067496</v>
      </c>
      <c r="V65" s="5">
        <f>AB65*(100-S65)/100+AC65*S65/100</f>
        <v>54.79407230619136</v>
      </c>
      <c r="W65" s="5">
        <v>99.593847366511994</v>
      </c>
      <c r="X65" s="12">
        <f>AD65*((S65/100)^(-1/3)-1)</f>
        <v>31.040193873330047</v>
      </c>
      <c r="Y65" s="7"/>
      <c r="AB65">
        <v>48.888910842547901</v>
      </c>
      <c r="AC65">
        <v>67.342540416433707</v>
      </c>
      <c r="AD65" s="12">
        <v>67.185277056184205</v>
      </c>
    </row>
    <row r="66" spans="1:30" x14ac:dyDescent="0.4">
      <c r="A66" s="5">
        <v>59.9</v>
      </c>
      <c r="B66" s="5">
        <v>5</v>
      </c>
      <c r="C66" s="5">
        <v>12</v>
      </c>
      <c r="D66" s="5">
        <v>6</v>
      </c>
      <c r="E66" s="5">
        <v>0</v>
      </c>
      <c r="F66" s="5">
        <v>6</v>
      </c>
      <c r="G66" s="5">
        <v>2</v>
      </c>
      <c r="H66" s="5">
        <v>3</v>
      </c>
      <c r="I66" s="5">
        <v>6</v>
      </c>
      <c r="J66" s="5">
        <v>0</v>
      </c>
      <c r="K66" s="5">
        <v>0</v>
      </c>
      <c r="L66" s="5">
        <v>0</v>
      </c>
      <c r="M66" s="5">
        <v>0</v>
      </c>
      <c r="N66" s="5">
        <v>0.1</v>
      </c>
      <c r="O66" s="5">
        <v>1100</v>
      </c>
      <c r="P66" s="5">
        <v>137</v>
      </c>
      <c r="Q66" s="6">
        <v>0.32970241553570101</v>
      </c>
      <c r="R66" s="5">
        <v>19.475491591924499</v>
      </c>
      <c r="S66" s="5">
        <v>32.5</v>
      </c>
      <c r="T66" s="5">
        <v>1281.6389999999999</v>
      </c>
      <c r="U66" s="5">
        <v>239.242003067496</v>
      </c>
      <c r="V66" s="5">
        <f>AB66*(100-S66)/100+AC66*S66/100</f>
        <v>54.886340454060786</v>
      </c>
      <c r="W66" s="5">
        <v>100.59384736651199</v>
      </c>
      <c r="X66" s="12">
        <f>AD66*((S66/100)^(-1/3)-1)</f>
        <v>30.53386802073172</v>
      </c>
      <c r="Y66" s="7"/>
      <c r="AB66">
        <v>48.888910842547901</v>
      </c>
      <c r="AC66">
        <v>67.342540416433707</v>
      </c>
      <c r="AD66" s="12">
        <v>67.185277056184205</v>
      </c>
    </row>
    <row r="67" spans="1:30" x14ac:dyDescent="0.4">
      <c r="A67" s="5">
        <v>59.9</v>
      </c>
      <c r="B67" s="5">
        <v>5</v>
      </c>
      <c r="C67" s="5">
        <v>12</v>
      </c>
      <c r="D67" s="5">
        <v>6</v>
      </c>
      <c r="E67" s="5">
        <v>0</v>
      </c>
      <c r="F67" s="5">
        <v>6</v>
      </c>
      <c r="G67" s="5">
        <v>2</v>
      </c>
      <c r="H67" s="5">
        <v>3</v>
      </c>
      <c r="I67" s="5">
        <v>6</v>
      </c>
      <c r="J67" s="5">
        <v>0</v>
      </c>
      <c r="K67" s="5">
        <v>0</v>
      </c>
      <c r="L67" s="5">
        <v>0</v>
      </c>
      <c r="M67" s="5">
        <v>0</v>
      </c>
      <c r="N67" s="5">
        <v>0.1</v>
      </c>
      <c r="O67" s="5">
        <v>1100</v>
      </c>
      <c r="P67" s="5">
        <v>137</v>
      </c>
      <c r="Q67" s="6">
        <v>0.32970241553570101</v>
      </c>
      <c r="R67" s="5">
        <v>19.475491591924499</v>
      </c>
      <c r="S67" s="5">
        <v>33</v>
      </c>
      <c r="T67" s="5">
        <v>1281.6389999999999</v>
      </c>
      <c r="U67" s="5">
        <v>239.242003067496</v>
      </c>
      <c r="V67" s="5">
        <f>AB67*(100-S67)/100+AC67*S67/100</f>
        <v>54.978608601930219</v>
      </c>
      <c r="W67" s="5">
        <v>101.59384736651199</v>
      </c>
      <c r="X67" s="12">
        <f>AD67*((S67/100)^(-1/3)-1)</f>
        <v>30.037823208364227</v>
      </c>
      <c r="Y67" s="7"/>
      <c r="AB67">
        <v>48.888910842547901</v>
      </c>
      <c r="AC67">
        <v>67.342540416433707</v>
      </c>
      <c r="AD67" s="12">
        <v>67.185277056184205</v>
      </c>
    </row>
    <row r="68" spans="1:30" x14ac:dyDescent="0.4">
      <c r="A68" s="5">
        <v>59.9</v>
      </c>
      <c r="B68" s="5">
        <v>5</v>
      </c>
      <c r="C68" s="5">
        <v>12</v>
      </c>
      <c r="D68" s="5">
        <v>6</v>
      </c>
      <c r="E68" s="5">
        <v>0</v>
      </c>
      <c r="F68" s="5">
        <v>6</v>
      </c>
      <c r="G68" s="5">
        <v>2</v>
      </c>
      <c r="H68" s="5">
        <v>3</v>
      </c>
      <c r="I68" s="5">
        <v>6</v>
      </c>
      <c r="J68" s="5">
        <v>0</v>
      </c>
      <c r="K68" s="5">
        <v>0</v>
      </c>
      <c r="L68" s="5">
        <v>0</v>
      </c>
      <c r="M68" s="5">
        <v>0</v>
      </c>
      <c r="N68" s="5">
        <v>0.1</v>
      </c>
      <c r="O68" s="5">
        <v>1100</v>
      </c>
      <c r="P68" s="5">
        <v>137</v>
      </c>
      <c r="Q68" s="6">
        <v>0.32970241553570101</v>
      </c>
      <c r="R68" s="5">
        <v>19.475491591924499</v>
      </c>
      <c r="S68" s="5">
        <v>33.5</v>
      </c>
      <c r="T68" s="5">
        <v>1281.6389999999999</v>
      </c>
      <c r="U68" s="5">
        <v>239.242003067496</v>
      </c>
      <c r="V68" s="5">
        <f>AB68*(100-S68)/100+AC68*S68/100</f>
        <v>55.070876749799638</v>
      </c>
      <c r="W68" s="5">
        <v>102.59384736651199</v>
      </c>
      <c r="X68" s="12">
        <f>AD68*((S68/100)^(-1/3)-1)</f>
        <v>29.551699584556129</v>
      </c>
      <c r="Y68" s="7"/>
      <c r="AB68">
        <v>48.888910842547901</v>
      </c>
      <c r="AC68">
        <v>67.342540416433707</v>
      </c>
      <c r="AD68" s="12">
        <v>67.185277056184205</v>
      </c>
    </row>
    <row r="69" spans="1:30" x14ac:dyDescent="0.4">
      <c r="A69" s="5">
        <v>59.9</v>
      </c>
      <c r="B69" s="5">
        <v>5</v>
      </c>
      <c r="C69" s="5">
        <v>12</v>
      </c>
      <c r="D69" s="5">
        <v>6</v>
      </c>
      <c r="E69" s="5">
        <v>0</v>
      </c>
      <c r="F69" s="5">
        <v>6</v>
      </c>
      <c r="G69" s="5">
        <v>2</v>
      </c>
      <c r="H69" s="5">
        <v>3</v>
      </c>
      <c r="I69" s="5">
        <v>6</v>
      </c>
      <c r="J69" s="5">
        <v>0</v>
      </c>
      <c r="K69" s="5">
        <v>0</v>
      </c>
      <c r="L69" s="5">
        <v>0</v>
      </c>
      <c r="M69" s="5">
        <v>0</v>
      </c>
      <c r="N69" s="5">
        <v>0.1</v>
      </c>
      <c r="O69" s="5">
        <v>1100</v>
      </c>
      <c r="P69" s="5">
        <v>137</v>
      </c>
      <c r="Q69" s="6">
        <v>0.32970241553570101</v>
      </c>
      <c r="R69" s="5">
        <v>19.475491591924499</v>
      </c>
      <c r="S69" s="5">
        <v>34</v>
      </c>
      <c r="T69" s="5">
        <v>1281.6389999999999</v>
      </c>
      <c r="U69" s="5">
        <v>239.242003067496</v>
      </c>
      <c r="V69" s="5">
        <f>AB69*(100-S69)/100+AC69*S69/100</f>
        <v>55.163144897669071</v>
      </c>
      <c r="W69" s="5">
        <v>103.59384736651199</v>
      </c>
      <c r="X69" s="12">
        <f>AD69*((S69/100)^(-1/3)-1)</f>
        <v>29.075155025275155</v>
      </c>
      <c r="Y69" s="7"/>
      <c r="AB69">
        <v>48.888910842547901</v>
      </c>
      <c r="AC69">
        <v>67.342540416433707</v>
      </c>
      <c r="AD69" s="12">
        <v>67.185277056184205</v>
      </c>
    </row>
    <row r="70" spans="1:30" x14ac:dyDescent="0.4">
      <c r="A70" s="5">
        <v>59.9</v>
      </c>
      <c r="B70" s="5">
        <v>5</v>
      </c>
      <c r="C70" s="5">
        <v>12</v>
      </c>
      <c r="D70" s="5">
        <v>6</v>
      </c>
      <c r="E70" s="5">
        <v>0</v>
      </c>
      <c r="F70" s="5">
        <v>6</v>
      </c>
      <c r="G70" s="5">
        <v>2</v>
      </c>
      <c r="H70" s="5">
        <v>3</v>
      </c>
      <c r="I70" s="5">
        <v>6</v>
      </c>
      <c r="J70" s="5">
        <v>0</v>
      </c>
      <c r="K70" s="5">
        <v>0</v>
      </c>
      <c r="L70" s="5">
        <v>0</v>
      </c>
      <c r="M70" s="5">
        <v>0</v>
      </c>
      <c r="N70" s="5">
        <v>0.1</v>
      </c>
      <c r="O70" s="5">
        <v>1100</v>
      </c>
      <c r="P70" s="5">
        <v>137</v>
      </c>
      <c r="Q70" s="6">
        <v>0.32970241553570101</v>
      </c>
      <c r="R70" s="5">
        <v>19.475491591924499</v>
      </c>
      <c r="S70" s="5">
        <v>34.5</v>
      </c>
      <c r="T70" s="5">
        <v>1281.6389999999999</v>
      </c>
      <c r="U70" s="5">
        <v>239.242003067496</v>
      </c>
      <c r="V70" s="5">
        <f>AB70*(100-S70)/100+AC70*S70/100</f>
        <v>55.255413045538504</v>
      </c>
      <c r="W70" s="5">
        <v>104.59384736651199</v>
      </c>
      <c r="X70" s="12">
        <f>AD70*((S70/100)^(-1/3)-1)</f>
        <v>28.607864015321152</v>
      </c>
      <c r="Y70" s="7"/>
      <c r="AB70">
        <v>48.888910842547901</v>
      </c>
      <c r="AC70">
        <v>67.342540416433707</v>
      </c>
      <c r="AD70" s="12">
        <v>67.185277056184205</v>
      </c>
    </row>
    <row r="71" spans="1:30" x14ac:dyDescent="0.4">
      <c r="A71" s="5">
        <v>59.9</v>
      </c>
      <c r="B71" s="5">
        <v>5</v>
      </c>
      <c r="C71" s="5">
        <v>12</v>
      </c>
      <c r="D71" s="5">
        <v>6</v>
      </c>
      <c r="E71" s="5">
        <v>0</v>
      </c>
      <c r="F71" s="5">
        <v>6</v>
      </c>
      <c r="G71" s="5">
        <v>2</v>
      </c>
      <c r="H71" s="5">
        <v>3</v>
      </c>
      <c r="I71" s="5">
        <v>6</v>
      </c>
      <c r="J71" s="5">
        <v>0</v>
      </c>
      <c r="K71" s="5">
        <v>0</v>
      </c>
      <c r="L71" s="5">
        <v>0</v>
      </c>
      <c r="M71" s="5">
        <v>0</v>
      </c>
      <c r="N71" s="5">
        <v>0.1</v>
      </c>
      <c r="O71" s="5">
        <v>1100</v>
      </c>
      <c r="P71" s="5">
        <v>137</v>
      </c>
      <c r="Q71" s="6">
        <v>0.32970241553570101</v>
      </c>
      <c r="R71" s="5">
        <v>19.475491591924499</v>
      </c>
      <c r="S71" s="5">
        <v>35</v>
      </c>
      <c r="T71" s="5">
        <v>1281.6389999999999</v>
      </c>
      <c r="U71" s="5">
        <v>239.242003067496</v>
      </c>
      <c r="V71" s="5">
        <f>AB71*(100-S71)/100+AC71*S71/100</f>
        <v>55.347681193407936</v>
      </c>
      <c r="W71" s="5">
        <v>105.59384736651199</v>
      </c>
      <c r="X71" s="12">
        <f>AD71*((S71/100)^(-1/3)-1)</f>
        <v>28.14951661517561</v>
      </c>
      <c r="Y71" s="7"/>
      <c r="AB71">
        <v>48.888910842547901</v>
      </c>
      <c r="AC71">
        <v>67.342540416433707</v>
      </c>
      <c r="AD71" s="12">
        <v>67.185277056184205</v>
      </c>
    </row>
    <row r="72" spans="1:30" x14ac:dyDescent="0.4">
      <c r="A72" s="5">
        <v>59.9</v>
      </c>
      <c r="B72" s="5">
        <v>5</v>
      </c>
      <c r="C72" s="5">
        <v>12</v>
      </c>
      <c r="D72" s="5">
        <v>6</v>
      </c>
      <c r="E72" s="5">
        <v>0</v>
      </c>
      <c r="F72" s="5">
        <v>6</v>
      </c>
      <c r="G72" s="5">
        <v>2</v>
      </c>
      <c r="H72" s="5">
        <v>3</v>
      </c>
      <c r="I72" s="5">
        <v>6</v>
      </c>
      <c r="J72" s="5">
        <v>0</v>
      </c>
      <c r="K72" s="5">
        <v>0</v>
      </c>
      <c r="L72" s="5">
        <v>0</v>
      </c>
      <c r="M72" s="5">
        <v>0</v>
      </c>
      <c r="N72" s="5">
        <v>0.1</v>
      </c>
      <c r="O72" s="5">
        <v>1100</v>
      </c>
      <c r="P72" s="5">
        <v>137</v>
      </c>
      <c r="Q72" s="6">
        <v>0.32970241553570101</v>
      </c>
      <c r="R72" s="5">
        <v>19.475491591924499</v>
      </c>
      <c r="S72" s="5">
        <v>35.5</v>
      </c>
      <c r="T72" s="5">
        <v>1281.6389999999999</v>
      </c>
      <c r="U72" s="5">
        <v>239.242003067496</v>
      </c>
      <c r="V72" s="5">
        <f>AB72*(100-S72)/100+AC72*S72/100</f>
        <v>55.439949341277369</v>
      </c>
      <c r="W72" s="5">
        <v>106.59384736651199</v>
      </c>
      <c r="X72" s="12">
        <f>AD72*((S72/100)^(-1/3)-1)</f>
        <v>27.699817505830655</v>
      </c>
      <c r="Y72" s="7"/>
      <c r="AB72">
        <v>48.888910842547901</v>
      </c>
      <c r="AC72">
        <v>67.342540416433707</v>
      </c>
      <c r="AD72" s="12">
        <v>67.185277056184205</v>
      </c>
    </row>
    <row r="73" spans="1:30" x14ac:dyDescent="0.4">
      <c r="A73" s="5">
        <v>59.9</v>
      </c>
      <c r="B73" s="5">
        <v>5</v>
      </c>
      <c r="C73" s="5">
        <v>12</v>
      </c>
      <c r="D73" s="5">
        <v>6</v>
      </c>
      <c r="E73" s="5">
        <v>0</v>
      </c>
      <c r="F73" s="5">
        <v>6</v>
      </c>
      <c r="G73" s="5">
        <v>2</v>
      </c>
      <c r="H73" s="5">
        <v>3</v>
      </c>
      <c r="I73" s="5">
        <v>6</v>
      </c>
      <c r="J73" s="5">
        <v>0</v>
      </c>
      <c r="K73" s="5">
        <v>0</v>
      </c>
      <c r="L73" s="5">
        <v>0</v>
      </c>
      <c r="M73" s="5">
        <v>0</v>
      </c>
      <c r="N73" s="5">
        <v>0.1</v>
      </c>
      <c r="O73" s="5">
        <v>1100</v>
      </c>
      <c r="P73" s="5">
        <v>137</v>
      </c>
      <c r="Q73" s="6">
        <v>0.32970241553570101</v>
      </c>
      <c r="R73" s="5">
        <v>19.475491591924499</v>
      </c>
      <c r="S73" s="5">
        <v>36</v>
      </c>
      <c r="T73" s="5">
        <v>1281.6389999999999</v>
      </c>
      <c r="U73" s="5">
        <v>239.242003067496</v>
      </c>
      <c r="V73" s="5">
        <f>AB73*(100-S73)/100+AC73*S73/100</f>
        <v>55.532217489146788</v>
      </c>
      <c r="W73" s="5">
        <v>107.59384736651199</v>
      </c>
      <c r="X73" s="12">
        <f>AD73*((S73/100)^(-1/3)-1)</f>
        <v>27.258485104705649</v>
      </c>
      <c r="Y73" s="7"/>
      <c r="AB73">
        <v>48.888910842547901</v>
      </c>
      <c r="AC73">
        <v>67.342540416433707</v>
      </c>
      <c r="AD73" s="12">
        <v>67.185277056184205</v>
      </c>
    </row>
    <row r="74" spans="1:30" x14ac:dyDescent="0.4">
      <c r="A74" s="5">
        <v>59.9</v>
      </c>
      <c r="B74" s="5">
        <v>5</v>
      </c>
      <c r="C74" s="5">
        <v>12</v>
      </c>
      <c r="D74" s="5">
        <v>6</v>
      </c>
      <c r="E74" s="5">
        <v>0</v>
      </c>
      <c r="F74" s="5">
        <v>6</v>
      </c>
      <c r="G74" s="5">
        <v>2</v>
      </c>
      <c r="H74" s="5">
        <v>3</v>
      </c>
      <c r="I74" s="5">
        <v>6</v>
      </c>
      <c r="J74" s="5">
        <v>0</v>
      </c>
      <c r="K74" s="5">
        <v>0</v>
      </c>
      <c r="L74" s="5">
        <v>0</v>
      </c>
      <c r="M74" s="5">
        <v>0</v>
      </c>
      <c r="N74" s="5">
        <v>0.1</v>
      </c>
      <c r="O74" s="5">
        <v>1100</v>
      </c>
      <c r="P74" s="5">
        <v>137</v>
      </c>
      <c r="Q74" s="6">
        <v>0.32970241553570101</v>
      </c>
      <c r="R74" s="5">
        <v>19.475491591924499</v>
      </c>
      <c r="S74" s="5">
        <v>36.5</v>
      </c>
      <c r="T74" s="5">
        <v>1281.6389999999999</v>
      </c>
      <c r="U74" s="5">
        <v>239.242003067496</v>
      </c>
      <c r="V74" s="5">
        <f>AB74*(100-S74)/100+AC74*S74/100</f>
        <v>55.624485637016221</v>
      </c>
      <c r="W74" s="5">
        <v>108.59384736651199</v>
      </c>
      <c r="X74" s="12">
        <f>AD74*((S74/100)^(-1/3)-1)</f>
        <v>26.825250746454866</v>
      </c>
      <c r="Y74" s="7"/>
      <c r="AB74">
        <v>48.888910842547901</v>
      </c>
      <c r="AC74">
        <v>67.342540416433707</v>
      </c>
      <c r="AD74" s="12">
        <v>67.185277056184205</v>
      </c>
    </row>
    <row r="75" spans="1:30" x14ac:dyDescent="0.4">
      <c r="A75" s="5">
        <v>59.9</v>
      </c>
      <c r="B75" s="5">
        <v>5</v>
      </c>
      <c r="C75" s="5">
        <v>12</v>
      </c>
      <c r="D75" s="5">
        <v>6</v>
      </c>
      <c r="E75" s="5">
        <v>0</v>
      </c>
      <c r="F75" s="5">
        <v>6</v>
      </c>
      <c r="G75" s="5">
        <v>2</v>
      </c>
      <c r="H75" s="5">
        <v>3</v>
      </c>
      <c r="I75" s="5">
        <v>6</v>
      </c>
      <c r="J75" s="5">
        <v>0</v>
      </c>
      <c r="K75" s="5">
        <v>0</v>
      </c>
      <c r="L75" s="5">
        <v>0</v>
      </c>
      <c r="M75" s="5">
        <v>0</v>
      </c>
      <c r="N75" s="5">
        <v>0.1</v>
      </c>
      <c r="O75" s="5">
        <v>1100</v>
      </c>
      <c r="P75" s="5">
        <v>137</v>
      </c>
      <c r="Q75" s="6">
        <v>0.32970241553570101</v>
      </c>
      <c r="R75" s="5">
        <v>19.475491591924499</v>
      </c>
      <c r="S75" s="5">
        <v>37</v>
      </c>
      <c r="T75" s="5">
        <v>1281.6389999999999</v>
      </c>
      <c r="U75" s="5">
        <v>239.242003067496</v>
      </c>
      <c r="V75" s="5">
        <f>AB75*(100-S75)/100+AC75*S75/100</f>
        <v>55.716753784885654</v>
      </c>
      <c r="W75" s="5">
        <v>109.59384736651199</v>
      </c>
      <c r="X75" s="12">
        <f>AD75*((S75/100)^(-1/3)-1)</f>
        <v>26.399857923087559</v>
      </c>
      <c r="Y75" s="7"/>
      <c r="AB75">
        <v>48.888910842547901</v>
      </c>
      <c r="AC75">
        <v>67.342540416433707</v>
      </c>
      <c r="AD75" s="12">
        <v>67.185277056184205</v>
      </c>
    </row>
    <row r="76" spans="1:30" x14ac:dyDescent="0.4">
      <c r="A76" s="5">
        <v>59.9</v>
      </c>
      <c r="B76" s="5">
        <v>5</v>
      </c>
      <c r="C76" s="5">
        <v>12</v>
      </c>
      <c r="D76" s="5">
        <v>6</v>
      </c>
      <c r="E76" s="5">
        <v>0</v>
      </c>
      <c r="F76" s="5">
        <v>6</v>
      </c>
      <c r="G76" s="5">
        <v>2</v>
      </c>
      <c r="H76" s="5">
        <v>3</v>
      </c>
      <c r="I76" s="5">
        <v>6</v>
      </c>
      <c r="J76" s="5">
        <v>0</v>
      </c>
      <c r="K76" s="5">
        <v>0</v>
      </c>
      <c r="L76" s="5">
        <v>0</v>
      </c>
      <c r="M76" s="5">
        <v>0</v>
      </c>
      <c r="N76" s="5">
        <v>0.1</v>
      </c>
      <c r="O76" s="5">
        <v>1100</v>
      </c>
      <c r="P76" s="5">
        <v>137</v>
      </c>
      <c r="Q76" s="6">
        <v>0.32970241553570101</v>
      </c>
      <c r="R76" s="5">
        <v>19.475491591924499</v>
      </c>
      <c r="S76" s="5">
        <v>37.5</v>
      </c>
      <c r="T76" s="5">
        <v>1281.6389999999999</v>
      </c>
      <c r="U76" s="5">
        <v>239.242003067496</v>
      </c>
      <c r="V76" s="5">
        <f>AB76*(100-S76)/100+AC76*S76/100</f>
        <v>55.809021932755073</v>
      </c>
      <c r="W76" s="5">
        <v>110.59384736651199</v>
      </c>
      <c r="X76" s="12">
        <f>AD76*((S76/100)^(-1/3)-1)</f>
        <v>25.982061578368484</v>
      </c>
      <c r="Y76" s="7"/>
      <c r="AB76">
        <v>48.888910842547901</v>
      </c>
      <c r="AC76">
        <v>67.342540416433707</v>
      </c>
      <c r="AD76" s="12">
        <v>67.185277056184205</v>
      </c>
    </row>
    <row r="77" spans="1:30" x14ac:dyDescent="0.4">
      <c r="A77" s="5">
        <v>59.9</v>
      </c>
      <c r="B77" s="5">
        <v>5</v>
      </c>
      <c r="C77" s="5">
        <v>12</v>
      </c>
      <c r="D77" s="5">
        <v>6</v>
      </c>
      <c r="E77" s="5">
        <v>0</v>
      </c>
      <c r="F77" s="5">
        <v>6</v>
      </c>
      <c r="G77" s="5">
        <v>2</v>
      </c>
      <c r="H77" s="5">
        <v>3</v>
      </c>
      <c r="I77" s="5">
        <v>6</v>
      </c>
      <c r="J77" s="5">
        <v>0</v>
      </c>
      <c r="K77" s="5">
        <v>0</v>
      </c>
      <c r="L77" s="5">
        <v>0</v>
      </c>
      <c r="M77" s="5">
        <v>0</v>
      </c>
      <c r="N77" s="5">
        <v>0.1</v>
      </c>
      <c r="O77" s="5">
        <v>1100</v>
      </c>
      <c r="P77" s="5">
        <v>137</v>
      </c>
      <c r="Q77" s="6">
        <v>0.32970241553570101</v>
      </c>
      <c r="R77" s="5">
        <v>19.475491591924499</v>
      </c>
      <c r="S77" s="5">
        <v>38</v>
      </c>
      <c r="T77" s="5">
        <v>1281.6389999999999</v>
      </c>
      <c r="U77" s="5">
        <v>239.242003067496</v>
      </c>
      <c r="V77" s="5">
        <f>AB77*(100-S77)/100+AC77*S77/100</f>
        <v>55.901290080624506</v>
      </c>
      <c r="W77" s="5">
        <v>111.59384736651199</v>
      </c>
      <c r="X77" s="12">
        <f>AD77*((S77/100)^(-1/3)-1)</f>
        <v>25.571627451955464</v>
      </c>
      <c r="Y77" s="7"/>
      <c r="AB77">
        <v>48.888910842547901</v>
      </c>
      <c r="AC77">
        <v>67.342540416433707</v>
      </c>
      <c r="AD77" s="12">
        <v>67.185277056184205</v>
      </c>
    </row>
    <row r="78" spans="1:30" x14ac:dyDescent="0.4">
      <c r="A78" s="5">
        <v>59.9</v>
      </c>
      <c r="B78" s="5">
        <v>5</v>
      </c>
      <c r="C78" s="5">
        <v>12</v>
      </c>
      <c r="D78" s="5">
        <v>6</v>
      </c>
      <c r="E78" s="5">
        <v>0</v>
      </c>
      <c r="F78" s="5">
        <v>6</v>
      </c>
      <c r="G78" s="5">
        <v>2</v>
      </c>
      <c r="H78" s="5">
        <v>3</v>
      </c>
      <c r="I78" s="5">
        <v>6</v>
      </c>
      <c r="J78" s="5">
        <v>0</v>
      </c>
      <c r="K78" s="5">
        <v>0</v>
      </c>
      <c r="L78" s="5">
        <v>0</v>
      </c>
      <c r="M78" s="5">
        <v>0</v>
      </c>
      <c r="N78" s="5">
        <v>0.1</v>
      </c>
      <c r="O78" s="5">
        <v>1100</v>
      </c>
      <c r="P78" s="5">
        <v>137</v>
      </c>
      <c r="Q78" s="6">
        <v>0.32970241553570101</v>
      </c>
      <c r="R78" s="5">
        <v>19.475491591924499</v>
      </c>
      <c r="S78" s="5">
        <v>38.5</v>
      </c>
      <c r="T78" s="5">
        <v>1281.6389999999999</v>
      </c>
      <c r="U78" s="5">
        <v>239.242003067496</v>
      </c>
      <c r="V78" s="5">
        <f>AB78*(100-S78)/100+AC78*S78/100</f>
        <v>55.993558228493939</v>
      </c>
      <c r="W78" s="5">
        <v>112.59384736651199</v>
      </c>
      <c r="X78" s="12">
        <f>AD78*((S78/100)^(-1/3)-1)</f>
        <v>25.168331469165192</v>
      </c>
      <c r="Y78" s="7"/>
      <c r="AB78">
        <v>48.888910842547901</v>
      </c>
      <c r="AC78">
        <v>67.342540416433707</v>
      </c>
      <c r="AD78" s="12">
        <v>67.185277056184205</v>
      </c>
    </row>
    <row r="79" spans="1:30" x14ac:dyDescent="0.4">
      <c r="A79" s="5">
        <v>59.9</v>
      </c>
      <c r="B79" s="5">
        <v>5</v>
      </c>
      <c r="C79" s="5">
        <v>12</v>
      </c>
      <c r="D79" s="5">
        <v>6</v>
      </c>
      <c r="E79" s="5">
        <v>0</v>
      </c>
      <c r="F79" s="5">
        <v>6</v>
      </c>
      <c r="G79" s="5">
        <v>2</v>
      </c>
      <c r="H79" s="5">
        <v>3</v>
      </c>
      <c r="I79" s="5">
        <v>6</v>
      </c>
      <c r="J79" s="5">
        <v>0</v>
      </c>
      <c r="K79" s="5">
        <v>0</v>
      </c>
      <c r="L79" s="5">
        <v>0</v>
      </c>
      <c r="M79" s="5">
        <v>0</v>
      </c>
      <c r="N79" s="5">
        <v>0.1</v>
      </c>
      <c r="O79" s="5">
        <v>1100</v>
      </c>
      <c r="P79" s="5">
        <v>137</v>
      </c>
      <c r="Q79" s="6">
        <v>0.32970241553570101</v>
      </c>
      <c r="R79" s="5">
        <v>19.475491591924499</v>
      </c>
      <c r="S79" s="5">
        <v>39</v>
      </c>
      <c r="T79" s="5">
        <v>1281.6389999999999</v>
      </c>
      <c r="U79" s="5">
        <v>239.242003067496</v>
      </c>
      <c r="V79" s="5">
        <f>AB79*(100-S79)/100+AC79*S79/100</f>
        <v>56.085826376363364</v>
      </c>
      <c r="W79" s="5">
        <v>113.59384736651199</v>
      </c>
      <c r="X79" s="12">
        <f>AD79*((S79/100)^(-1/3)-1)</f>
        <v>24.771959172645861</v>
      </c>
      <c r="Y79" s="7"/>
      <c r="AB79">
        <v>48.888910842547901</v>
      </c>
      <c r="AC79">
        <v>67.342540416433707</v>
      </c>
      <c r="AD79" s="12">
        <v>67.185277056184205</v>
      </c>
    </row>
    <row r="80" spans="1:30" x14ac:dyDescent="0.4">
      <c r="A80" s="5">
        <v>59.9</v>
      </c>
      <c r="B80" s="5">
        <v>5</v>
      </c>
      <c r="C80" s="5">
        <v>12</v>
      </c>
      <c r="D80" s="5">
        <v>6</v>
      </c>
      <c r="E80" s="5">
        <v>0</v>
      </c>
      <c r="F80" s="5">
        <v>6</v>
      </c>
      <c r="G80" s="5">
        <v>2</v>
      </c>
      <c r="H80" s="5">
        <v>3</v>
      </c>
      <c r="I80" s="5">
        <v>6</v>
      </c>
      <c r="J80" s="5">
        <v>0</v>
      </c>
      <c r="K80" s="5">
        <v>0</v>
      </c>
      <c r="L80" s="5">
        <v>0</v>
      </c>
      <c r="M80" s="5">
        <v>0</v>
      </c>
      <c r="N80" s="5">
        <v>0.1</v>
      </c>
      <c r="O80" s="5">
        <v>1100</v>
      </c>
      <c r="P80" s="5">
        <v>137</v>
      </c>
      <c r="Q80" s="6">
        <v>0.32970241553570101</v>
      </c>
      <c r="R80" s="5">
        <v>19.475491591924499</v>
      </c>
      <c r="S80" s="5">
        <v>39.5</v>
      </c>
      <c r="T80" s="5">
        <v>1281.6389999999999</v>
      </c>
      <c r="U80" s="5">
        <v>239.242003067496</v>
      </c>
      <c r="V80" s="5">
        <f>AB80*(100-S80)/100+AC80*S80/100</f>
        <v>56.17809452423279</v>
      </c>
      <c r="W80" s="5">
        <v>114.59384736651199</v>
      </c>
      <c r="X80" s="12">
        <f>AD80*((S80/100)^(-1/3)-1)</f>
        <v>24.382305192582859</v>
      </c>
      <c r="Y80" s="7"/>
      <c r="AB80">
        <v>48.888910842547901</v>
      </c>
      <c r="AC80">
        <v>67.342540416433707</v>
      </c>
      <c r="AD80" s="12">
        <v>67.185277056184205</v>
      </c>
    </row>
    <row r="81" spans="1:30" x14ac:dyDescent="0.4">
      <c r="A81" s="5">
        <v>59.9</v>
      </c>
      <c r="B81" s="5">
        <v>5</v>
      </c>
      <c r="C81" s="5">
        <v>12</v>
      </c>
      <c r="D81" s="5">
        <v>6</v>
      </c>
      <c r="E81" s="5">
        <v>0</v>
      </c>
      <c r="F81" s="5">
        <v>6</v>
      </c>
      <c r="G81" s="5">
        <v>2</v>
      </c>
      <c r="H81" s="5">
        <v>3</v>
      </c>
      <c r="I81" s="5">
        <v>6</v>
      </c>
      <c r="J81" s="5">
        <v>0</v>
      </c>
      <c r="K81" s="5">
        <v>0</v>
      </c>
      <c r="L81" s="5">
        <v>0</v>
      </c>
      <c r="M81" s="5">
        <v>0</v>
      </c>
      <c r="N81" s="5">
        <v>0.1</v>
      </c>
      <c r="O81" s="5">
        <v>1100</v>
      </c>
      <c r="P81" s="5">
        <v>137</v>
      </c>
      <c r="Q81" s="6">
        <v>0.32970241553570101</v>
      </c>
      <c r="R81" s="5">
        <v>19.475491591924499</v>
      </c>
      <c r="S81" s="5">
        <v>40</v>
      </c>
      <c r="T81" s="5">
        <v>1281.6389999999999</v>
      </c>
      <c r="U81" s="5">
        <v>239.242003067496</v>
      </c>
      <c r="V81" s="5">
        <f>AB81*(100-S81)/100+AC81*S81/100</f>
        <v>56.270362672102223</v>
      </c>
      <c r="W81" s="5">
        <v>115.59384736651199</v>
      </c>
      <c r="X81" s="12">
        <f>AD81*((S81/100)^(-1/3)-1)</f>
        <v>23.999172752373799</v>
      </c>
      <c r="Y81" s="7"/>
      <c r="AB81">
        <v>48.888910842547901</v>
      </c>
      <c r="AC81">
        <v>67.342540416433707</v>
      </c>
      <c r="AD81" s="12">
        <v>67.185277056184205</v>
      </c>
    </row>
    <row r="82" spans="1:30" x14ac:dyDescent="0.4">
      <c r="A82" s="5">
        <v>59.9</v>
      </c>
      <c r="B82" s="5">
        <v>5</v>
      </c>
      <c r="C82" s="5">
        <v>12</v>
      </c>
      <c r="D82" s="5">
        <v>6</v>
      </c>
      <c r="E82" s="5">
        <v>0</v>
      </c>
      <c r="F82" s="5">
        <v>6</v>
      </c>
      <c r="G82" s="5">
        <v>2</v>
      </c>
      <c r="H82" s="5">
        <v>3</v>
      </c>
      <c r="I82" s="5">
        <v>6</v>
      </c>
      <c r="J82" s="5">
        <v>0</v>
      </c>
      <c r="K82" s="5">
        <v>0</v>
      </c>
      <c r="L82" s="5">
        <v>0</v>
      </c>
      <c r="M82" s="5">
        <v>0</v>
      </c>
      <c r="N82" s="5">
        <v>0.1</v>
      </c>
      <c r="O82" s="5">
        <v>1100</v>
      </c>
      <c r="P82" s="5">
        <v>137</v>
      </c>
      <c r="Q82" s="6">
        <v>0.32970241553570101</v>
      </c>
      <c r="R82" s="5">
        <v>19.475491591924499</v>
      </c>
      <c r="S82" s="5">
        <v>40.5</v>
      </c>
      <c r="T82" s="5">
        <v>1281.6389999999999</v>
      </c>
      <c r="U82" s="5">
        <v>239.242003067496</v>
      </c>
      <c r="V82" s="5">
        <f>AB82*(100-S82)/100+AC82*S82/100</f>
        <v>56.362630819971656</v>
      </c>
      <c r="W82" s="5">
        <v>116.59384736651199</v>
      </c>
      <c r="X82" s="12">
        <f>AD82*((S82/100)^(-1/3)-1)</f>
        <v>23.622373206988094</v>
      </c>
      <c r="Y82" s="7"/>
      <c r="AB82">
        <v>48.888910842547901</v>
      </c>
      <c r="AC82">
        <v>67.342540416433707</v>
      </c>
      <c r="AD82" s="12">
        <v>67.185277056184205</v>
      </c>
    </row>
    <row r="83" spans="1:30" x14ac:dyDescent="0.4">
      <c r="A83" s="5">
        <v>59.9</v>
      </c>
      <c r="B83" s="5">
        <v>5</v>
      </c>
      <c r="C83" s="5">
        <v>12</v>
      </c>
      <c r="D83" s="5">
        <v>6</v>
      </c>
      <c r="E83" s="5">
        <v>0</v>
      </c>
      <c r="F83" s="5">
        <v>6</v>
      </c>
      <c r="G83" s="5">
        <v>2</v>
      </c>
      <c r="H83" s="5">
        <v>3</v>
      </c>
      <c r="I83" s="5">
        <v>6</v>
      </c>
      <c r="J83" s="5">
        <v>0</v>
      </c>
      <c r="K83" s="5">
        <v>0</v>
      </c>
      <c r="L83" s="5">
        <v>0</v>
      </c>
      <c r="M83" s="5">
        <v>0</v>
      </c>
      <c r="N83" s="5">
        <v>0.1</v>
      </c>
      <c r="O83" s="5">
        <v>1100</v>
      </c>
      <c r="P83" s="5">
        <v>137</v>
      </c>
      <c r="Q83" s="6">
        <v>0.32970241553570101</v>
      </c>
      <c r="R83" s="5">
        <v>19.475491591924499</v>
      </c>
      <c r="S83" s="5">
        <v>41</v>
      </c>
      <c r="T83" s="5">
        <v>1281.6389999999999</v>
      </c>
      <c r="U83" s="5">
        <v>239.242003067496</v>
      </c>
      <c r="V83" s="5">
        <f>AB83*(100-S83)/100+AC83*S83/100</f>
        <v>56.454898967841075</v>
      </c>
      <c r="W83" s="5">
        <v>117.59384736651199</v>
      </c>
      <c r="X83" s="12">
        <f>AD83*((S83/100)^(-1/3)-1)</f>
        <v>23.251725611476168</v>
      </c>
      <c r="Y83" s="7"/>
      <c r="AB83">
        <v>48.888910842547901</v>
      </c>
      <c r="AC83">
        <v>67.342540416433707</v>
      </c>
      <c r="AD83" s="12">
        <v>67.185277056184205</v>
      </c>
    </row>
    <row r="84" spans="1:30" x14ac:dyDescent="0.4">
      <c r="A84" s="5">
        <v>59.9</v>
      </c>
      <c r="B84" s="5">
        <v>5</v>
      </c>
      <c r="C84" s="5">
        <v>12</v>
      </c>
      <c r="D84" s="5">
        <v>6</v>
      </c>
      <c r="E84" s="5">
        <v>0</v>
      </c>
      <c r="F84" s="5">
        <v>6</v>
      </c>
      <c r="G84" s="5">
        <v>2</v>
      </c>
      <c r="H84" s="5">
        <v>3</v>
      </c>
      <c r="I84" s="5">
        <v>6</v>
      </c>
      <c r="J84" s="5">
        <v>0</v>
      </c>
      <c r="K84" s="5">
        <v>0</v>
      </c>
      <c r="L84" s="5">
        <v>0</v>
      </c>
      <c r="M84" s="5">
        <v>0</v>
      </c>
      <c r="N84" s="5">
        <v>0.1</v>
      </c>
      <c r="O84" s="5">
        <v>1100</v>
      </c>
      <c r="P84" s="5">
        <v>137</v>
      </c>
      <c r="Q84" s="6">
        <v>0.32970241553570101</v>
      </c>
      <c r="R84" s="5">
        <v>19.475491591924499</v>
      </c>
      <c r="S84" s="5">
        <v>41.5</v>
      </c>
      <c r="T84" s="5">
        <v>1281.6389999999999</v>
      </c>
      <c r="U84" s="5">
        <v>239.242003067496</v>
      </c>
      <c r="V84" s="5">
        <f>AB84*(100-S84)/100+AC84*S84/100</f>
        <v>56.547167115710515</v>
      </c>
      <c r="W84" s="5">
        <v>118.59384736651199</v>
      </c>
      <c r="X84" s="12">
        <f>AD84*((S84/100)^(-1/3)-1)</f>
        <v>22.887056317318063</v>
      </c>
      <c r="Y84" s="7"/>
      <c r="AB84">
        <v>48.888910842547901</v>
      </c>
      <c r="AC84">
        <v>67.342540416433707</v>
      </c>
      <c r="AD84" s="12">
        <v>67.185277056184205</v>
      </c>
    </row>
    <row r="85" spans="1:30" x14ac:dyDescent="0.4">
      <c r="A85" s="5">
        <v>59.9</v>
      </c>
      <c r="B85" s="5">
        <v>5</v>
      </c>
      <c r="C85" s="5">
        <v>12</v>
      </c>
      <c r="D85" s="5">
        <v>6</v>
      </c>
      <c r="E85" s="5">
        <v>0</v>
      </c>
      <c r="F85" s="5">
        <v>6</v>
      </c>
      <c r="G85" s="5">
        <v>2</v>
      </c>
      <c r="H85" s="5">
        <v>3</v>
      </c>
      <c r="I85" s="5">
        <v>6</v>
      </c>
      <c r="J85" s="5">
        <v>0</v>
      </c>
      <c r="K85" s="5">
        <v>0</v>
      </c>
      <c r="L85" s="5">
        <v>0</v>
      </c>
      <c r="M85" s="5">
        <v>0</v>
      </c>
      <c r="N85" s="5">
        <v>0.1</v>
      </c>
      <c r="O85" s="5">
        <v>1100</v>
      </c>
      <c r="P85" s="5">
        <v>137</v>
      </c>
      <c r="Q85" s="6">
        <v>0.32970241553570101</v>
      </c>
      <c r="R85" s="5">
        <v>19.475491591924499</v>
      </c>
      <c r="S85" s="5">
        <v>42</v>
      </c>
      <c r="T85" s="5">
        <v>1281.6389999999999</v>
      </c>
      <c r="U85" s="5">
        <v>239.242003067496</v>
      </c>
      <c r="V85" s="5">
        <f>AB85*(100-S85)/100+AC85*S85/100</f>
        <v>56.639435263579941</v>
      </c>
      <c r="W85" s="5">
        <v>119.59384736651199</v>
      </c>
      <c r="X85" s="12">
        <f>AD85*((S85/100)^(-1/3)-1)</f>
        <v>22.528198594504438</v>
      </c>
      <c r="Y85" s="7"/>
      <c r="AB85">
        <v>48.888910842547901</v>
      </c>
      <c r="AC85">
        <v>67.342540416433707</v>
      </c>
      <c r="AD85" s="12">
        <v>67.185277056184205</v>
      </c>
    </row>
    <row r="86" spans="1:30" x14ac:dyDescent="0.4">
      <c r="A86" s="5">
        <v>59.9</v>
      </c>
      <c r="B86" s="5">
        <v>5</v>
      </c>
      <c r="C86" s="5">
        <v>12</v>
      </c>
      <c r="D86" s="5">
        <v>6</v>
      </c>
      <c r="E86" s="5">
        <v>0</v>
      </c>
      <c r="F86" s="5">
        <v>6</v>
      </c>
      <c r="G86" s="5">
        <v>2</v>
      </c>
      <c r="H86" s="5">
        <v>3</v>
      </c>
      <c r="I86" s="5">
        <v>6</v>
      </c>
      <c r="J86" s="5">
        <v>0</v>
      </c>
      <c r="K86" s="5">
        <v>0</v>
      </c>
      <c r="L86" s="5">
        <v>0</v>
      </c>
      <c r="M86" s="5">
        <v>0</v>
      </c>
      <c r="N86" s="5">
        <v>0.1</v>
      </c>
      <c r="O86" s="5">
        <v>1100</v>
      </c>
      <c r="P86" s="5">
        <v>137</v>
      </c>
      <c r="Q86" s="6">
        <v>0.32970241553570101</v>
      </c>
      <c r="R86" s="5">
        <v>19.475491591924499</v>
      </c>
      <c r="S86" s="5">
        <v>42.5</v>
      </c>
      <c r="T86" s="5">
        <v>1281.6389999999999</v>
      </c>
      <c r="U86" s="5">
        <v>239.242003067496</v>
      </c>
      <c r="V86" s="5">
        <f>AB86*(100-S86)/100+AC86*S86/100</f>
        <v>56.731703411449359</v>
      </c>
      <c r="W86" s="5">
        <v>120.59384736651199</v>
      </c>
      <c r="X86" s="12">
        <f>AD86*((S86/100)^(-1/3)-1)</f>
        <v>22.174992277424415</v>
      </c>
      <c r="Y86" s="7"/>
      <c r="AB86">
        <v>48.888910842547901</v>
      </c>
      <c r="AC86">
        <v>67.342540416433707</v>
      </c>
      <c r="AD86" s="12">
        <v>67.185277056184205</v>
      </c>
    </row>
    <row r="87" spans="1:30" x14ac:dyDescent="0.4">
      <c r="A87" s="5">
        <v>59.9</v>
      </c>
      <c r="B87" s="5">
        <v>5</v>
      </c>
      <c r="C87" s="5">
        <v>12</v>
      </c>
      <c r="D87" s="5">
        <v>6</v>
      </c>
      <c r="E87" s="5">
        <v>0</v>
      </c>
      <c r="F87" s="5">
        <v>6</v>
      </c>
      <c r="G87" s="5">
        <v>2</v>
      </c>
      <c r="H87" s="5">
        <v>3</v>
      </c>
      <c r="I87" s="5">
        <v>6</v>
      </c>
      <c r="J87" s="5">
        <v>0</v>
      </c>
      <c r="K87" s="5">
        <v>0</v>
      </c>
      <c r="L87" s="5">
        <v>0</v>
      </c>
      <c r="M87" s="5">
        <v>0</v>
      </c>
      <c r="N87" s="5">
        <v>0.1</v>
      </c>
      <c r="O87" s="5">
        <v>1100</v>
      </c>
      <c r="P87" s="5">
        <v>137</v>
      </c>
      <c r="Q87" s="6">
        <v>0.32970241553570101</v>
      </c>
      <c r="R87" s="5">
        <v>19.475491591924499</v>
      </c>
      <c r="S87" s="5">
        <v>43</v>
      </c>
      <c r="T87" s="5">
        <v>1281.6389999999999</v>
      </c>
      <c r="U87" s="5">
        <v>239.242003067496</v>
      </c>
      <c r="V87" s="5">
        <f>AB87*(100-S87)/100+AC87*S87/100</f>
        <v>56.8239715593188</v>
      </c>
      <c r="W87" s="5">
        <v>121.59384736651199</v>
      </c>
      <c r="X87" s="12">
        <f>AD87*((S87/100)^(-1/3)-1)</f>
        <v>21.827283432800623</v>
      </c>
      <c r="Y87" s="7"/>
      <c r="AB87">
        <v>48.888910842547901</v>
      </c>
      <c r="AC87">
        <v>67.342540416433707</v>
      </c>
      <c r="AD87" s="12">
        <v>67.185277056184205</v>
      </c>
    </row>
    <row r="88" spans="1:30" x14ac:dyDescent="0.4">
      <c r="A88" s="5">
        <v>59.9</v>
      </c>
      <c r="B88" s="5">
        <v>5</v>
      </c>
      <c r="C88" s="5">
        <v>12</v>
      </c>
      <c r="D88" s="5">
        <v>6</v>
      </c>
      <c r="E88" s="5">
        <v>0</v>
      </c>
      <c r="F88" s="5">
        <v>6</v>
      </c>
      <c r="G88" s="5">
        <v>2</v>
      </c>
      <c r="H88" s="5">
        <v>3</v>
      </c>
      <c r="I88" s="5">
        <v>6</v>
      </c>
      <c r="J88" s="5">
        <v>0</v>
      </c>
      <c r="K88" s="5">
        <v>0</v>
      </c>
      <c r="L88" s="5">
        <v>0</v>
      </c>
      <c r="M88" s="5">
        <v>0</v>
      </c>
      <c r="N88" s="5">
        <v>0.1</v>
      </c>
      <c r="O88" s="5">
        <v>1100</v>
      </c>
      <c r="P88" s="5">
        <v>137</v>
      </c>
      <c r="Q88" s="6">
        <v>0.32970241553570101</v>
      </c>
      <c r="R88" s="5">
        <v>19.475491591924499</v>
      </c>
      <c r="S88" s="5">
        <v>43.5</v>
      </c>
      <c r="T88" s="5">
        <v>1281.6389999999999</v>
      </c>
      <c r="U88" s="5">
        <v>239.242003067496</v>
      </c>
      <c r="V88" s="5">
        <f>AB88*(100-S88)/100+AC88*S88/100</f>
        <v>56.916239707188225</v>
      </c>
      <c r="W88" s="5">
        <v>122.59384736651199</v>
      </c>
      <c r="X88" s="12">
        <f>AD88*((S88/100)^(-1/3)-1)</f>
        <v>21.48492404805987</v>
      </c>
      <c r="Y88" s="7"/>
      <c r="AB88">
        <v>48.888910842547901</v>
      </c>
      <c r="AC88">
        <v>67.342540416433707</v>
      </c>
      <c r="AD88" s="12">
        <v>67.185277056184205</v>
      </c>
    </row>
    <row r="89" spans="1:30" x14ac:dyDescent="0.4">
      <c r="A89" s="5">
        <v>59.9</v>
      </c>
      <c r="B89" s="5">
        <v>5</v>
      </c>
      <c r="C89" s="5">
        <v>12</v>
      </c>
      <c r="D89" s="5">
        <v>6</v>
      </c>
      <c r="E89" s="5">
        <v>0</v>
      </c>
      <c r="F89" s="5">
        <v>6</v>
      </c>
      <c r="G89" s="5">
        <v>2</v>
      </c>
      <c r="H89" s="5">
        <v>3</v>
      </c>
      <c r="I89" s="5">
        <v>6</v>
      </c>
      <c r="J89" s="5">
        <v>0</v>
      </c>
      <c r="K89" s="5">
        <v>0</v>
      </c>
      <c r="L89" s="5">
        <v>0</v>
      </c>
      <c r="M89" s="5">
        <v>0</v>
      </c>
      <c r="N89" s="5">
        <v>0.1</v>
      </c>
      <c r="O89" s="5">
        <v>1100</v>
      </c>
      <c r="P89" s="5">
        <v>137</v>
      </c>
      <c r="Q89" s="6">
        <v>0.32970241553570101</v>
      </c>
      <c r="R89" s="5">
        <v>19.475491591924499</v>
      </c>
      <c r="S89" s="5">
        <v>44</v>
      </c>
      <c r="T89" s="5">
        <v>1281.6389999999999</v>
      </c>
      <c r="U89" s="5">
        <v>239.242003067496</v>
      </c>
      <c r="V89" s="5">
        <f>AB89*(100-S89)/100+AC89*S89/100</f>
        <v>57.008507855057658</v>
      </c>
      <c r="W89" s="5">
        <v>123.59384736651199</v>
      </c>
      <c r="X89" s="12">
        <f>AD89*((S89/100)^(-1/3)-1)</f>
        <v>21.147771738663202</v>
      </c>
      <c r="Y89" s="7"/>
      <c r="AB89">
        <v>48.888910842547901</v>
      </c>
      <c r="AC89">
        <v>67.342540416433707</v>
      </c>
      <c r="AD89" s="12">
        <v>67.185277056184205</v>
      </c>
    </row>
    <row r="90" spans="1:30" x14ac:dyDescent="0.4">
      <c r="A90" s="5">
        <v>59.9</v>
      </c>
      <c r="B90" s="5">
        <v>5</v>
      </c>
      <c r="C90" s="5">
        <v>12</v>
      </c>
      <c r="D90" s="5">
        <v>6</v>
      </c>
      <c r="E90" s="5">
        <v>0</v>
      </c>
      <c r="F90" s="5">
        <v>6</v>
      </c>
      <c r="G90" s="5">
        <v>2</v>
      </c>
      <c r="H90" s="5">
        <v>3</v>
      </c>
      <c r="I90" s="5">
        <v>6</v>
      </c>
      <c r="J90" s="5">
        <v>0</v>
      </c>
      <c r="K90" s="5">
        <v>0</v>
      </c>
      <c r="L90" s="5">
        <v>0</v>
      </c>
      <c r="M90" s="5">
        <v>0</v>
      </c>
      <c r="N90" s="5">
        <v>0.1</v>
      </c>
      <c r="O90" s="5">
        <v>1100</v>
      </c>
      <c r="P90" s="5">
        <v>137</v>
      </c>
      <c r="Q90" s="6">
        <v>0.32970241553570101</v>
      </c>
      <c r="R90" s="5">
        <v>19.475491591924499</v>
      </c>
      <c r="S90" s="5">
        <v>44.5</v>
      </c>
      <c r="T90" s="5">
        <v>1281.6389999999999</v>
      </c>
      <c r="U90" s="5">
        <v>239.242003067496</v>
      </c>
      <c r="V90" s="5">
        <f>AB90*(100-S90)/100+AC90*S90/100</f>
        <v>57.100776002927084</v>
      </c>
      <c r="W90" s="5">
        <v>124.59384736651199</v>
      </c>
      <c r="X90" s="12">
        <f>AD90*((S90/100)^(-1/3)-1)</f>
        <v>20.815689473040933</v>
      </c>
      <c r="Y90" s="7"/>
      <c r="AB90">
        <v>48.888910842547901</v>
      </c>
      <c r="AC90">
        <v>67.342540416433707</v>
      </c>
      <c r="AD90" s="12">
        <v>67.185277056184205</v>
      </c>
    </row>
    <row r="91" spans="1:30" x14ac:dyDescent="0.4">
      <c r="A91" s="5">
        <v>59.9</v>
      </c>
      <c r="B91" s="5">
        <v>5</v>
      </c>
      <c r="C91" s="5">
        <v>12</v>
      </c>
      <c r="D91" s="5">
        <v>6</v>
      </c>
      <c r="E91" s="5">
        <v>0</v>
      </c>
      <c r="F91" s="5">
        <v>6</v>
      </c>
      <c r="G91" s="5">
        <v>2</v>
      </c>
      <c r="H91" s="5">
        <v>3</v>
      </c>
      <c r="I91" s="5">
        <v>6</v>
      </c>
      <c r="J91" s="5">
        <v>0</v>
      </c>
      <c r="K91" s="5">
        <v>0</v>
      </c>
      <c r="L91" s="5">
        <v>0</v>
      </c>
      <c r="M91" s="5">
        <v>0</v>
      </c>
      <c r="N91" s="5">
        <v>0.1</v>
      </c>
      <c r="O91" s="5">
        <v>1100</v>
      </c>
      <c r="P91" s="5">
        <v>137</v>
      </c>
      <c r="Q91" s="6">
        <v>0.32970241553570101</v>
      </c>
      <c r="R91" s="5">
        <v>19.475491591924499</v>
      </c>
      <c r="S91" s="5">
        <v>45</v>
      </c>
      <c r="T91" s="5">
        <v>1281.6389999999999</v>
      </c>
      <c r="U91" s="5">
        <v>239.242003067496</v>
      </c>
      <c r="V91" s="5">
        <f>AB91*(100-S91)/100+AC91*S91/100</f>
        <v>57.19304415079651</v>
      </c>
      <c r="W91" s="5">
        <v>125.59384736651199</v>
      </c>
      <c r="X91" s="12">
        <f>AD91*((S91/100)^(-1/3)-1)</f>
        <v>20.488545313889279</v>
      </c>
      <c r="Y91" s="7"/>
      <c r="AB91">
        <v>48.888910842547901</v>
      </c>
      <c r="AC91">
        <v>67.342540416433707</v>
      </c>
      <c r="AD91" s="12">
        <v>67.185277056184205</v>
      </c>
    </row>
    <row r="92" spans="1:30" x14ac:dyDescent="0.4">
      <c r="A92" s="5">
        <v>59.9</v>
      </c>
      <c r="B92" s="5">
        <v>5</v>
      </c>
      <c r="C92" s="5">
        <v>12</v>
      </c>
      <c r="D92" s="5">
        <v>6</v>
      </c>
      <c r="E92" s="5">
        <v>0</v>
      </c>
      <c r="F92" s="5">
        <v>6</v>
      </c>
      <c r="G92" s="5">
        <v>2</v>
      </c>
      <c r="H92" s="5">
        <v>3</v>
      </c>
      <c r="I92" s="5">
        <v>6</v>
      </c>
      <c r="J92" s="5">
        <v>0</v>
      </c>
      <c r="K92" s="5">
        <v>0</v>
      </c>
      <c r="L92" s="5">
        <v>0</v>
      </c>
      <c r="M92" s="5">
        <v>0</v>
      </c>
      <c r="N92" s="5">
        <v>0.1</v>
      </c>
      <c r="O92" s="5">
        <v>1100</v>
      </c>
      <c r="P92" s="5">
        <v>137</v>
      </c>
      <c r="Q92" s="6">
        <v>0.32970241553570101</v>
      </c>
      <c r="R92" s="5">
        <v>19.475491591924499</v>
      </c>
      <c r="S92" s="5">
        <v>45.5</v>
      </c>
      <c r="T92" s="5">
        <v>1281.6389999999999</v>
      </c>
      <c r="U92" s="5">
        <v>239.242003067496</v>
      </c>
      <c r="V92" s="5">
        <f>AB92*(100-S92)/100+AC92*S92/100</f>
        <v>57.285312298665943</v>
      </c>
      <c r="W92" s="5">
        <v>126.59384736651199</v>
      </c>
      <c r="X92" s="12">
        <f>AD92*((S92/100)^(-1/3)-1)</f>
        <v>20.166212174685288</v>
      </c>
      <c r="Y92" s="7"/>
      <c r="AB92">
        <v>48.888910842547901</v>
      </c>
      <c r="AC92">
        <v>67.342540416433707</v>
      </c>
      <c r="AD92" s="12">
        <v>67.185277056184205</v>
      </c>
    </row>
    <row r="93" spans="1:30" x14ac:dyDescent="0.4">
      <c r="A93" s="5">
        <v>59.9</v>
      </c>
      <c r="B93" s="5">
        <v>5</v>
      </c>
      <c r="C93" s="5">
        <v>12</v>
      </c>
      <c r="D93" s="5">
        <v>6</v>
      </c>
      <c r="E93" s="5">
        <v>0</v>
      </c>
      <c r="F93" s="5">
        <v>6</v>
      </c>
      <c r="G93" s="5">
        <v>2</v>
      </c>
      <c r="H93" s="5">
        <v>3</v>
      </c>
      <c r="I93" s="5">
        <v>6</v>
      </c>
      <c r="J93" s="5">
        <v>0</v>
      </c>
      <c r="K93" s="5">
        <v>0</v>
      </c>
      <c r="L93" s="5">
        <v>0</v>
      </c>
      <c r="M93" s="5">
        <v>0</v>
      </c>
      <c r="N93" s="5">
        <v>0.1</v>
      </c>
      <c r="O93" s="5">
        <v>1100</v>
      </c>
      <c r="P93" s="5">
        <v>137</v>
      </c>
      <c r="Q93" s="6">
        <v>0.32970241553570101</v>
      </c>
      <c r="R93" s="5">
        <v>19.475491591924499</v>
      </c>
      <c r="S93" s="5">
        <v>46</v>
      </c>
      <c r="T93" s="5">
        <v>1281.6389999999999</v>
      </c>
      <c r="U93" s="5">
        <v>239.242003067496</v>
      </c>
      <c r="V93" s="5">
        <f>AB93*(100-S93)/100+AC93*S93/100</f>
        <v>57.377580446535376</v>
      </c>
      <c r="W93" s="5">
        <v>127.59384736651199</v>
      </c>
      <c r="X93" s="12">
        <f>AD93*((S93/100)^(-1/3)-1)</f>
        <v>19.848567590369086</v>
      </c>
      <c r="Y93" s="7"/>
      <c r="AB93">
        <v>48.888910842547901</v>
      </c>
      <c r="AC93">
        <v>67.342540416433707</v>
      </c>
      <c r="AD93" s="12">
        <v>67.185277056184205</v>
      </c>
    </row>
    <row r="94" spans="1:30" x14ac:dyDescent="0.4">
      <c r="A94" s="5">
        <v>59.9</v>
      </c>
      <c r="B94" s="5">
        <v>5</v>
      </c>
      <c r="C94" s="5">
        <v>12</v>
      </c>
      <c r="D94" s="5">
        <v>6</v>
      </c>
      <c r="E94" s="5">
        <v>0</v>
      </c>
      <c r="F94" s="5">
        <v>6</v>
      </c>
      <c r="G94" s="5">
        <v>2</v>
      </c>
      <c r="H94" s="5">
        <v>3</v>
      </c>
      <c r="I94" s="5">
        <v>6</v>
      </c>
      <c r="J94" s="5">
        <v>0</v>
      </c>
      <c r="K94" s="5">
        <v>0</v>
      </c>
      <c r="L94" s="5">
        <v>0</v>
      </c>
      <c r="M94" s="5">
        <v>0</v>
      </c>
      <c r="N94" s="5">
        <v>0.1</v>
      </c>
      <c r="O94" s="5">
        <v>1100</v>
      </c>
      <c r="P94" s="5">
        <v>137</v>
      </c>
      <c r="Q94" s="6">
        <v>0.32970241553570101</v>
      </c>
      <c r="R94" s="5">
        <v>19.475491591924499</v>
      </c>
      <c r="S94" s="5">
        <v>46.5</v>
      </c>
      <c r="T94" s="5">
        <v>1281.6389999999999</v>
      </c>
      <c r="U94" s="5">
        <v>239.242003067496</v>
      </c>
      <c r="V94" s="5">
        <f>AB94*(100-S94)/100+AC94*S94/100</f>
        <v>57.469848594404802</v>
      </c>
      <c r="W94" s="5">
        <v>128.59384736651199</v>
      </c>
      <c r="X94" s="12">
        <f>AD94*((S94/100)^(-1/3)-1)</f>
        <v>19.535493501224515</v>
      </c>
      <c r="Y94" s="7"/>
      <c r="AB94">
        <v>48.888910842547901</v>
      </c>
      <c r="AC94">
        <v>67.342540416433707</v>
      </c>
      <c r="AD94" s="12">
        <v>67.185277056184205</v>
      </c>
    </row>
    <row r="95" spans="1:30" x14ac:dyDescent="0.4">
      <c r="A95" s="5">
        <v>59.9</v>
      </c>
      <c r="B95" s="5">
        <v>5</v>
      </c>
      <c r="C95" s="5">
        <v>12</v>
      </c>
      <c r="D95" s="5">
        <v>6</v>
      </c>
      <c r="E95" s="5">
        <v>0</v>
      </c>
      <c r="F95" s="5">
        <v>6</v>
      </c>
      <c r="G95" s="5">
        <v>2</v>
      </c>
      <c r="H95" s="5">
        <v>3</v>
      </c>
      <c r="I95" s="5">
        <v>6</v>
      </c>
      <c r="J95" s="5">
        <v>0</v>
      </c>
      <c r="K95" s="5">
        <v>0</v>
      </c>
      <c r="L95" s="5">
        <v>0</v>
      </c>
      <c r="M95" s="5">
        <v>0</v>
      </c>
      <c r="N95" s="5">
        <v>0.1</v>
      </c>
      <c r="O95" s="5">
        <v>1100</v>
      </c>
      <c r="P95" s="5">
        <v>137</v>
      </c>
      <c r="Q95" s="6">
        <v>0.32970241553570101</v>
      </c>
      <c r="R95" s="5">
        <v>19.475491591924499</v>
      </c>
      <c r="S95" s="5">
        <v>47</v>
      </c>
      <c r="T95" s="5">
        <v>1281.6389999999999</v>
      </c>
      <c r="U95" s="5">
        <v>239.242003067496</v>
      </c>
      <c r="V95" s="5">
        <f>AB95*(100-S95)/100+AC95*S95/100</f>
        <v>57.562116742274227</v>
      </c>
      <c r="W95" s="5">
        <v>129.59384736651199</v>
      </c>
      <c r="X95" s="12">
        <f>AD95*((S95/100)^(-1/3)-1)</f>
        <v>19.226876049066163</v>
      </c>
      <c r="Y95" s="7"/>
      <c r="AB95">
        <v>48.888910842547901</v>
      </c>
      <c r="AC95">
        <v>67.342540416433707</v>
      </c>
      <c r="AD95" s="12">
        <v>67.185277056184205</v>
      </c>
    </row>
    <row r="96" spans="1:30" x14ac:dyDescent="0.4">
      <c r="A96" s="5">
        <v>59.9</v>
      </c>
      <c r="B96" s="5">
        <v>5</v>
      </c>
      <c r="C96" s="5">
        <v>12</v>
      </c>
      <c r="D96" s="5">
        <v>6</v>
      </c>
      <c r="E96" s="5">
        <v>0</v>
      </c>
      <c r="F96" s="5">
        <v>6</v>
      </c>
      <c r="G96" s="5">
        <v>2</v>
      </c>
      <c r="H96" s="5">
        <v>3</v>
      </c>
      <c r="I96" s="5">
        <v>6</v>
      </c>
      <c r="J96" s="5">
        <v>0</v>
      </c>
      <c r="K96" s="5">
        <v>0</v>
      </c>
      <c r="L96" s="5">
        <v>0</v>
      </c>
      <c r="M96" s="5">
        <v>0</v>
      </c>
      <c r="N96" s="5">
        <v>0.1</v>
      </c>
      <c r="O96" s="5">
        <v>1100</v>
      </c>
      <c r="P96" s="5">
        <v>137</v>
      </c>
      <c r="Q96" s="6">
        <v>0.32970241553570101</v>
      </c>
      <c r="R96" s="5">
        <v>19.475491591924499</v>
      </c>
      <c r="S96" s="5">
        <v>47.5</v>
      </c>
      <c r="T96" s="5">
        <v>1281.6389999999999</v>
      </c>
      <c r="U96" s="5">
        <v>239.242003067496</v>
      </c>
      <c r="V96" s="5">
        <f>AB96*(100-S96)/100+AC96*S96/100</f>
        <v>57.65438489014366</v>
      </c>
      <c r="W96" s="5">
        <v>130.59384736651199</v>
      </c>
      <c r="X96" s="12">
        <f>AD96*((S96/100)^(-1/3)-1)</f>
        <v>18.922605384909385</v>
      </c>
      <c r="Y96" s="7"/>
      <c r="AB96">
        <v>48.888910842547901</v>
      </c>
      <c r="AC96">
        <v>67.342540416433707</v>
      </c>
      <c r="AD96" s="12">
        <v>67.185277056184205</v>
      </c>
    </row>
    <row r="97" spans="1:30" x14ac:dyDescent="0.4">
      <c r="A97" s="5">
        <v>59.9</v>
      </c>
      <c r="B97" s="5">
        <v>5</v>
      </c>
      <c r="C97" s="5">
        <v>12</v>
      </c>
      <c r="D97" s="5">
        <v>6</v>
      </c>
      <c r="E97" s="5">
        <v>0</v>
      </c>
      <c r="F97" s="5">
        <v>6</v>
      </c>
      <c r="G97" s="5">
        <v>2</v>
      </c>
      <c r="H97" s="5">
        <v>3</v>
      </c>
      <c r="I97" s="5">
        <v>6</v>
      </c>
      <c r="J97" s="5">
        <v>0</v>
      </c>
      <c r="K97" s="5">
        <v>0</v>
      </c>
      <c r="L97" s="5">
        <v>0</v>
      </c>
      <c r="M97" s="5">
        <v>0</v>
      </c>
      <c r="N97" s="5">
        <v>0.1</v>
      </c>
      <c r="O97" s="5">
        <v>1100</v>
      </c>
      <c r="P97" s="5">
        <v>137</v>
      </c>
      <c r="Q97" s="6">
        <v>0.32970241553570101</v>
      </c>
      <c r="R97" s="5">
        <v>19.475491591924499</v>
      </c>
      <c r="S97" s="5">
        <v>48</v>
      </c>
      <c r="T97" s="5">
        <v>1281.6389999999999</v>
      </c>
      <c r="U97" s="5">
        <v>239.242003067496</v>
      </c>
      <c r="V97" s="5">
        <f>AB97*(100-S97)/100+AC97*S97/100</f>
        <v>57.746653038013086</v>
      </c>
      <c r="W97" s="5">
        <v>131.59384736651199</v>
      </c>
      <c r="X97" s="12">
        <f>AD97*((S97/100)^(-1/3)-1)</f>
        <v>18.622575487362667</v>
      </c>
      <c r="Y97" s="7"/>
      <c r="AB97">
        <v>48.888910842547901</v>
      </c>
      <c r="AC97">
        <v>67.342540416433707</v>
      </c>
      <c r="AD97" s="12">
        <v>67.185277056184205</v>
      </c>
    </row>
    <row r="98" spans="1:30" x14ac:dyDescent="0.4">
      <c r="A98" s="5">
        <v>59.9</v>
      </c>
      <c r="B98" s="5">
        <v>5</v>
      </c>
      <c r="C98" s="5">
        <v>12</v>
      </c>
      <c r="D98" s="5">
        <v>6</v>
      </c>
      <c r="E98" s="5">
        <v>0</v>
      </c>
      <c r="F98" s="5">
        <v>6</v>
      </c>
      <c r="G98" s="5">
        <v>2</v>
      </c>
      <c r="H98" s="5">
        <v>3</v>
      </c>
      <c r="I98" s="5">
        <v>6</v>
      </c>
      <c r="J98" s="5">
        <v>0</v>
      </c>
      <c r="K98" s="5">
        <v>0</v>
      </c>
      <c r="L98" s="5">
        <v>0</v>
      </c>
      <c r="M98" s="5">
        <v>0</v>
      </c>
      <c r="N98" s="5">
        <v>0.1</v>
      </c>
      <c r="O98" s="5">
        <v>1100</v>
      </c>
      <c r="P98" s="5">
        <v>137</v>
      </c>
      <c r="Q98" s="6">
        <v>0.32970241553570101</v>
      </c>
      <c r="R98" s="5">
        <v>19.475491591924499</v>
      </c>
      <c r="S98" s="5">
        <v>48.5</v>
      </c>
      <c r="T98" s="5">
        <v>1281.6389999999999</v>
      </c>
      <c r="U98" s="5">
        <v>239.242003067496</v>
      </c>
      <c r="V98" s="5">
        <f>AB98*(100-S98)/100+AC98*S98/100</f>
        <v>57.838921185882512</v>
      </c>
      <c r="W98" s="5">
        <v>132.59384736651199</v>
      </c>
      <c r="X98" s="12">
        <f>AD98*((S98/100)^(-1/3)-1)</f>
        <v>18.326683991040507</v>
      </c>
      <c r="Y98" s="7"/>
      <c r="AB98">
        <v>48.888910842547901</v>
      </c>
      <c r="AC98">
        <v>67.342540416433707</v>
      </c>
      <c r="AD98" s="12">
        <v>67.185277056184205</v>
      </c>
    </row>
    <row r="99" spans="1:30" x14ac:dyDescent="0.4">
      <c r="A99" s="5">
        <v>59.9</v>
      </c>
      <c r="B99" s="5">
        <v>5</v>
      </c>
      <c r="C99" s="5">
        <v>12</v>
      </c>
      <c r="D99" s="5">
        <v>6</v>
      </c>
      <c r="E99" s="5">
        <v>0</v>
      </c>
      <c r="F99" s="5">
        <v>6</v>
      </c>
      <c r="G99" s="5">
        <v>2</v>
      </c>
      <c r="H99" s="5">
        <v>3</v>
      </c>
      <c r="I99" s="5">
        <v>6</v>
      </c>
      <c r="J99" s="5">
        <v>0</v>
      </c>
      <c r="K99" s="5">
        <v>0</v>
      </c>
      <c r="L99" s="5">
        <v>0</v>
      </c>
      <c r="M99" s="5">
        <v>0</v>
      </c>
      <c r="N99" s="5">
        <v>0.1</v>
      </c>
      <c r="O99" s="5">
        <v>1100</v>
      </c>
      <c r="P99" s="5">
        <v>137</v>
      </c>
      <c r="Q99" s="6">
        <v>0.32970241553570101</v>
      </c>
      <c r="R99" s="5">
        <v>19.475491591924499</v>
      </c>
      <c r="S99" s="5">
        <v>49</v>
      </c>
      <c r="T99" s="5">
        <v>1281.6389999999999</v>
      </c>
      <c r="U99" s="5">
        <v>239.242003067496</v>
      </c>
      <c r="V99" s="5">
        <f>AB99*(100-S99)/100+AC99*S99/100</f>
        <v>57.931189333751945</v>
      </c>
      <c r="W99" s="5">
        <v>133.59384736651199</v>
      </c>
      <c r="X99" s="12">
        <f>AD99*((S99/100)^(-1/3)-1)</f>
        <v>18.034832024346205</v>
      </c>
      <c r="Y99" s="7"/>
      <c r="AB99">
        <v>48.888910842547901</v>
      </c>
      <c r="AC99">
        <v>67.342540416433707</v>
      </c>
      <c r="AD99" s="12">
        <v>67.185277056184205</v>
      </c>
    </row>
    <row r="100" spans="1:30" x14ac:dyDescent="0.4">
      <c r="A100" s="5">
        <v>59.9</v>
      </c>
      <c r="B100" s="5">
        <v>5</v>
      </c>
      <c r="C100" s="5">
        <v>12</v>
      </c>
      <c r="D100" s="5">
        <v>6</v>
      </c>
      <c r="E100" s="5">
        <v>0</v>
      </c>
      <c r="F100" s="5">
        <v>6</v>
      </c>
      <c r="G100" s="5">
        <v>2</v>
      </c>
      <c r="H100" s="5">
        <v>3</v>
      </c>
      <c r="I100" s="5">
        <v>6</v>
      </c>
      <c r="J100" s="5">
        <v>0</v>
      </c>
      <c r="K100" s="5">
        <v>0</v>
      </c>
      <c r="L100" s="5">
        <v>0</v>
      </c>
      <c r="M100" s="5">
        <v>0</v>
      </c>
      <c r="N100" s="5">
        <v>0.1</v>
      </c>
      <c r="O100" s="5">
        <v>1100</v>
      </c>
      <c r="P100" s="5">
        <v>137</v>
      </c>
      <c r="Q100" s="6">
        <v>0.32970241553570101</v>
      </c>
      <c r="R100" s="5">
        <v>19.475491591924499</v>
      </c>
      <c r="S100" s="5">
        <v>49.5</v>
      </c>
      <c r="T100" s="5">
        <v>1281.6389999999999</v>
      </c>
      <c r="U100" s="5">
        <v>239.242003067496</v>
      </c>
      <c r="V100" s="5">
        <f>AB100*(100-S100)/100+AC100*S100/100</f>
        <v>58.023457481621378</v>
      </c>
      <c r="W100" s="5">
        <v>134.59384736651199</v>
      </c>
      <c r="X100" s="12">
        <f>AD100*((S100/100)^(-1/3)-1)</f>
        <v>17.746924056023804</v>
      </c>
      <c r="Y100" s="7"/>
      <c r="AB100">
        <v>48.888910842547901</v>
      </c>
      <c r="AC100">
        <v>67.342540416433707</v>
      </c>
      <c r="AD100" s="12">
        <v>67.185277056184205</v>
      </c>
    </row>
    <row r="101" spans="1:30" x14ac:dyDescent="0.4">
      <c r="A101" s="5">
        <v>59.9</v>
      </c>
      <c r="B101" s="5">
        <v>5</v>
      </c>
      <c r="C101" s="5">
        <v>12</v>
      </c>
      <c r="D101" s="5">
        <v>6</v>
      </c>
      <c r="E101" s="5">
        <v>0</v>
      </c>
      <c r="F101" s="5">
        <v>6</v>
      </c>
      <c r="G101" s="5">
        <v>2</v>
      </c>
      <c r="H101" s="5">
        <v>3</v>
      </c>
      <c r="I101" s="5">
        <v>6</v>
      </c>
      <c r="J101" s="5">
        <v>0</v>
      </c>
      <c r="K101" s="5">
        <v>0</v>
      </c>
      <c r="L101" s="5">
        <v>0</v>
      </c>
      <c r="M101" s="5">
        <v>0</v>
      </c>
      <c r="N101" s="5">
        <v>0.1</v>
      </c>
      <c r="O101" s="5">
        <v>1100</v>
      </c>
      <c r="P101" s="5">
        <v>137</v>
      </c>
      <c r="Q101" s="6">
        <v>0.32970241553570101</v>
      </c>
      <c r="R101" s="5">
        <v>19.475491591924499</v>
      </c>
      <c r="S101" s="5">
        <v>50</v>
      </c>
      <c r="T101" s="5">
        <v>1281.6389999999999</v>
      </c>
      <c r="U101" s="5">
        <v>239.242003067496</v>
      </c>
      <c r="V101" s="5">
        <f>AB101*(100-S101)/100+AC101*S101/100</f>
        <v>58.115725629490804</v>
      </c>
      <c r="W101" s="5">
        <v>135.59384736651199</v>
      </c>
      <c r="X101" s="12">
        <f>AD101*((S101/100)^(-1/3)-1)</f>
        <v>17.462867749921319</v>
      </c>
      <c r="Y101" s="7"/>
      <c r="AB101">
        <v>48.888910842547901</v>
      </c>
      <c r="AC101">
        <v>67.342540416433707</v>
      </c>
      <c r="AD101" s="12">
        <v>67.185277056184205</v>
      </c>
    </row>
    <row r="102" spans="1:30" x14ac:dyDescent="0.4">
      <c r="A102" s="5">
        <v>59.9</v>
      </c>
      <c r="B102" s="5">
        <v>5</v>
      </c>
      <c r="C102" s="5">
        <v>12</v>
      </c>
      <c r="D102" s="5">
        <v>6</v>
      </c>
      <c r="E102" s="5">
        <v>0</v>
      </c>
      <c r="F102" s="5">
        <v>6</v>
      </c>
      <c r="G102" s="5">
        <v>2</v>
      </c>
      <c r="H102" s="5">
        <v>3</v>
      </c>
      <c r="I102" s="5">
        <v>6</v>
      </c>
      <c r="J102" s="5">
        <v>0</v>
      </c>
      <c r="K102" s="5">
        <v>0</v>
      </c>
      <c r="L102" s="5">
        <v>0</v>
      </c>
      <c r="M102" s="5">
        <v>0</v>
      </c>
      <c r="N102" s="5">
        <v>0.1</v>
      </c>
      <c r="O102" s="5">
        <v>1100</v>
      </c>
      <c r="P102" s="5">
        <v>137</v>
      </c>
      <c r="Q102" s="6">
        <v>0.32970241553570101</v>
      </c>
      <c r="R102" s="5">
        <v>19.475491591924499</v>
      </c>
      <c r="S102" s="5">
        <v>50.5</v>
      </c>
      <c r="T102" s="5">
        <v>1281.6389999999999</v>
      </c>
      <c r="U102" s="5">
        <v>239.242003067496</v>
      </c>
      <c r="V102" s="5">
        <f>AB102*(100-S102)/100+AC102*S102/100</f>
        <v>58.20799377736023</v>
      </c>
      <c r="W102" s="5">
        <v>136.59384736651199</v>
      </c>
      <c r="X102" s="12">
        <f>AD102*((S102/100)^(-1/3)-1)</f>
        <v>17.182573827449193</v>
      </c>
      <c r="Y102" s="7"/>
      <c r="AB102">
        <v>48.888910842547901</v>
      </c>
      <c r="AC102">
        <v>67.342540416433707</v>
      </c>
      <c r="AD102" s="12">
        <v>67.185277056184205</v>
      </c>
    </row>
    <row r="103" spans="1:30" x14ac:dyDescent="0.4">
      <c r="A103" s="5">
        <v>59.9</v>
      </c>
      <c r="B103" s="5">
        <v>5</v>
      </c>
      <c r="C103" s="5">
        <v>12</v>
      </c>
      <c r="D103" s="5">
        <v>6</v>
      </c>
      <c r="E103" s="5">
        <v>0</v>
      </c>
      <c r="F103" s="5">
        <v>6</v>
      </c>
      <c r="G103" s="5">
        <v>2</v>
      </c>
      <c r="H103" s="5">
        <v>3</v>
      </c>
      <c r="I103" s="5">
        <v>6</v>
      </c>
      <c r="J103" s="5">
        <v>0</v>
      </c>
      <c r="K103" s="5">
        <v>0</v>
      </c>
      <c r="L103" s="5">
        <v>0</v>
      </c>
      <c r="M103" s="5">
        <v>0</v>
      </c>
      <c r="N103" s="5">
        <v>0.1</v>
      </c>
      <c r="O103" s="5">
        <v>1100</v>
      </c>
      <c r="P103" s="5">
        <v>137</v>
      </c>
      <c r="Q103" s="6">
        <v>0.32970241553570101</v>
      </c>
      <c r="R103" s="5">
        <v>19.475491591924499</v>
      </c>
      <c r="S103" s="5">
        <v>51</v>
      </c>
      <c r="T103" s="5">
        <v>1281.6389999999999</v>
      </c>
      <c r="U103" s="5">
        <v>239.242003067496</v>
      </c>
      <c r="V103" s="5">
        <f>AB103*(100-S103)/100+AC103*S103/100</f>
        <v>58.300261925229663</v>
      </c>
      <c r="W103" s="5">
        <v>137.59384736651199</v>
      </c>
      <c r="X103" s="12">
        <f>AD103*((S103/100)^(-1/3)-1)</f>
        <v>16.905955937254003</v>
      </c>
      <c r="Y103" s="7"/>
      <c r="AB103">
        <v>48.888910842547901</v>
      </c>
      <c r="AC103">
        <v>67.342540416433707</v>
      </c>
      <c r="AD103" s="12">
        <v>67.185277056184205</v>
      </c>
    </row>
    <row r="104" spans="1:30" x14ac:dyDescent="0.4">
      <c r="A104" s="5">
        <v>59.9</v>
      </c>
      <c r="B104" s="5">
        <v>5</v>
      </c>
      <c r="C104" s="5">
        <v>12</v>
      </c>
      <c r="D104" s="5">
        <v>6</v>
      </c>
      <c r="E104" s="5">
        <v>0</v>
      </c>
      <c r="F104" s="5">
        <v>6</v>
      </c>
      <c r="G104" s="5">
        <v>2</v>
      </c>
      <c r="H104" s="5">
        <v>3</v>
      </c>
      <c r="I104" s="5">
        <v>6</v>
      </c>
      <c r="J104" s="5">
        <v>0</v>
      </c>
      <c r="K104" s="5">
        <v>0</v>
      </c>
      <c r="L104" s="5">
        <v>0</v>
      </c>
      <c r="M104" s="5">
        <v>0</v>
      </c>
      <c r="N104" s="5">
        <v>0.1</v>
      </c>
      <c r="O104" s="5">
        <v>1100</v>
      </c>
      <c r="P104" s="5">
        <v>137</v>
      </c>
      <c r="Q104" s="6">
        <v>0.32970241553570101</v>
      </c>
      <c r="R104" s="5">
        <v>19.475491591924499</v>
      </c>
      <c r="S104" s="5">
        <v>51.5</v>
      </c>
      <c r="T104" s="5">
        <v>1281.6389999999999</v>
      </c>
      <c r="U104" s="5">
        <v>239.242003067496</v>
      </c>
      <c r="V104" s="5">
        <f>AB104*(100-S104)/100+AC104*S104/100</f>
        <v>58.392530073099095</v>
      </c>
      <c r="W104" s="5">
        <v>138.59384736651199</v>
      </c>
      <c r="X104" s="12">
        <f>AD104*((S104/100)^(-1/3)-1)</f>
        <v>16.632930531662815</v>
      </c>
      <c r="Y104" s="7"/>
      <c r="AB104">
        <v>48.888910842547901</v>
      </c>
      <c r="AC104">
        <v>67.342540416433707</v>
      </c>
      <c r="AD104" s="12">
        <v>67.185277056184205</v>
      </c>
    </row>
    <row r="105" spans="1:30" x14ac:dyDescent="0.4">
      <c r="A105" s="5">
        <v>59.9</v>
      </c>
      <c r="B105" s="5">
        <v>5</v>
      </c>
      <c r="C105" s="5">
        <v>12</v>
      </c>
      <c r="D105" s="5">
        <v>6</v>
      </c>
      <c r="E105" s="5">
        <v>0</v>
      </c>
      <c r="F105" s="5">
        <v>6</v>
      </c>
      <c r="G105" s="5">
        <v>2</v>
      </c>
      <c r="H105" s="5">
        <v>3</v>
      </c>
      <c r="I105" s="5">
        <v>6</v>
      </c>
      <c r="J105" s="5">
        <v>0</v>
      </c>
      <c r="K105" s="5">
        <v>0</v>
      </c>
      <c r="L105" s="5">
        <v>0</v>
      </c>
      <c r="M105" s="5">
        <v>0</v>
      </c>
      <c r="N105" s="5">
        <v>0.1</v>
      </c>
      <c r="O105" s="5">
        <v>1100</v>
      </c>
      <c r="P105" s="5">
        <v>137</v>
      </c>
      <c r="Q105" s="6">
        <v>0.32970241553570101</v>
      </c>
      <c r="R105" s="5">
        <v>19.475491591924499</v>
      </c>
      <c r="S105" s="5">
        <v>52</v>
      </c>
      <c r="T105" s="5">
        <v>1281.6389999999999</v>
      </c>
      <c r="U105" s="5">
        <v>239.242003067496</v>
      </c>
      <c r="V105" s="5">
        <f>AB105*(100-S105)/100+AC105*S105/100</f>
        <v>58.484798220968521</v>
      </c>
      <c r="W105" s="5">
        <v>139.59384736651199</v>
      </c>
      <c r="X105" s="12">
        <f>AD105*((S105/100)^(-1/3)-1)</f>
        <v>16.363416749484195</v>
      </c>
      <c r="Y105" s="7"/>
      <c r="AB105">
        <v>48.888910842547901</v>
      </c>
      <c r="AC105">
        <v>67.342540416433707</v>
      </c>
      <c r="AD105" s="12">
        <v>67.185277056184205</v>
      </c>
    </row>
    <row r="106" spans="1:30" x14ac:dyDescent="0.4">
      <c r="A106" s="5">
        <v>59.9</v>
      </c>
      <c r="B106" s="5">
        <v>5</v>
      </c>
      <c r="C106" s="5">
        <v>12</v>
      </c>
      <c r="D106" s="5">
        <v>6</v>
      </c>
      <c r="E106" s="5">
        <v>0</v>
      </c>
      <c r="F106" s="5">
        <v>6</v>
      </c>
      <c r="G106" s="5">
        <v>2</v>
      </c>
      <c r="H106" s="5">
        <v>3</v>
      </c>
      <c r="I106" s="5">
        <v>6</v>
      </c>
      <c r="J106" s="5">
        <v>0</v>
      </c>
      <c r="K106" s="5">
        <v>0</v>
      </c>
      <c r="L106" s="5">
        <v>0</v>
      </c>
      <c r="M106" s="5">
        <v>0</v>
      </c>
      <c r="N106" s="5">
        <v>0.1</v>
      </c>
      <c r="O106" s="5">
        <v>1100</v>
      </c>
      <c r="P106" s="5">
        <v>137</v>
      </c>
      <c r="Q106" s="6">
        <v>0.32970241553570101</v>
      </c>
      <c r="R106" s="5">
        <v>19.475491591924499</v>
      </c>
      <c r="S106" s="5">
        <v>52.5</v>
      </c>
      <c r="T106" s="5">
        <v>1281.6389999999999</v>
      </c>
      <c r="U106" s="5">
        <v>239.242003067496</v>
      </c>
      <c r="V106" s="5">
        <f>AB106*(100-S106)/100+AC106*S106/100</f>
        <v>58.577066368837947</v>
      </c>
      <c r="W106" s="5">
        <v>140.59384736651199</v>
      </c>
      <c r="X106" s="12">
        <f>AD106*((S106/100)^(-1/3)-1)</f>
        <v>16.097336304781457</v>
      </c>
      <c r="Y106" s="7"/>
      <c r="AB106">
        <v>48.888910842547901</v>
      </c>
      <c r="AC106">
        <v>67.342540416433707</v>
      </c>
      <c r="AD106" s="12">
        <v>67.185277056184205</v>
      </c>
    </row>
    <row r="107" spans="1:30" x14ac:dyDescent="0.4">
      <c r="A107" s="5">
        <v>59.9</v>
      </c>
      <c r="B107" s="5">
        <v>5</v>
      </c>
      <c r="C107" s="5">
        <v>12</v>
      </c>
      <c r="D107" s="5">
        <v>6</v>
      </c>
      <c r="E107" s="5">
        <v>0</v>
      </c>
      <c r="F107" s="5">
        <v>6</v>
      </c>
      <c r="G107" s="5">
        <v>2</v>
      </c>
      <c r="H107" s="5">
        <v>3</v>
      </c>
      <c r="I107" s="5">
        <v>6</v>
      </c>
      <c r="J107" s="5">
        <v>0</v>
      </c>
      <c r="K107" s="5">
        <v>0</v>
      </c>
      <c r="L107" s="5">
        <v>0</v>
      </c>
      <c r="M107" s="5">
        <v>0</v>
      </c>
      <c r="N107" s="5">
        <v>0.1</v>
      </c>
      <c r="O107" s="5">
        <v>1100</v>
      </c>
      <c r="P107" s="5">
        <v>137</v>
      </c>
      <c r="Q107" s="6">
        <v>0.32970241553570101</v>
      </c>
      <c r="R107" s="5">
        <v>19.475491591924499</v>
      </c>
      <c r="S107" s="5">
        <v>53</v>
      </c>
      <c r="T107" s="5">
        <v>1281.6389999999999</v>
      </c>
      <c r="U107" s="5">
        <v>239.242003067496</v>
      </c>
      <c r="V107" s="5">
        <f>AB107*(100-S107)/100+AC107*S107/100</f>
        <v>58.669334516707373</v>
      </c>
      <c r="W107" s="5">
        <v>141.59384736651199</v>
      </c>
      <c r="X107" s="12">
        <f>AD107*((S107/100)^(-1/3)-1)</f>
        <v>15.834613381259874</v>
      </c>
      <c r="Y107" s="7"/>
      <c r="AB107">
        <v>48.888910842547901</v>
      </c>
      <c r="AC107">
        <v>67.342540416433707</v>
      </c>
      <c r="AD107" s="12">
        <v>67.185277056184205</v>
      </c>
    </row>
    <row r="108" spans="1:30" x14ac:dyDescent="0.4">
      <c r="A108" s="5">
        <v>59.9</v>
      </c>
      <c r="B108" s="5">
        <v>5</v>
      </c>
      <c r="C108" s="5">
        <v>12</v>
      </c>
      <c r="D108" s="5">
        <v>6</v>
      </c>
      <c r="E108" s="5">
        <v>0</v>
      </c>
      <c r="F108" s="5">
        <v>6</v>
      </c>
      <c r="G108" s="5">
        <v>2</v>
      </c>
      <c r="H108" s="5">
        <v>3</v>
      </c>
      <c r="I108" s="5">
        <v>6</v>
      </c>
      <c r="J108" s="5">
        <v>0</v>
      </c>
      <c r="K108" s="5">
        <v>0</v>
      </c>
      <c r="L108" s="5">
        <v>0</v>
      </c>
      <c r="M108" s="5">
        <v>0</v>
      </c>
      <c r="N108" s="5">
        <v>0.1</v>
      </c>
      <c r="O108" s="5">
        <v>1100</v>
      </c>
      <c r="P108" s="5">
        <v>137</v>
      </c>
      <c r="Q108" s="6">
        <v>0.32970241553570101</v>
      </c>
      <c r="R108" s="5">
        <v>19.475491591924499</v>
      </c>
      <c r="S108" s="5">
        <v>53.5</v>
      </c>
      <c r="T108" s="5">
        <v>1281.6389999999999</v>
      </c>
      <c r="U108" s="5">
        <v>239.242003067496</v>
      </c>
      <c r="V108" s="5">
        <f>AB108*(100-S108)/100+AC108*S108/100</f>
        <v>58.761602664576813</v>
      </c>
      <c r="W108" s="5">
        <v>142.59384736651199</v>
      </c>
      <c r="X108" s="12">
        <f>AD108*((S108/100)^(-1/3)-1)</f>
        <v>15.575174531934914</v>
      </c>
      <c r="Y108" s="7"/>
      <c r="AB108">
        <v>48.888910842547901</v>
      </c>
      <c r="AC108">
        <v>67.342540416433707</v>
      </c>
      <c r="AD108" s="12">
        <v>67.185277056184205</v>
      </c>
    </row>
    <row r="109" spans="1:30" x14ac:dyDescent="0.4">
      <c r="A109" s="5">
        <v>59.9</v>
      </c>
      <c r="B109" s="5">
        <v>5</v>
      </c>
      <c r="C109" s="5">
        <v>12</v>
      </c>
      <c r="D109" s="5">
        <v>6</v>
      </c>
      <c r="E109" s="5">
        <v>0</v>
      </c>
      <c r="F109" s="5">
        <v>6</v>
      </c>
      <c r="G109" s="5">
        <v>2</v>
      </c>
      <c r="H109" s="5">
        <v>3</v>
      </c>
      <c r="I109" s="5">
        <v>6</v>
      </c>
      <c r="J109" s="5">
        <v>0</v>
      </c>
      <c r="K109" s="5">
        <v>0</v>
      </c>
      <c r="L109" s="5">
        <v>0</v>
      </c>
      <c r="M109" s="5">
        <v>0</v>
      </c>
      <c r="N109" s="5">
        <v>0.1</v>
      </c>
      <c r="O109" s="5">
        <v>1100</v>
      </c>
      <c r="P109" s="5">
        <v>137</v>
      </c>
      <c r="Q109" s="6">
        <v>0.32970241553570101</v>
      </c>
      <c r="R109" s="5">
        <v>19.475491591924499</v>
      </c>
      <c r="S109" s="5">
        <v>54</v>
      </c>
      <c r="T109" s="5">
        <v>1281.6389999999999</v>
      </c>
      <c r="U109" s="5">
        <v>239.242003067496</v>
      </c>
      <c r="V109" s="5">
        <f>AB109*(100-S109)/100+AC109*S109/100</f>
        <v>58.853870812446232</v>
      </c>
      <c r="W109" s="5">
        <v>143.59384736651199</v>
      </c>
      <c r="X109" s="12">
        <f>AD109*((S109/100)^(-1/3)-1)</f>
        <v>15.318948583770421</v>
      </c>
      <c r="Y109" s="7"/>
      <c r="AB109">
        <v>48.888910842547901</v>
      </c>
      <c r="AC109">
        <v>67.342540416433707</v>
      </c>
      <c r="AD109" s="12">
        <v>67.185277056184205</v>
      </c>
    </row>
    <row r="110" spans="1:30" x14ac:dyDescent="0.4">
      <c r="A110" s="5">
        <v>59.9</v>
      </c>
      <c r="B110" s="5">
        <v>5</v>
      </c>
      <c r="C110" s="5">
        <v>12</v>
      </c>
      <c r="D110" s="5">
        <v>6</v>
      </c>
      <c r="E110" s="5">
        <v>0</v>
      </c>
      <c r="F110" s="5">
        <v>6</v>
      </c>
      <c r="G110" s="5">
        <v>2</v>
      </c>
      <c r="H110" s="5">
        <v>3</v>
      </c>
      <c r="I110" s="5">
        <v>6</v>
      </c>
      <c r="J110" s="5">
        <v>0</v>
      </c>
      <c r="K110" s="5">
        <v>0</v>
      </c>
      <c r="L110" s="5">
        <v>0</v>
      </c>
      <c r="M110" s="5">
        <v>0</v>
      </c>
      <c r="N110" s="5">
        <v>0.1</v>
      </c>
      <c r="O110" s="5">
        <v>1100</v>
      </c>
      <c r="P110" s="5">
        <v>137</v>
      </c>
      <c r="Q110" s="6">
        <v>0.32970241553570101</v>
      </c>
      <c r="R110" s="5">
        <v>19.475491591924499</v>
      </c>
      <c r="S110" s="5">
        <v>54.5</v>
      </c>
      <c r="T110" s="5">
        <v>1281.6389999999999</v>
      </c>
      <c r="U110" s="5">
        <v>239.242003067496</v>
      </c>
      <c r="V110" s="5">
        <f>AB110*(100-S110)/100+AC110*S110/100</f>
        <v>58.946138960315665</v>
      </c>
      <c r="W110" s="5">
        <v>144.59384736651199</v>
      </c>
      <c r="X110" s="12">
        <f>AD110*((S110/100)^(-1/3)-1)</f>
        <v>15.065866546997437</v>
      </c>
      <c r="Y110" s="7"/>
      <c r="AB110">
        <v>48.888910842547901</v>
      </c>
      <c r="AC110">
        <v>67.342540416433707</v>
      </c>
      <c r="AD110" s="12">
        <v>67.185277056184205</v>
      </c>
    </row>
    <row r="111" spans="1:30" x14ac:dyDescent="0.4">
      <c r="A111" s="5">
        <v>59.9</v>
      </c>
      <c r="B111" s="5">
        <v>5</v>
      </c>
      <c r="C111" s="5">
        <v>12</v>
      </c>
      <c r="D111" s="5">
        <v>6</v>
      </c>
      <c r="E111" s="5">
        <v>0</v>
      </c>
      <c r="F111" s="5">
        <v>6</v>
      </c>
      <c r="G111" s="5">
        <v>2</v>
      </c>
      <c r="H111" s="5">
        <v>3</v>
      </c>
      <c r="I111" s="5">
        <v>6</v>
      </c>
      <c r="J111" s="5">
        <v>0</v>
      </c>
      <c r="K111" s="5">
        <v>0</v>
      </c>
      <c r="L111" s="5">
        <v>0</v>
      </c>
      <c r="M111" s="5">
        <v>0</v>
      </c>
      <c r="N111" s="5">
        <v>0.1</v>
      </c>
      <c r="O111" s="5">
        <v>1100</v>
      </c>
      <c r="P111" s="5">
        <v>137</v>
      </c>
      <c r="Q111" s="6">
        <v>0.32970241553570101</v>
      </c>
      <c r="R111" s="5">
        <v>19.475491591924499</v>
      </c>
      <c r="S111" s="5">
        <v>55</v>
      </c>
      <c r="T111" s="5">
        <v>1281.6389999999999</v>
      </c>
      <c r="U111" s="5">
        <v>239.242003067496</v>
      </c>
      <c r="V111" s="5">
        <f>AB111*(100-S111)/100+AC111*S111/100</f>
        <v>59.038407108185098</v>
      </c>
      <c r="W111" s="5">
        <v>145.59384736651199</v>
      </c>
      <c r="X111" s="12">
        <f>AD111*((S111/100)^(-1/3)-1)</f>
        <v>14.815861528843088</v>
      </c>
      <c r="Y111" s="7"/>
      <c r="AB111">
        <v>48.888910842547901</v>
      </c>
      <c r="AC111">
        <v>67.342540416433707</v>
      </c>
      <c r="AD111" s="12">
        <v>67.185277056184205</v>
      </c>
    </row>
    <row r="112" spans="1:30" x14ac:dyDescent="0.4">
      <c r="A112" s="5">
        <v>59.9</v>
      </c>
      <c r="B112" s="5">
        <v>5</v>
      </c>
      <c r="C112" s="5">
        <v>12</v>
      </c>
      <c r="D112" s="5">
        <v>6</v>
      </c>
      <c r="E112" s="5">
        <v>0</v>
      </c>
      <c r="F112" s="5">
        <v>6</v>
      </c>
      <c r="G112" s="5">
        <v>2</v>
      </c>
      <c r="H112" s="5">
        <v>3</v>
      </c>
      <c r="I112" s="5">
        <v>6</v>
      </c>
      <c r="J112" s="5">
        <v>0</v>
      </c>
      <c r="K112" s="5">
        <v>0</v>
      </c>
      <c r="L112" s="5">
        <v>0</v>
      </c>
      <c r="M112" s="5">
        <v>0</v>
      </c>
      <c r="N112" s="5">
        <v>0.1</v>
      </c>
      <c r="O112" s="5">
        <v>1100</v>
      </c>
      <c r="P112" s="5">
        <v>137</v>
      </c>
      <c r="Q112" s="6">
        <v>0.32970241553570101</v>
      </c>
      <c r="R112" s="5">
        <v>19.475491591924499</v>
      </c>
      <c r="S112" s="5">
        <v>55.5</v>
      </c>
      <c r="T112" s="5">
        <v>1281.6389999999999</v>
      </c>
      <c r="U112" s="5">
        <v>239.242003067496</v>
      </c>
      <c r="V112" s="5">
        <f>AB112*(100-S112)/100+AC112*S112/100</f>
        <v>59.130675256054516</v>
      </c>
      <c r="W112" s="5">
        <v>146.59384736651199</v>
      </c>
      <c r="X112" s="12">
        <f>AD112*((S112/100)^(-1/3)-1)</f>
        <v>14.568868651417283</v>
      </c>
      <c r="Y112" s="7"/>
      <c r="AB112">
        <v>48.888910842547901</v>
      </c>
      <c r="AC112">
        <v>67.342540416433707</v>
      </c>
      <c r="AD112" s="12">
        <v>67.185277056184205</v>
      </c>
    </row>
    <row r="113" spans="1:30" x14ac:dyDescent="0.4">
      <c r="A113" s="5">
        <v>59.9</v>
      </c>
      <c r="B113" s="5">
        <v>5</v>
      </c>
      <c r="C113" s="5">
        <v>12</v>
      </c>
      <c r="D113" s="5">
        <v>6</v>
      </c>
      <c r="E113" s="5">
        <v>0</v>
      </c>
      <c r="F113" s="5">
        <v>6</v>
      </c>
      <c r="G113" s="5">
        <v>2</v>
      </c>
      <c r="H113" s="5">
        <v>3</v>
      </c>
      <c r="I113" s="5">
        <v>6</v>
      </c>
      <c r="J113" s="5">
        <v>0</v>
      </c>
      <c r="K113" s="5">
        <v>0</v>
      </c>
      <c r="L113" s="5">
        <v>0</v>
      </c>
      <c r="M113" s="5">
        <v>0</v>
      </c>
      <c r="N113" s="5">
        <v>0.1</v>
      </c>
      <c r="O113" s="5">
        <v>1100</v>
      </c>
      <c r="P113" s="5">
        <v>137</v>
      </c>
      <c r="Q113" s="6">
        <v>0.32970241553570101</v>
      </c>
      <c r="R113" s="5">
        <v>19.475491591924499</v>
      </c>
      <c r="S113" s="5">
        <v>56</v>
      </c>
      <c r="T113" s="5">
        <v>1281.6389999999999</v>
      </c>
      <c r="U113" s="5">
        <v>239.242003067496</v>
      </c>
      <c r="V113" s="5">
        <f>AB113*(100-S113)/100+AC113*S113/100</f>
        <v>59.222943403923949</v>
      </c>
      <c r="W113" s="5">
        <v>147.59384736651199</v>
      </c>
      <c r="X113" s="12">
        <f>AD113*((S113/100)^(-1/3)-1)</f>
        <v>14.324824973521329</v>
      </c>
      <c r="Y113" s="7"/>
      <c r="AB113">
        <v>48.888910842547901</v>
      </c>
      <c r="AC113">
        <v>67.342540416433707</v>
      </c>
      <c r="AD113" s="12">
        <v>67.185277056184205</v>
      </c>
    </row>
    <row r="114" spans="1:30" x14ac:dyDescent="0.4">
      <c r="A114" s="5">
        <v>59.9</v>
      </c>
      <c r="B114" s="5">
        <v>5</v>
      </c>
      <c r="C114" s="5">
        <v>12</v>
      </c>
      <c r="D114" s="5">
        <v>6</v>
      </c>
      <c r="E114" s="5">
        <v>0</v>
      </c>
      <c r="F114" s="5">
        <v>6</v>
      </c>
      <c r="G114" s="5">
        <v>2</v>
      </c>
      <c r="H114" s="5">
        <v>3</v>
      </c>
      <c r="I114" s="5">
        <v>6</v>
      </c>
      <c r="J114" s="5">
        <v>0</v>
      </c>
      <c r="K114" s="5">
        <v>0</v>
      </c>
      <c r="L114" s="5">
        <v>0</v>
      </c>
      <c r="M114" s="5">
        <v>0</v>
      </c>
      <c r="N114" s="5">
        <v>0.1</v>
      </c>
      <c r="O114" s="5">
        <v>1100</v>
      </c>
      <c r="P114" s="5">
        <v>137</v>
      </c>
      <c r="Q114" s="6">
        <v>0.32970241553570101</v>
      </c>
      <c r="R114" s="5">
        <v>19.475491591924499</v>
      </c>
      <c r="S114" s="5">
        <v>56.5</v>
      </c>
      <c r="T114" s="5">
        <v>1281.6389999999999</v>
      </c>
      <c r="U114" s="5">
        <v>239.242003067496</v>
      </c>
      <c r="V114" s="5">
        <f>AB114*(100-S114)/100+AC114*S114/100</f>
        <v>59.315211551793382</v>
      </c>
      <c r="W114" s="5">
        <v>148.59384736651199</v>
      </c>
      <c r="X114" s="12">
        <f>AD114*((S114/100)^(-1/3)-1)</f>
        <v>14.083669416158006</v>
      </c>
      <c r="Y114" s="7"/>
      <c r="AB114">
        <v>48.888910842547901</v>
      </c>
      <c r="AC114">
        <v>67.342540416433707</v>
      </c>
      <c r="AD114" s="12">
        <v>67.185277056184205</v>
      </c>
    </row>
    <row r="115" spans="1:30" x14ac:dyDescent="0.4">
      <c r="A115" s="5">
        <v>59.9</v>
      </c>
      <c r="B115" s="5">
        <v>5</v>
      </c>
      <c r="C115" s="5">
        <v>12</v>
      </c>
      <c r="D115" s="5">
        <v>6</v>
      </c>
      <c r="E115" s="5">
        <v>0</v>
      </c>
      <c r="F115" s="5">
        <v>6</v>
      </c>
      <c r="G115" s="5">
        <v>2</v>
      </c>
      <c r="H115" s="5">
        <v>3</v>
      </c>
      <c r="I115" s="5">
        <v>6</v>
      </c>
      <c r="J115" s="5">
        <v>0</v>
      </c>
      <c r="K115" s="5">
        <v>0</v>
      </c>
      <c r="L115" s="5">
        <v>0</v>
      </c>
      <c r="M115" s="5">
        <v>0</v>
      </c>
      <c r="N115" s="5">
        <v>0.1</v>
      </c>
      <c r="O115" s="5">
        <v>1100</v>
      </c>
      <c r="P115" s="5">
        <v>137</v>
      </c>
      <c r="Q115" s="6">
        <v>0.32970241553570101</v>
      </c>
      <c r="R115" s="5">
        <v>19.475491591924499</v>
      </c>
      <c r="S115" s="5">
        <v>57</v>
      </c>
      <c r="T115" s="5">
        <v>1281.6389999999999</v>
      </c>
      <c r="U115" s="5">
        <v>239.242003067496</v>
      </c>
      <c r="V115" s="5">
        <f>AB115*(100-S115)/100+AC115*S115/100</f>
        <v>59.407479699662815</v>
      </c>
      <c r="W115" s="5">
        <v>149.59384736651199</v>
      </c>
      <c r="X115" s="12">
        <f>AD115*((S115/100)^(-1/3)-1)</f>
        <v>13.845342691536949</v>
      </c>
      <c r="Y115" s="7"/>
      <c r="AB115">
        <v>48.888910842547901</v>
      </c>
      <c r="AC115">
        <v>67.342540416433707</v>
      </c>
      <c r="AD115" s="12">
        <v>67.185277056184205</v>
      </c>
    </row>
    <row r="116" spans="1:30" x14ac:dyDescent="0.4">
      <c r="A116" s="5">
        <v>59.9</v>
      </c>
      <c r="B116" s="5">
        <v>5</v>
      </c>
      <c r="C116" s="5">
        <v>12</v>
      </c>
      <c r="D116" s="5">
        <v>6</v>
      </c>
      <c r="E116" s="5">
        <v>0</v>
      </c>
      <c r="F116" s="5">
        <v>6</v>
      </c>
      <c r="G116" s="5">
        <v>2</v>
      </c>
      <c r="H116" s="5">
        <v>3</v>
      </c>
      <c r="I116" s="5">
        <v>6</v>
      </c>
      <c r="J116" s="5">
        <v>0</v>
      </c>
      <c r="K116" s="5">
        <v>0</v>
      </c>
      <c r="L116" s="5">
        <v>0</v>
      </c>
      <c r="M116" s="5">
        <v>0</v>
      </c>
      <c r="N116" s="5">
        <v>0.1</v>
      </c>
      <c r="O116" s="5">
        <v>1100</v>
      </c>
      <c r="P116" s="5">
        <v>137</v>
      </c>
      <c r="Q116" s="6">
        <v>0.32970241553570101</v>
      </c>
      <c r="R116" s="5">
        <v>19.475491591924499</v>
      </c>
      <c r="S116" s="5">
        <v>57.5</v>
      </c>
      <c r="T116" s="5">
        <v>1281.6389999999999</v>
      </c>
      <c r="U116" s="5">
        <v>239.242003067496</v>
      </c>
      <c r="V116" s="5">
        <f>AB116*(100-S116)/100+AC116*S116/100</f>
        <v>59.499747847532234</v>
      </c>
      <c r="W116" s="5">
        <v>150.59384736651199</v>
      </c>
      <c r="X116" s="12">
        <f>AD116*((S116/100)^(-1/3)-1)</f>
        <v>13.609787235382019</v>
      </c>
      <c r="Y116" s="7"/>
      <c r="AB116">
        <v>48.888910842547901</v>
      </c>
      <c r="AC116">
        <v>67.342540416433707</v>
      </c>
      <c r="AD116" s="12">
        <v>67.185277056184205</v>
      </c>
    </row>
    <row r="117" spans="1:30" x14ac:dyDescent="0.4">
      <c r="A117" s="5">
        <v>59.9</v>
      </c>
      <c r="B117" s="5">
        <v>5</v>
      </c>
      <c r="C117" s="5">
        <v>12</v>
      </c>
      <c r="D117" s="5">
        <v>6</v>
      </c>
      <c r="E117" s="5">
        <v>0</v>
      </c>
      <c r="F117" s="5">
        <v>6</v>
      </c>
      <c r="G117" s="5">
        <v>2</v>
      </c>
      <c r="H117" s="5">
        <v>3</v>
      </c>
      <c r="I117" s="5">
        <v>6</v>
      </c>
      <c r="J117" s="5">
        <v>0</v>
      </c>
      <c r="K117" s="5">
        <v>0</v>
      </c>
      <c r="L117" s="5">
        <v>0</v>
      </c>
      <c r="M117" s="5">
        <v>0</v>
      </c>
      <c r="N117" s="5">
        <v>0.1</v>
      </c>
      <c r="O117" s="5">
        <v>1100</v>
      </c>
      <c r="P117" s="5">
        <v>137</v>
      </c>
      <c r="Q117" s="6">
        <v>0.32970241553570101</v>
      </c>
      <c r="R117" s="5">
        <v>19.475491591924499</v>
      </c>
      <c r="S117" s="5">
        <v>58</v>
      </c>
      <c r="T117" s="5">
        <v>1281.6389999999999</v>
      </c>
      <c r="U117" s="5">
        <v>239.242003067496</v>
      </c>
      <c r="V117" s="5">
        <f>AB117*(100-S117)/100+AC117*S117/100</f>
        <v>59.592015995401674</v>
      </c>
      <c r="W117" s="5">
        <v>151.59384736651199</v>
      </c>
      <c r="X117" s="12">
        <f>AD117*((S117/100)^(-1/3)-1)</f>
        <v>13.376947142360329</v>
      </c>
      <c r="Y117" s="7"/>
      <c r="AB117">
        <v>48.888910842547901</v>
      </c>
      <c r="AC117">
        <v>67.342540416433707</v>
      </c>
      <c r="AD117" s="12">
        <v>67.185277056184205</v>
      </c>
    </row>
    <row r="118" spans="1:30" x14ac:dyDescent="0.4">
      <c r="A118" s="5">
        <v>59.9</v>
      </c>
      <c r="B118" s="5">
        <v>5</v>
      </c>
      <c r="C118" s="5">
        <v>12</v>
      </c>
      <c r="D118" s="5">
        <v>6</v>
      </c>
      <c r="E118" s="5">
        <v>0</v>
      </c>
      <c r="F118" s="5">
        <v>6</v>
      </c>
      <c r="G118" s="5">
        <v>2</v>
      </c>
      <c r="H118" s="5">
        <v>3</v>
      </c>
      <c r="I118" s="5">
        <v>6</v>
      </c>
      <c r="J118" s="5">
        <v>0</v>
      </c>
      <c r="K118" s="5">
        <v>0</v>
      </c>
      <c r="L118" s="5">
        <v>0</v>
      </c>
      <c r="M118" s="5">
        <v>0</v>
      </c>
      <c r="N118" s="5">
        <v>0.1</v>
      </c>
      <c r="O118" s="5">
        <v>1100</v>
      </c>
      <c r="P118" s="5">
        <v>137</v>
      </c>
      <c r="Q118" s="6">
        <v>0.32970241553570101</v>
      </c>
      <c r="R118" s="5">
        <v>19.475491591924499</v>
      </c>
      <c r="S118" s="5">
        <v>58.5</v>
      </c>
      <c r="T118" s="5">
        <v>1281.6389999999999</v>
      </c>
      <c r="U118" s="5">
        <v>239.242003067496</v>
      </c>
      <c r="V118" s="5">
        <f>AB118*(100-S118)/100+AC118*S118/100</f>
        <v>59.6842841432711</v>
      </c>
      <c r="W118" s="5">
        <v>152.59384736651199</v>
      </c>
      <c r="X118" s="12">
        <f>AD118*((S118/100)^(-1/3)-1)</f>
        <v>13.146768104462788</v>
      </c>
      <c r="Y118" s="7"/>
      <c r="AB118">
        <v>48.888910842547901</v>
      </c>
      <c r="AC118">
        <v>67.342540416433707</v>
      </c>
      <c r="AD118" s="12">
        <v>67.185277056184205</v>
      </c>
    </row>
    <row r="119" spans="1:30" x14ac:dyDescent="0.4">
      <c r="A119" s="5">
        <v>59.9</v>
      </c>
      <c r="B119" s="5">
        <v>5</v>
      </c>
      <c r="C119" s="5">
        <v>12</v>
      </c>
      <c r="D119" s="5">
        <v>6</v>
      </c>
      <c r="E119" s="5">
        <v>0</v>
      </c>
      <c r="F119" s="5">
        <v>6</v>
      </c>
      <c r="G119" s="5">
        <v>2</v>
      </c>
      <c r="H119" s="5">
        <v>3</v>
      </c>
      <c r="I119" s="5">
        <v>6</v>
      </c>
      <c r="J119" s="5">
        <v>0</v>
      </c>
      <c r="K119" s="5">
        <v>0</v>
      </c>
      <c r="L119" s="5">
        <v>0</v>
      </c>
      <c r="M119" s="5">
        <v>0</v>
      </c>
      <c r="N119" s="5">
        <v>0.1</v>
      </c>
      <c r="O119" s="5">
        <v>1100</v>
      </c>
      <c r="P119" s="5">
        <v>137</v>
      </c>
      <c r="Q119" s="6">
        <v>0.32970241553570101</v>
      </c>
      <c r="R119" s="5">
        <v>19.475491591924499</v>
      </c>
      <c r="S119" s="5">
        <v>59</v>
      </c>
      <c r="T119" s="5">
        <v>1281.6389999999999</v>
      </c>
      <c r="U119" s="5">
        <v>239.242003067496</v>
      </c>
      <c r="V119" s="5">
        <f>AB119*(100-S119)/100+AC119*S119/100</f>
        <v>59.776552291140526</v>
      </c>
      <c r="W119" s="5">
        <v>153.59384736651199</v>
      </c>
      <c r="X119" s="12">
        <f>AD119*((S119/100)^(-1/3)-1)</f>
        <v>12.919197352178019</v>
      </c>
      <c r="Y119" s="7"/>
      <c r="AB119">
        <v>48.888910842547901</v>
      </c>
      <c r="AC119">
        <v>67.342540416433707</v>
      </c>
      <c r="AD119" s="12">
        <v>67.185277056184205</v>
      </c>
    </row>
    <row r="120" spans="1:30" x14ac:dyDescent="0.4">
      <c r="A120" s="5">
        <v>59.9</v>
      </c>
      <c r="B120" s="5">
        <v>5</v>
      </c>
      <c r="C120" s="5">
        <v>12</v>
      </c>
      <c r="D120" s="5">
        <v>6</v>
      </c>
      <c r="E120" s="5">
        <v>0</v>
      </c>
      <c r="F120" s="5">
        <v>6</v>
      </c>
      <c r="G120" s="5">
        <v>2</v>
      </c>
      <c r="H120" s="5">
        <v>3</v>
      </c>
      <c r="I120" s="5">
        <v>6</v>
      </c>
      <c r="J120" s="5">
        <v>0</v>
      </c>
      <c r="K120" s="5">
        <v>0</v>
      </c>
      <c r="L120" s="5">
        <v>0</v>
      </c>
      <c r="M120" s="5">
        <v>0</v>
      </c>
      <c r="N120" s="5">
        <v>0.1</v>
      </c>
      <c r="O120" s="5">
        <v>1100</v>
      </c>
      <c r="P120" s="5">
        <v>137</v>
      </c>
      <c r="Q120" s="6">
        <v>0.32970241553570101</v>
      </c>
      <c r="R120" s="5">
        <v>19.475491591924499</v>
      </c>
      <c r="S120" s="5">
        <v>59.5</v>
      </c>
      <c r="T120" s="5">
        <v>1281.6389999999999</v>
      </c>
      <c r="U120" s="5">
        <v>239.242003067496</v>
      </c>
      <c r="V120" s="5">
        <f>AB120*(100-S120)/100+AC120*S120/100</f>
        <v>59.868820439009951</v>
      </c>
      <c r="W120" s="5">
        <v>154.59384736651199</v>
      </c>
      <c r="X120" s="12">
        <f>AD120*((S120/100)^(-1/3)-1)</f>
        <v>12.694183598309944</v>
      </c>
      <c r="Y120" s="7"/>
      <c r="AB120">
        <v>48.888910842547901</v>
      </c>
      <c r="AC120">
        <v>67.342540416433707</v>
      </c>
      <c r="AD120" s="12">
        <v>67.185277056184205</v>
      </c>
    </row>
    <row r="121" spans="1:30" x14ac:dyDescent="0.4">
      <c r="A121" s="5">
        <v>59.9</v>
      </c>
      <c r="B121" s="5">
        <v>5</v>
      </c>
      <c r="C121" s="5">
        <v>12</v>
      </c>
      <c r="D121" s="5">
        <v>6</v>
      </c>
      <c r="E121" s="5">
        <v>0</v>
      </c>
      <c r="F121" s="5">
        <v>6</v>
      </c>
      <c r="G121" s="5">
        <v>2</v>
      </c>
      <c r="H121" s="5">
        <v>3</v>
      </c>
      <c r="I121" s="5">
        <v>6</v>
      </c>
      <c r="J121" s="5">
        <v>0</v>
      </c>
      <c r="K121" s="5">
        <v>0</v>
      </c>
      <c r="L121" s="5">
        <v>0</v>
      </c>
      <c r="M121" s="5">
        <v>0</v>
      </c>
      <c r="N121" s="5">
        <v>0.1</v>
      </c>
      <c r="O121" s="5">
        <v>1100</v>
      </c>
      <c r="P121" s="5">
        <v>137</v>
      </c>
      <c r="Q121" s="6">
        <v>0.32970241553570101</v>
      </c>
      <c r="R121" s="5">
        <v>19.475491591924499</v>
      </c>
      <c r="S121" s="5">
        <v>60</v>
      </c>
      <c r="T121" s="5">
        <v>1281.6389999999999</v>
      </c>
      <c r="U121" s="5">
        <v>239.242003067496</v>
      </c>
      <c r="V121" s="5">
        <f>AB121*(100-S121)/100+AC121*S121/100</f>
        <v>59.961088586879384</v>
      </c>
      <c r="W121" s="5">
        <v>155.59384736651199</v>
      </c>
      <c r="X121" s="12">
        <f>AD121*((S121/100)^(-1/3)-1)</f>
        <v>12.471676984299608</v>
      </c>
      <c r="Y121" s="7"/>
      <c r="AB121">
        <v>48.888910842547901</v>
      </c>
      <c r="AC121">
        <v>67.342540416433707</v>
      </c>
      <c r="AD121" s="12">
        <v>67.185277056184205</v>
      </c>
    </row>
    <row r="122" spans="1:30" x14ac:dyDescent="0.4">
      <c r="A122" s="5">
        <v>59.9</v>
      </c>
      <c r="B122" s="5">
        <v>5</v>
      </c>
      <c r="C122" s="5">
        <v>12</v>
      </c>
      <c r="D122" s="5">
        <v>6</v>
      </c>
      <c r="E122" s="5">
        <v>0</v>
      </c>
      <c r="F122" s="5">
        <v>6</v>
      </c>
      <c r="G122" s="5">
        <v>2</v>
      </c>
      <c r="H122" s="5">
        <v>3</v>
      </c>
      <c r="I122" s="5">
        <v>6</v>
      </c>
      <c r="J122" s="5">
        <v>0</v>
      </c>
      <c r="K122" s="5">
        <v>0</v>
      </c>
      <c r="L122" s="5">
        <v>0</v>
      </c>
      <c r="M122" s="5">
        <v>0</v>
      </c>
      <c r="N122" s="5">
        <v>0.1</v>
      </c>
      <c r="O122" s="5">
        <v>1100</v>
      </c>
      <c r="P122" s="5">
        <v>137</v>
      </c>
      <c r="Q122" s="6">
        <v>0.32970241553570101</v>
      </c>
      <c r="R122" s="5">
        <v>19.475491591924499</v>
      </c>
      <c r="S122" s="5">
        <v>60.5</v>
      </c>
      <c r="T122" s="5">
        <v>1281.6389999999999</v>
      </c>
      <c r="U122" s="5">
        <v>239.242003067496</v>
      </c>
      <c r="V122" s="5">
        <f>AB122*(100-S122)/100+AC122*S122/100</f>
        <v>60.053356734748803</v>
      </c>
      <c r="W122" s="5">
        <v>156.59384736651199</v>
      </c>
      <c r="X122" s="12">
        <f>AD122*((S122/100)^(-1/3)-1)</f>
        <v>12.251629028919346</v>
      </c>
      <c r="Y122" s="7"/>
      <c r="AB122">
        <v>48.888910842547901</v>
      </c>
      <c r="AC122">
        <v>67.342540416433707</v>
      </c>
      <c r="AD122" s="12">
        <v>67.185277056184205</v>
      </c>
    </row>
    <row r="123" spans="1:30" x14ac:dyDescent="0.4">
      <c r="A123" s="5">
        <v>59.9</v>
      </c>
      <c r="B123" s="5">
        <v>5</v>
      </c>
      <c r="C123" s="5">
        <v>12</v>
      </c>
      <c r="D123" s="5">
        <v>6</v>
      </c>
      <c r="E123" s="5">
        <v>0</v>
      </c>
      <c r="F123" s="5">
        <v>6</v>
      </c>
      <c r="G123" s="5">
        <v>2</v>
      </c>
      <c r="H123" s="5">
        <v>3</v>
      </c>
      <c r="I123" s="5">
        <v>6</v>
      </c>
      <c r="J123" s="5">
        <v>0</v>
      </c>
      <c r="K123" s="5">
        <v>0</v>
      </c>
      <c r="L123" s="5">
        <v>0</v>
      </c>
      <c r="M123" s="5">
        <v>0</v>
      </c>
      <c r="N123" s="5">
        <v>0.1</v>
      </c>
      <c r="O123" s="5">
        <v>1100</v>
      </c>
      <c r="P123" s="5">
        <v>137</v>
      </c>
      <c r="Q123" s="6">
        <v>0.32970241553570101</v>
      </c>
      <c r="R123" s="5">
        <v>19.475491591924499</v>
      </c>
      <c r="S123" s="5">
        <v>61</v>
      </c>
      <c r="T123" s="5">
        <v>1281.6389999999999</v>
      </c>
      <c r="U123" s="5">
        <v>239.242003067496</v>
      </c>
      <c r="V123" s="5">
        <f>AB123*(100-S123)/100+AC123*S123/100</f>
        <v>60.145624882618243</v>
      </c>
      <c r="W123" s="5">
        <v>157.59384736651199</v>
      </c>
      <c r="X123" s="12">
        <f>AD123*((S123/100)^(-1/3)-1)</f>
        <v>12.03399257921625</v>
      </c>
      <c r="Y123" s="7"/>
      <c r="AB123">
        <v>48.888910842547901</v>
      </c>
      <c r="AC123">
        <v>67.342540416433707</v>
      </c>
      <c r="AD123" s="12">
        <v>67.185277056184205</v>
      </c>
    </row>
    <row r="124" spans="1:30" x14ac:dyDescent="0.4">
      <c r="A124" s="5">
        <v>59.9</v>
      </c>
      <c r="B124" s="5">
        <v>5</v>
      </c>
      <c r="C124" s="5">
        <v>12</v>
      </c>
      <c r="D124" s="5">
        <v>6</v>
      </c>
      <c r="E124" s="5">
        <v>0</v>
      </c>
      <c r="F124" s="5">
        <v>6</v>
      </c>
      <c r="G124" s="5">
        <v>2</v>
      </c>
      <c r="H124" s="5">
        <v>3</v>
      </c>
      <c r="I124" s="5">
        <v>6</v>
      </c>
      <c r="J124" s="5">
        <v>0</v>
      </c>
      <c r="K124" s="5">
        <v>0</v>
      </c>
      <c r="L124" s="5">
        <v>0</v>
      </c>
      <c r="M124" s="5">
        <v>0</v>
      </c>
      <c r="N124" s="5">
        <v>0.1</v>
      </c>
      <c r="O124" s="5">
        <v>1100</v>
      </c>
      <c r="P124" s="5">
        <v>137</v>
      </c>
      <c r="Q124" s="6">
        <v>0.32970241553570101</v>
      </c>
      <c r="R124" s="5">
        <v>19.475491591924499</v>
      </c>
      <c r="S124" s="5">
        <v>61.5</v>
      </c>
      <c r="T124" s="5">
        <v>1281.6389999999999</v>
      </c>
      <c r="U124" s="5">
        <v>239.242003067496</v>
      </c>
      <c r="V124" s="5">
        <f>AB124*(100-S124)/100+AC124*S124/100</f>
        <v>60.237893030487669</v>
      </c>
      <c r="W124" s="5">
        <v>158.59384736651199</v>
      </c>
      <c r="X124" s="12">
        <f>AD124*((S124/100)^(-1/3)-1)</f>
        <v>11.818721763588428</v>
      </c>
      <c r="Y124" s="7"/>
      <c r="AB124">
        <v>48.888910842547901</v>
      </c>
      <c r="AC124">
        <v>67.342540416433707</v>
      </c>
      <c r="AD124" s="12">
        <v>67.185277056184205</v>
      </c>
    </row>
    <row r="125" spans="1:30" x14ac:dyDescent="0.4">
      <c r="A125" s="5">
        <v>59.9</v>
      </c>
      <c r="B125" s="5">
        <v>5</v>
      </c>
      <c r="C125" s="5">
        <v>12</v>
      </c>
      <c r="D125" s="5">
        <v>6</v>
      </c>
      <c r="E125" s="5">
        <v>0</v>
      </c>
      <c r="F125" s="5">
        <v>6</v>
      </c>
      <c r="G125" s="5">
        <v>2</v>
      </c>
      <c r="H125" s="5">
        <v>3</v>
      </c>
      <c r="I125" s="5">
        <v>6</v>
      </c>
      <c r="J125" s="5">
        <v>0</v>
      </c>
      <c r="K125" s="5">
        <v>0</v>
      </c>
      <c r="L125" s="5">
        <v>0</v>
      </c>
      <c r="M125" s="5">
        <v>0</v>
      </c>
      <c r="N125" s="5">
        <v>0.1</v>
      </c>
      <c r="O125" s="5">
        <v>1100</v>
      </c>
      <c r="P125" s="5">
        <v>137</v>
      </c>
      <c r="Q125" s="6">
        <v>0.32970241553570101</v>
      </c>
      <c r="R125" s="5">
        <v>19.475491591924499</v>
      </c>
      <c r="S125" s="5">
        <v>62</v>
      </c>
      <c r="T125" s="5">
        <v>1281.6389999999999</v>
      </c>
      <c r="U125" s="5">
        <v>239.242003067496</v>
      </c>
      <c r="V125" s="5">
        <f>AB125*(100-S125)/100+AC125*S125/100</f>
        <v>60.330161178357102</v>
      </c>
      <c r="W125" s="5">
        <v>159.59384736651199</v>
      </c>
      <c r="X125" s="12">
        <f>AD125*((S125/100)^(-1/3)-1)</f>
        <v>11.605771946885044</v>
      </c>
      <c r="Y125" s="7"/>
      <c r="AB125">
        <v>48.888910842547901</v>
      </c>
      <c r="AC125">
        <v>67.342540416433707</v>
      </c>
      <c r="AD125" s="12">
        <v>67.185277056184205</v>
      </c>
    </row>
    <row r="126" spans="1:30" x14ac:dyDescent="0.4">
      <c r="A126" s="5">
        <v>59.9</v>
      </c>
      <c r="B126" s="5">
        <v>5</v>
      </c>
      <c r="C126" s="5">
        <v>12</v>
      </c>
      <c r="D126" s="5">
        <v>6</v>
      </c>
      <c r="E126" s="5">
        <v>0</v>
      </c>
      <c r="F126" s="5">
        <v>6</v>
      </c>
      <c r="G126" s="5">
        <v>2</v>
      </c>
      <c r="H126" s="5">
        <v>3</v>
      </c>
      <c r="I126" s="5">
        <v>6</v>
      </c>
      <c r="J126" s="5">
        <v>0</v>
      </c>
      <c r="K126" s="5">
        <v>0</v>
      </c>
      <c r="L126" s="5">
        <v>0</v>
      </c>
      <c r="M126" s="5">
        <v>0</v>
      </c>
      <c r="N126" s="5">
        <v>0.1</v>
      </c>
      <c r="O126" s="5">
        <v>1100</v>
      </c>
      <c r="P126" s="5">
        <v>137</v>
      </c>
      <c r="Q126" s="6">
        <v>0.32970241553570101</v>
      </c>
      <c r="R126" s="5">
        <v>19.475491591924499</v>
      </c>
      <c r="S126" s="5">
        <v>62.5</v>
      </c>
      <c r="T126" s="5">
        <v>1281.6389999999999</v>
      </c>
      <c r="U126" s="5">
        <v>239.242003067496</v>
      </c>
      <c r="V126" s="5">
        <f>AB126*(100-S126)/100+AC126*S126/100</f>
        <v>60.422429326226535</v>
      </c>
      <c r="W126" s="5">
        <v>160.59384736651199</v>
      </c>
      <c r="X126" s="12">
        <f>AD126*((S126/100)^(-1/3)-1)</f>
        <v>11.395099687427187</v>
      </c>
      <c r="Y126" s="7"/>
      <c r="AB126">
        <v>48.888910842547901</v>
      </c>
      <c r="AC126">
        <v>67.342540416433707</v>
      </c>
      <c r="AD126" s="12">
        <v>67.185277056184205</v>
      </c>
    </row>
    <row r="127" spans="1:30" x14ac:dyDescent="0.4">
      <c r="A127" s="5">
        <v>59.9</v>
      </c>
      <c r="B127" s="5">
        <v>5</v>
      </c>
      <c r="C127" s="5">
        <v>12</v>
      </c>
      <c r="D127" s="5">
        <v>6</v>
      </c>
      <c r="E127" s="5">
        <v>0</v>
      </c>
      <c r="F127" s="5">
        <v>6</v>
      </c>
      <c r="G127" s="5">
        <v>2</v>
      </c>
      <c r="H127" s="5">
        <v>3</v>
      </c>
      <c r="I127" s="5">
        <v>6</v>
      </c>
      <c r="J127" s="5">
        <v>0</v>
      </c>
      <c r="K127" s="5">
        <v>0</v>
      </c>
      <c r="L127" s="5">
        <v>0</v>
      </c>
      <c r="M127" s="5">
        <v>0</v>
      </c>
      <c r="N127" s="5">
        <v>0.1</v>
      </c>
      <c r="O127" s="5">
        <v>1100</v>
      </c>
      <c r="P127" s="5">
        <v>137</v>
      </c>
      <c r="Q127" s="6">
        <v>0.32970241553570101</v>
      </c>
      <c r="R127" s="5">
        <v>19.475491591924499</v>
      </c>
      <c r="S127" s="5">
        <v>63</v>
      </c>
      <c r="T127" s="5">
        <v>1281.6389999999999</v>
      </c>
      <c r="U127" s="5">
        <v>239.242003067496</v>
      </c>
      <c r="V127" s="5">
        <f>AB127*(100-S127)/100+AC127*S127/100</f>
        <v>60.514697474095961</v>
      </c>
      <c r="W127" s="5">
        <v>161.59384736651199</v>
      </c>
      <c r="X127" s="12">
        <f>AD127*((S127/100)^(-1/3)-1)</f>
        <v>11.186662695853006</v>
      </c>
      <c r="Y127" s="7"/>
      <c r="AB127">
        <v>48.888910842547901</v>
      </c>
      <c r="AC127">
        <v>67.342540416433707</v>
      </c>
      <c r="AD127" s="12">
        <v>67.185277056184205</v>
      </c>
    </row>
    <row r="128" spans="1:30" x14ac:dyDescent="0.4">
      <c r="A128" s="5">
        <v>59.9</v>
      </c>
      <c r="B128" s="5">
        <v>5</v>
      </c>
      <c r="C128" s="5">
        <v>12</v>
      </c>
      <c r="D128" s="5">
        <v>6</v>
      </c>
      <c r="E128" s="5">
        <v>0</v>
      </c>
      <c r="F128" s="5">
        <v>6</v>
      </c>
      <c r="G128" s="5">
        <v>2</v>
      </c>
      <c r="H128" s="5">
        <v>3</v>
      </c>
      <c r="I128" s="5">
        <v>6</v>
      </c>
      <c r="J128" s="5">
        <v>0</v>
      </c>
      <c r="K128" s="5">
        <v>0</v>
      </c>
      <c r="L128" s="5">
        <v>0</v>
      </c>
      <c r="M128" s="5">
        <v>0</v>
      </c>
      <c r="N128" s="5">
        <v>0.1</v>
      </c>
      <c r="O128" s="5">
        <v>1100</v>
      </c>
      <c r="P128" s="5">
        <v>137</v>
      </c>
      <c r="Q128" s="6">
        <v>0.32970241553570101</v>
      </c>
      <c r="R128" s="5">
        <v>19.475491591924499</v>
      </c>
      <c r="S128" s="5">
        <v>63.5</v>
      </c>
      <c r="T128" s="5">
        <v>1281.6389999999999</v>
      </c>
      <c r="U128" s="5">
        <v>239.242003067496</v>
      </c>
      <c r="V128" s="5">
        <f>AB128*(100-S128)/100+AC128*S128/100</f>
        <v>60.606965621965387</v>
      </c>
      <c r="W128" s="5">
        <v>162.59384736651199</v>
      </c>
      <c r="X128" s="12">
        <f>AD128*((S128/100)^(-1/3)-1)</f>
        <v>10.98041979569545</v>
      </c>
      <c r="Y128" s="7"/>
      <c r="AB128">
        <v>48.888910842547901</v>
      </c>
      <c r="AC128">
        <v>67.342540416433707</v>
      </c>
      <c r="AD128" s="12">
        <v>67.185277056184205</v>
      </c>
    </row>
    <row r="129" spans="1:30" x14ac:dyDescent="0.4">
      <c r="A129" s="5">
        <v>59.9</v>
      </c>
      <c r="B129" s="5">
        <v>5</v>
      </c>
      <c r="C129" s="5">
        <v>12</v>
      </c>
      <c r="D129" s="5">
        <v>6</v>
      </c>
      <c r="E129" s="5">
        <v>0</v>
      </c>
      <c r="F129" s="5">
        <v>6</v>
      </c>
      <c r="G129" s="5">
        <v>2</v>
      </c>
      <c r="H129" s="5">
        <v>3</v>
      </c>
      <c r="I129" s="5">
        <v>6</v>
      </c>
      <c r="J129" s="5">
        <v>0</v>
      </c>
      <c r="K129" s="5">
        <v>0</v>
      </c>
      <c r="L129" s="5">
        <v>0</v>
      </c>
      <c r="M129" s="5">
        <v>0</v>
      </c>
      <c r="N129" s="5">
        <v>0.1</v>
      </c>
      <c r="O129" s="5">
        <v>1100</v>
      </c>
      <c r="P129" s="5">
        <v>137</v>
      </c>
      <c r="Q129" s="6">
        <v>0.32970241553570101</v>
      </c>
      <c r="R129" s="5">
        <v>19.475491591924499</v>
      </c>
      <c r="S129" s="5">
        <v>64</v>
      </c>
      <c r="T129" s="5">
        <v>1281.6389999999999</v>
      </c>
      <c r="U129" s="5">
        <v>239.242003067496</v>
      </c>
      <c r="V129" s="5">
        <f>AB129*(100-S129)/100+AC129*S129/100</f>
        <v>60.699233769834819</v>
      </c>
      <c r="W129" s="5">
        <v>163.59384736651199</v>
      </c>
      <c r="X129" s="12">
        <f>AD129*((S129/100)^(-1/3)-1)</f>
        <v>10.776330885607146</v>
      </c>
      <c r="Y129" s="7"/>
      <c r="AB129">
        <v>48.888910842547901</v>
      </c>
      <c r="AC129">
        <v>67.342540416433707</v>
      </c>
      <c r="AD129" s="12">
        <v>67.185277056184205</v>
      </c>
    </row>
    <row r="130" spans="1:30" x14ac:dyDescent="0.4">
      <c r="A130" s="5">
        <v>59.9</v>
      </c>
      <c r="B130" s="5">
        <v>5</v>
      </c>
      <c r="C130" s="5">
        <v>12</v>
      </c>
      <c r="D130" s="5">
        <v>6</v>
      </c>
      <c r="E130" s="5">
        <v>0</v>
      </c>
      <c r="F130" s="5">
        <v>6</v>
      </c>
      <c r="G130" s="5">
        <v>2</v>
      </c>
      <c r="H130" s="5">
        <v>3</v>
      </c>
      <c r="I130" s="5">
        <v>6</v>
      </c>
      <c r="J130" s="5">
        <v>0</v>
      </c>
      <c r="K130" s="5">
        <v>0</v>
      </c>
      <c r="L130" s="5">
        <v>0</v>
      </c>
      <c r="M130" s="5">
        <v>0</v>
      </c>
      <c r="N130" s="5">
        <v>0.1</v>
      </c>
      <c r="O130" s="5">
        <v>1100</v>
      </c>
      <c r="P130" s="5">
        <v>137</v>
      </c>
      <c r="Q130" s="6">
        <v>0.32970241553570101</v>
      </c>
      <c r="R130" s="5">
        <v>19.475491591924499</v>
      </c>
      <c r="S130" s="5">
        <v>64.5</v>
      </c>
      <c r="T130" s="5">
        <v>1281.6389999999999</v>
      </c>
      <c r="U130" s="5">
        <v>239.242003067496</v>
      </c>
      <c r="V130" s="5">
        <f>AB130*(100-S130)/100+AC130*S130/100</f>
        <v>60.791501917704238</v>
      </c>
      <c r="W130" s="5">
        <v>164.59384736651199</v>
      </c>
      <c r="X130" s="12">
        <f>AD130*((S130/100)^(-1/3)-1)</f>
        <v>10.574356903151076</v>
      </c>
      <c r="Y130" s="7"/>
      <c r="AB130">
        <v>48.888910842547901</v>
      </c>
      <c r="AC130">
        <v>67.342540416433707</v>
      </c>
      <c r="AD130" s="12">
        <v>67.185277056184205</v>
      </c>
    </row>
    <row r="131" spans="1:30" x14ac:dyDescent="0.4">
      <c r="A131" s="5">
        <v>59.9</v>
      </c>
      <c r="B131" s="5">
        <v>5</v>
      </c>
      <c r="C131" s="5">
        <v>12</v>
      </c>
      <c r="D131" s="5">
        <v>6</v>
      </c>
      <c r="E131" s="5">
        <v>0</v>
      </c>
      <c r="F131" s="5">
        <v>6</v>
      </c>
      <c r="G131" s="5">
        <v>2</v>
      </c>
      <c r="H131" s="5">
        <v>3</v>
      </c>
      <c r="I131" s="5">
        <v>6</v>
      </c>
      <c r="J131" s="5">
        <v>0</v>
      </c>
      <c r="K131" s="5">
        <v>0</v>
      </c>
      <c r="L131" s="5">
        <v>0</v>
      </c>
      <c r="M131" s="5">
        <v>0</v>
      </c>
      <c r="N131" s="5">
        <v>0.1</v>
      </c>
      <c r="O131" s="5">
        <v>1100</v>
      </c>
      <c r="P131" s="5">
        <v>137</v>
      </c>
      <c r="Q131" s="6">
        <v>0.32970241553570101</v>
      </c>
      <c r="R131" s="5">
        <v>19.475491591924499</v>
      </c>
      <c r="S131" s="5">
        <v>65</v>
      </c>
      <c r="T131" s="5">
        <v>1281.6389999999999</v>
      </c>
      <c r="U131" s="5">
        <v>239.242003067496</v>
      </c>
      <c r="V131" s="5">
        <f>AB131*(100-S131)/100+AC131*S131/100</f>
        <v>60.883770065573671</v>
      </c>
      <c r="W131" s="5">
        <v>165.59384736651199</v>
      </c>
      <c r="X131" s="12">
        <f>AD131*((S131/100)^(-1/3)-1)</f>
        <v>10.374459790080513</v>
      </c>
      <c r="Y131" s="7"/>
      <c r="AB131">
        <v>48.888910842547901</v>
      </c>
      <c r="AC131">
        <v>67.342540416433707</v>
      </c>
      <c r="AD131" s="12">
        <v>67.185277056184205</v>
      </c>
    </row>
    <row r="132" spans="1:30" x14ac:dyDescent="0.4">
      <c r="A132" s="5">
        <v>59.9</v>
      </c>
      <c r="B132" s="5">
        <v>5</v>
      </c>
      <c r="C132" s="5">
        <v>12</v>
      </c>
      <c r="D132" s="5">
        <v>6</v>
      </c>
      <c r="E132" s="5">
        <v>0</v>
      </c>
      <c r="F132" s="5">
        <v>6</v>
      </c>
      <c r="G132" s="5">
        <v>2</v>
      </c>
      <c r="H132" s="5">
        <v>3</v>
      </c>
      <c r="I132" s="5">
        <v>6</v>
      </c>
      <c r="J132" s="5">
        <v>0</v>
      </c>
      <c r="K132" s="5">
        <v>0</v>
      </c>
      <c r="L132" s="5">
        <v>0</v>
      </c>
      <c r="M132" s="5">
        <v>0</v>
      </c>
      <c r="N132" s="5">
        <v>0.1</v>
      </c>
      <c r="O132" s="5">
        <v>1100</v>
      </c>
      <c r="P132" s="5">
        <v>137</v>
      </c>
      <c r="Q132" s="6">
        <v>0.32970241553570101</v>
      </c>
      <c r="R132" s="5">
        <v>19.475491591924499</v>
      </c>
      <c r="S132" s="5">
        <v>65.5</v>
      </c>
      <c r="T132" s="5">
        <v>1281.6389999999999</v>
      </c>
      <c r="U132" s="5">
        <v>239.242003067496</v>
      </c>
      <c r="V132" s="5">
        <f>AB132*(100-S132)/100+AC132*S132/100</f>
        <v>60.976038213443104</v>
      </c>
      <c r="W132" s="5">
        <v>166.59384736651199</v>
      </c>
      <c r="X132" s="12">
        <f>AD132*((S132/100)^(-1/3)-1)</f>
        <v>10.176602459036253</v>
      </c>
      <c r="Y132" s="7"/>
      <c r="AB132">
        <v>48.888910842547901</v>
      </c>
      <c r="AC132">
        <v>67.342540416433707</v>
      </c>
      <c r="AD132" s="12">
        <v>67.185277056184205</v>
      </c>
    </row>
    <row r="133" spans="1:30" x14ac:dyDescent="0.4">
      <c r="A133" s="5">
        <v>59.9</v>
      </c>
      <c r="B133" s="5">
        <v>5</v>
      </c>
      <c r="C133" s="5">
        <v>12</v>
      </c>
      <c r="D133" s="5">
        <v>6</v>
      </c>
      <c r="E133" s="5">
        <v>0</v>
      </c>
      <c r="F133" s="5">
        <v>6</v>
      </c>
      <c r="G133" s="5">
        <v>2</v>
      </c>
      <c r="H133" s="5">
        <v>3</v>
      </c>
      <c r="I133" s="5">
        <v>6</v>
      </c>
      <c r="J133" s="5">
        <v>0</v>
      </c>
      <c r="K133" s="5">
        <v>0</v>
      </c>
      <c r="L133" s="5">
        <v>0</v>
      </c>
      <c r="M133" s="5">
        <v>0</v>
      </c>
      <c r="N133" s="5">
        <v>0.1</v>
      </c>
      <c r="O133" s="5">
        <v>1100</v>
      </c>
      <c r="P133" s="5">
        <v>137</v>
      </c>
      <c r="Q133" s="6">
        <v>0.32970241553570101</v>
      </c>
      <c r="R133" s="5">
        <v>19.475491591924499</v>
      </c>
      <c r="S133" s="5">
        <v>66</v>
      </c>
      <c r="T133" s="5">
        <v>1281.6389999999999</v>
      </c>
      <c r="U133" s="5">
        <v>239.242003067496</v>
      </c>
      <c r="V133" s="5">
        <f>AB133*(100-S133)/100+AC133*S133/100</f>
        <v>61.068306361312537</v>
      </c>
      <c r="W133" s="5">
        <v>167.59384736651199</v>
      </c>
      <c r="X133" s="12">
        <f>AD133*((S133/100)^(-1/3)-1)</f>
        <v>9.980748761592757</v>
      </c>
      <c r="Y133" s="7"/>
      <c r="AB133">
        <v>48.888910842547901</v>
      </c>
      <c r="AC133">
        <v>67.342540416433707</v>
      </c>
      <c r="AD133" s="12">
        <v>67.185277056184205</v>
      </c>
    </row>
    <row r="134" spans="1:30" x14ac:dyDescent="0.4">
      <c r="A134" s="5">
        <v>59.9</v>
      </c>
      <c r="B134" s="5">
        <v>5</v>
      </c>
      <c r="C134" s="5">
        <v>12</v>
      </c>
      <c r="D134" s="5">
        <v>6</v>
      </c>
      <c r="E134" s="5">
        <v>0</v>
      </c>
      <c r="F134" s="5">
        <v>6</v>
      </c>
      <c r="G134" s="5">
        <v>2</v>
      </c>
      <c r="H134" s="5">
        <v>3</v>
      </c>
      <c r="I134" s="5">
        <v>6</v>
      </c>
      <c r="J134" s="5">
        <v>0</v>
      </c>
      <c r="K134" s="5">
        <v>0</v>
      </c>
      <c r="L134" s="5">
        <v>0</v>
      </c>
      <c r="M134" s="5">
        <v>0</v>
      </c>
      <c r="N134" s="5">
        <v>0.1</v>
      </c>
      <c r="O134" s="5">
        <v>1100</v>
      </c>
      <c r="P134" s="5">
        <v>137</v>
      </c>
      <c r="Q134" s="6">
        <v>0.32970241553570101</v>
      </c>
      <c r="R134" s="5">
        <v>19.475491591924499</v>
      </c>
      <c r="S134" s="5">
        <v>66.5</v>
      </c>
      <c r="T134" s="5">
        <v>1281.6389999999999</v>
      </c>
      <c r="U134" s="5">
        <v>239.242003067496</v>
      </c>
      <c r="V134" s="5">
        <f>AB134*(100-S134)/100+AC134*S134/100</f>
        <v>61.160574509181956</v>
      </c>
      <c r="W134" s="5">
        <v>168.59384736651199</v>
      </c>
      <c r="X134" s="12">
        <f>AD134*((S134/100)^(-1/3)-1)</f>
        <v>9.7868634575890159</v>
      </c>
      <c r="Y134" s="7"/>
      <c r="AB134">
        <v>48.888910842547901</v>
      </c>
      <c r="AC134">
        <v>67.342540416433707</v>
      </c>
      <c r="AD134" s="12">
        <v>67.185277056184205</v>
      </c>
    </row>
    <row r="135" spans="1:30" x14ac:dyDescent="0.4">
      <c r="A135" s="5">
        <v>59.9</v>
      </c>
      <c r="B135" s="5">
        <v>5</v>
      </c>
      <c r="C135" s="5">
        <v>12</v>
      </c>
      <c r="D135" s="5">
        <v>6</v>
      </c>
      <c r="E135" s="5">
        <v>0</v>
      </c>
      <c r="F135" s="5">
        <v>6</v>
      </c>
      <c r="G135" s="5">
        <v>2</v>
      </c>
      <c r="H135" s="5">
        <v>3</v>
      </c>
      <c r="I135" s="5">
        <v>6</v>
      </c>
      <c r="J135" s="5">
        <v>0</v>
      </c>
      <c r="K135" s="5">
        <v>0</v>
      </c>
      <c r="L135" s="5">
        <v>0</v>
      </c>
      <c r="M135" s="5">
        <v>0</v>
      </c>
      <c r="N135" s="5">
        <v>0.1</v>
      </c>
      <c r="O135" s="5">
        <v>1100</v>
      </c>
      <c r="P135" s="5">
        <v>137</v>
      </c>
      <c r="Q135" s="6">
        <v>0.32970241553570101</v>
      </c>
      <c r="R135" s="5">
        <v>19.475491591924499</v>
      </c>
      <c r="S135" s="5">
        <v>67</v>
      </c>
      <c r="T135" s="5">
        <v>1281.6389999999999</v>
      </c>
      <c r="U135" s="5">
        <v>239.242003067496</v>
      </c>
      <c r="V135" s="5">
        <f>AB135*(100-S135)/100+AC135*S135/100</f>
        <v>61.252842657051389</v>
      </c>
      <c r="W135" s="5">
        <v>169.59384736651199</v>
      </c>
      <c r="X135" s="12">
        <f>AD135*((S135/100)^(-1/3)-1)</f>
        <v>9.5949121856829702</v>
      </c>
      <c r="Y135" s="7"/>
      <c r="AB135">
        <v>48.888910842547901</v>
      </c>
      <c r="AC135">
        <v>67.342540416433707</v>
      </c>
      <c r="AD135" s="12">
        <v>67.185277056184205</v>
      </c>
    </row>
    <row r="136" spans="1:30" x14ac:dyDescent="0.4">
      <c r="A136" s="5">
        <v>59.9</v>
      </c>
      <c r="B136" s="5">
        <v>5</v>
      </c>
      <c r="C136" s="5">
        <v>12</v>
      </c>
      <c r="D136" s="5">
        <v>6</v>
      </c>
      <c r="E136" s="5">
        <v>0</v>
      </c>
      <c r="F136" s="5">
        <v>6</v>
      </c>
      <c r="G136" s="5">
        <v>2</v>
      </c>
      <c r="H136" s="5">
        <v>3</v>
      </c>
      <c r="I136" s="5">
        <v>6</v>
      </c>
      <c r="J136" s="5">
        <v>0</v>
      </c>
      <c r="K136" s="5">
        <v>0</v>
      </c>
      <c r="L136" s="5">
        <v>0</v>
      </c>
      <c r="M136" s="5">
        <v>0</v>
      </c>
      <c r="N136" s="5">
        <v>0.1</v>
      </c>
      <c r="O136" s="5">
        <v>1100</v>
      </c>
      <c r="P136" s="5">
        <v>137</v>
      </c>
      <c r="Q136" s="6">
        <v>0.32970241553570101</v>
      </c>
      <c r="R136" s="5">
        <v>19.475491591924499</v>
      </c>
      <c r="S136" s="5">
        <v>67.5</v>
      </c>
      <c r="T136" s="5">
        <v>1281.6389999999999</v>
      </c>
      <c r="U136" s="5">
        <v>239.242003067496</v>
      </c>
      <c r="V136" s="5">
        <f>AB136*(100-S136)/100+AC136*S136/100</f>
        <v>61.345110804920814</v>
      </c>
      <c r="W136" s="5">
        <v>170.59384736651199</v>
      </c>
      <c r="X136" s="12">
        <f>AD136*((S136/100)^(-1/3)-1)</f>
        <v>9.4048614350722861</v>
      </c>
      <c r="Y136" s="7"/>
      <c r="AB136">
        <v>48.888910842547901</v>
      </c>
      <c r="AC136">
        <v>67.342540416433707</v>
      </c>
      <c r="AD136" s="12">
        <v>67.185277056184205</v>
      </c>
    </row>
    <row r="137" spans="1:30" x14ac:dyDescent="0.4">
      <c r="A137" s="5">
        <v>59.9</v>
      </c>
      <c r="B137" s="5">
        <v>5</v>
      </c>
      <c r="C137" s="5">
        <v>12</v>
      </c>
      <c r="D137" s="5">
        <v>6</v>
      </c>
      <c r="E137" s="5">
        <v>0</v>
      </c>
      <c r="F137" s="5">
        <v>6</v>
      </c>
      <c r="G137" s="5">
        <v>2</v>
      </c>
      <c r="H137" s="5">
        <v>3</v>
      </c>
      <c r="I137" s="5">
        <v>6</v>
      </c>
      <c r="J137" s="5">
        <v>0</v>
      </c>
      <c r="K137" s="5">
        <v>0</v>
      </c>
      <c r="L137" s="5">
        <v>0</v>
      </c>
      <c r="M137" s="5">
        <v>0</v>
      </c>
      <c r="N137" s="5">
        <v>0.1</v>
      </c>
      <c r="O137" s="5">
        <v>1100</v>
      </c>
      <c r="P137" s="5">
        <v>137</v>
      </c>
      <c r="Q137" s="6">
        <v>0.32970241553570101</v>
      </c>
      <c r="R137" s="5">
        <v>19.475491591924499</v>
      </c>
      <c r="S137" s="5">
        <v>68</v>
      </c>
      <c r="T137" s="5">
        <v>1281.6389999999999</v>
      </c>
      <c r="U137" s="5">
        <v>239.242003067496</v>
      </c>
      <c r="V137" s="5">
        <f>AB137*(100-S137)/100+AC137*S137/100</f>
        <v>61.43737895279024</v>
      </c>
      <c r="W137" s="5">
        <v>171.59384736651199</v>
      </c>
      <c r="X137" s="12">
        <f>AD137*((S137/100)^(-1/3)-1)</f>
        <v>9.2166785183267983</v>
      </c>
      <c r="Y137" s="7"/>
      <c r="AB137">
        <v>48.888910842547901</v>
      </c>
      <c r="AC137">
        <v>67.342540416433707</v>
      </c>
      <c r="AD137" s="12">
        <v>67.185277056184205</v>
      </c>
    </row>
    <row r="138" spans="1:30" x14ac:dyDescent="0.4">
      <c r="A138" s="5">
        <v>59.9</v>
      </c>
      <c r="B138" s="5">
        <v>5</v>
      </c>
      <c r="C138" s="5">
        <v>12</v>
      </c>
      <c r="D138" s="5">
        <v>6</v>
      </c>
      <c r="E138" s="5">
        <v>0</v>
      </c>
      <c r="F138" s="5">
        <v>6</v>
      </c>
      <c r="G138" s="5">
        <v>2</v>
      </c>
      <c r="H138" s="5">
        <v>3</v>
      </c>
      <c r="I138" s="5">
        <v>6</v>
      </c>
      <c r="J138" s="5">
        <v>0</v>
      </c>
      <c r="K138" s="5">
        <v>0</v>
      </c>
      <c r="L138" s="5">
        <v>0</v>
      </c>
      <c r="M138" s="5">
        <v>0</v>
      </c>
      <c r="N138" s="5">
        <v>0.1</v>
      </c>
      <c r="O138" s="5">
        <v>1100</v>
      </c>
      <c r="P138" s="5">
        <v>137</v>
      </c>
      <c r="Q138" s="6">
        <v>0.32970241553570101</v>
      </c>
      <c r="R138" s="5">
        <v>19.475491591924499</v>
      </c>
      <c r="S138" s="5">
        <v>68.5</v>
      </c>
      <c r="T138" s="5">
        <v>1281.6389999999999</v>
      </c>
      <c r="U138" s="5">
        <v>239.242003067496</v>
      </c>
      <c r="V138" s="5">
        <f>AB138*(100-S138)/100+AC138*S138/100</f>
        <v>61.529647100659673</v>
      </c>
      <c r="W138" s="5">
        <v>172.59384736651199</v>
      </c>
      <c r="X138" s="12">
        <f>AD138*((S138/100)^(-1/3)-1)</f>
        <v>9.0303315452810917</v>
      </c>
      <c r="Y138" s="7"/>
      <c r="AB138">
        <v>48.888910842547901</v>
      </c>
      <c r="AC138">
        <v>67.342540416433707</v>
      </c>
      <c r="AD138" s="12">
        <v>67.185277056184205</v>
      </c>
    </row>
    <row r="139" spans="1:30" x14ac:dyDescent="0.4">
      <c r="A139" s="5">
        <v>59.9</v>
      </c>
      <c r="B139" s="5">
        <v>5</v>
      </c>
      <c r="C139" s="5">
        <v>12</v>
      </c>
      <c r="D139" s="5">
        <v>6</v>
      </c>
      <c r="E139" s="5">
        <v>0</v>
      </c>
      <c r="F139" s="5">
        <v>6</v>
      </c>
      <c r="G139" s="5">
        <v>2</v>
      </c>
      <c r="H139" s="5">
        <v>3</v>
      </c>
      <c r="I139" s="5">
        <v>6</v>
      </c>
      <c r="J139" s="5">
        <v>0</v>
      </c>
      <c r="K139" s="5">
        <v>0</v>
      </c>
      <c r="L139" s="5">
        <v>0</v>
      </c>
      <c r="M139" s="5">
        <v>0</v>
      </c>
      <c r="N139" s="5">
        <v>0.1</v>
      </c>
      <c r="O139" s="5">
        <v>1100</v>
      </c>
      <c r="P139" s="5">
        <v>137</v>
      </c>
      <c r="Q139" s="6">
        <v>0.32970241553570101</v>
      </c>
      <c r="R139" s="5">
        <v>19.475491591924499</v>
      </c>
      <c r="S139" s="5">
        <v>69</v>
      </c>
      <c r="T139" s="5">
        <v>1281.6389999999999</v>
      </c>
      <c r="U139" s="5">
        <v>239.242003067496</v>
      </c>
      <c r="V139" s="5">
        <f>AB139*(100-S139)/100+AC139*S139/100</f>
        <v>61.621915248529106</v>
      </c>
      <c r="W139" s="5">
        <v>173.59384736651199</v>
      </c>
      <c r="X139" s="12">
        <f>AD139*((S139/100)^(-1/3)-1)</f>
        <v>8.8457893979386739</v>
      </c>
      <c r="Y139" s="7"/>
      <c r="AB139">
        <v>48.888910842547901</v>
      </c>
      <c r="AC139">
        <v>67.342540416433707</v>
      </c>
      <c r="AD139" s="12">
        <v>67.185277056184205</v>
      </c>
    </row>
    <row r="140" spans="1:30" x14ac:dyDescent="0.4">
      <c r="A140" s="5">
        <v>59.9</v>
      </c>
      <c r="B140" s="5">
        <v>5</v>
      </c>
      <c r="C140" s="5">
        <v>12</v>
      </c>
      <c r="D140" s="5">
        <v>6</v>
      </c>
      <c r="E140" s="5">
        <v>0</v>
      </c>
      <c r="F140" s="5">
        <v>6</v>
      </c>
      <c r="G140" s="5">
        <v>2</v>
      </c>
      <c r="H140" s="5">
        <v>3</v>
      </c>
      <c r="I140" s="5">
        <v>6</v>
      </c>
      <c r="J140" s="5">
        <v>0</v>
      </c>
      <c r="K140" s="5">
        <v>0</v>
      </c>
      <c r="L140" s="5">
        <v>0</v>
      </c>
      <c r="M140" s="5">
        <v>0</v>
      </c>
      <c r="N140" s="5">
        <v>0.1</v>
      </c>
      <c r="O140" s="5">
        <v>1100</v>
      </c>
      <c r="P140" s="5">
        <v>137</v>
      </c>
      <c r="Q140" s="6">
        <v>0.32970241553570101</v>
      </c>
      <c r="R140" s="5">
        <v>19.475491591924499</v>
      </c>
      <c r="S140" s="5">
        <v>69.5</v>
      </c>
      <c r="T140" s="5">
        <v>1281.6389999999999</v>
      </c>
      <c r="U140" s="5">
        <v>239.242003067496</v>
      </c>
      <c r="V140" s="5">
        <f>AB140*(100-S140)/100+AC140*S140/100</f>
        <v>61.714183396398539</v>
      </c>
      <c r="W140" s="5">
        <v>174.59384736651199</v>
      </c>
      <c r="X140" s="12">
        <f>AD140*((S140/100)^(-1/3)-1)</f>
        <v>8.6630217063412616</v>
      </c>
      <c r="Y140" s="7"/>
      <c r="AB140">
        <v>48.888910842547901</v>
      </c>
      <c r="AC140">
        <v>67.342540416433707</v>
      </c>
      <c r="AD140" s="12">
        <v>67.185277056184205</v>
      </c>
    </row>
    <row r="141" spans="1:30" x14ac:dyDescent="0.4">
      <c r="A141" s="5">
        <v>59.9</v>
      </c>
      <c r="B141" s="5">
        <v>5</v>
      </c>
      <c r="C141" s="5">
        <v>12</v>
      </c>
      <c r="D141" s="5">
        <v>6</v>
      </c>
      <c r="E141" s="5">
        <v>0</v>
      </c>
      <c r="F141" s="5">
        <v>6</v>
      </c>
      <c r="G141" s="5">
        <v>2</v>
      </c>
      <c r="H141" s="5">
        <v>3</v>
      </c>
      <c r="I141" s="5">
        <v>6</v>
      </c>
      <c r="J141" s="5">
        <v>0</v>
      </c>
      <c r="K141" s="5">
        <v>0</v>
      </c>
      <c r="L141" s="5">
        <v>0</v>
      </c>
      <c r="M141" s="5">
        <v>0</v>
      </c>
      <c r="N141" s="5">
        <v>0.1</v>
      </c>
      <c r="O141" s="5">
        <v>1100</v>
      </c>
      <c r="P141" s="5">
        <v>137</v>
      </c>
      <c r="Q141" s="6">
        <v>0.32970241553570101</v>
      </c>
      <c r="R141" s="5">
        <v>19.475491591924499</v>
      </c>
      <c r="S141" s="5">
        <v>70</v>
      </c>
      <c r="T141" s="5">
        <v>1281.6389999999999</v>
      </c>
      <c r="U141" s="5">
        <v>239.242003067496</v>
      </c>
      <c r="V141" s="5">
        <f>AB141*(100-S141)/100+AC141*S141/100</f>
        <v>61.806451544267965</v>
      </c>
      <c r="W141" s="5">
        <v>175.59384736651199</v>
      </c>
      <c r="X141" s="12">
        <f>AD141*((S141/100)^(-1/3)-1)</f>
        <v>8.481998825359705</v>
      </c>
      <c r="Y141" s="7"/>
      <c r="AB141">
        <v>48.888910842547901</v>
      </c>
      <c r="AC141">
        <v>67.342540416433707</v>
      </c>
      <c r="AD141" s="12">
        <v>67.185277056184205</v>
      </c>
    </row>
    <row r="142" spans="1:30" x14ac:dyDescent="0.4">
      <c r="A142" s="5">
        <v>59.9</v>
      </c>
      <c r="B142" s="5">
        <v>5</v>
      </c>
      <c r="C142" s="5">
        <v>12</v>
      </c>
      <c r="D142" s="5">
        <v>6</v>
      </c>
      <c r="E142" s="5">
        <v>0</v>
      </c>
      <c r="F142" s="5">
        <v>6</v>
      </c>
      <c r="G142" s="5">
        <v>2</v>
      </c>
      <c r="H142" s="5">
        <v>3</v>
      </c>
      <c r="I142" s="5">
        <v>6</v>
      </c>
      <c r="J142" s="5">
        <v>0</v>
      </c>
      <c r="K142" s="5">
        <v>0</v>
      </c>
      <c r="L142" s="5">
        <v>0</v>
      </c>
      <c r="M142" s="5">
        <v>0</v>
      </c>
      <c r="N142" s="5">
        <v>0.1</v>
      </c>
      <c r="O142" s="5">
        <v>1100</v>
      </c>
      <c r="P142" s="5">
        <v>137</v>
      </c>
      <c r="Q142" s="6">
        <v>0.32970241553570101</v>
      </c>
      <c r="R142" s="5">
        <v>19.475491591924499</v>
      </c>
      <c r="S142" s="5">
        <v>70.5</v>
      </c>
      <c r="T142" s="5">
        <v>1281.6389999999999</v>
      </c>
      <c r="U142" s="5">
        <v>239.242003067496</v>
      </c>
      <c r="V142" s="5">
        <f>AB142*(100-S142)/100+AC142*S142/100</f>
        <v>61.898719692137398</v>
      </c>
      <c r="W142" s="5">
        <v>176.59384736651199</v>
      </c>
      <c r="X142" s="12">
        <f>AD142*((S142/100)^(-1/3)-1)</f>
        <v>8.3026918123646301</v>
      </c>
      <c r="Y142" s="7"/>
      <c r="AB142">
        <v>48.888910842547901</v>
      </c>
      <c r="AC142">
        <v>67.342540416433707</v>
      </c>
      <c r="AD142" s="12">
        <v>67.185277056184205</v>
      </c>
    </row>
    <row r="143" spans="1:30" x14ac:dyDescent="0.4">
      <c r="A143" s="5">
        <v>59.9</v>
      </c>
      <c r="B143" s="5">
        <v>5</v>
      </c>
      <c r="C143" s="5">
        <v>12</v>
      </c>
      <c r="D143" s="5">
        <v>6</v>
      </c>
      <c r="E143" s="5">
        <v>0</v>
      </c>
      <c r="F143" s="5">
        <v>6</v>
      </c>
      <c r="G143" s="5">
        <v>2</v>
      </c>
      <c r="H143" s="5">
        <v>3</v>
      </c>
      <c r="I143" s="5">
        <v>6</v>
      </c>
      <c r="J143" s="5">
        <v>0</v>
      </c>
      <c r="K143" s="5">
        <v>0</v>
      </c>
      <c r="L143" s="5">
        <v>0</v>
      </c>
      <c r="M143" s="5">
        <v>0</v>
      </c>
      <c r="N143" s="5">
        <v>0.1</v>
      </c>
      <c r="O143" s="5">
        <v>1100</v>
      </c>
      <c r="P143" s="5">
        <v>137</v>
      </c>
      <c r="Q143" s="6">
        <v>0.32970241553570101</v>
      </c>
      <c r="R143" s="5">
        <v>19.475491591924499</v>
      </c>
      <c r="S143" s="5">
        <v>71</v>
      </c>
      <c r="T143" s="5">
        <v>1281.6389999999999</v>
      </c>
      <c r="U143" s="5">
        <v>239.242003067496</v>
      </c>
      <c r="V143" s="5">
        <f>AB143*(100-S143)/100+AC143*S143/100</f>
        <v>61.990987840006831</v>
      </c>
      <c r="W143" s="5">
        <v>177.59384736651199</v>
      </c>
      <c r="X143" s="12">
        <f>AD143*((S143/100)^(-1/3)-1)</f>
        <v>8.1250724057380435</v>
      </c>
      <c r="Y143" s="7"/>
      <c r="AB143">
        <v>48.888910842547901</v>
      </c>
      <c r="AC143">
        <v>67.342540416433707</v>
      </c>
      <c r="AD143" s="12">
        <v>67.185277056184205</v>
      </c>
    </row>
    <row r="144" spans="1:30" x14ac:dyDescent="0.4">
      <c r="A144" s="5">
        <v>59.9</v>
      </c>
      <c r="B144" s="5">
        <v>5</v>
      </c>
      <c r="C144" s="5">
        <v>12</v>
      </c>
      <c r="D144" s="5">
        <v>6</v>
      </c>
      <c r="E144" s="5">
        <v>0</v>
      </c>
      <c r="F144" s="5">
        <v>6</v>
      </c>
      <c r="G144" s="5">
        <v>2</v>
      </c>
      <c r="H144" s="5">
        <v>3</v>
      </c>
      <c r="I144" s="5">
        <v>6</v>
      </c>
      <c r="J144" s="5">
        <v>0</v>
      </c>
      <c r="K144" s="5">
        <v>0</v>
      </c>
      <c r="L144" s="5">
        <v>0</v>
      </c>
      <c r="M144" s="5">
        <v>0</v>
      </c>
      <c r="N144" s="5">
        <v>0.1</v>
      </c>
      <c r="O144" s="5">
        <v>1100</v>
      </c>
      <c r="P144" s="5">
        <v>137</v>
      </c>
      <c r="Q144" s="6">
        <v>0.32970241553570101</v>
      </c>
      <c r="R144" s="5">
        <v>19.475491591924499</v>
      </c>
      <c r="S144" s="5">
        <v>71.5</v>
      </c>
      <c r="T144" s="5">
        <v>1281.6389999999999</v>
      </c>
      <c r="U144" s="5">
        <v>239.242003067496</v>
      </c>
      <c r="V144" s="5">
        <f>AB144*(100-S144)/100+AC144*S144/100</f>
        <v>62.083255987876257</v>
      </c>
      <c r="W144" s="5">
        <v>178.59384736651199</v>
      </c>
      <c r="X144" s="12">
        <f>AD144*((S144/100)^(-1/3)-1)</f>
        <v>7.9491130041879829</v>
      </c>
      <c r="Y144" s="7"/>
      <c r="AB144">
        <v>48.888910842547901</v>
      </c>
      <c r="AC144">
        <v>67.342540416433707</v>
      </c>
      <c r="AD144" s="12">
        <v>67.185277056184205</v>
      </c>
    </row>
    <row r="145" spans="1:30" x14ac:dyDescent="0.4">
      <c r="A145" s="5">
        <v>59.9</v>
      </c>
      <c r="B145" s="5">
        <v>5</v>
      </c>
      <c r="C145" s="5">
        <v>12</v>
      </c>
      <c r="D145" s="5">
        <v>6</v>
      </c>
      <c r="E145" s="5">
        <v>0</v>
      </c>
      <c r="F145" s="5">
        <v>6</v>
      </c>
      <c r="G145" s="5">
        <v>2</v>
      </c>
      <c r="H145" s="5">
        <v>3</v>
      </c>
      <c r="I145" s="5">
        <v>6</v>
      </c>
      <c r="J145" s="5">
        <v>0</v>
      </c>
      <c r="K145" s="5">
        <v>0</v>
      </c>
      <c r="L145" s="5">
        <v>0</v>
      </c>
      <c r="M145" s="5">
        <v>0</v>
      </c>
      <c r="N145" s="5">
        <v>0.1</v>
      </c>
      <c r="O145" s="5">
        <v>1100</v>
      </c>
      <c r="P145" s="5">
        <v>137</v>
      </c>
      <c r="Q145" s="6">
        <v>0.32970241553570101</v>
      </c>
      <c r="R145" s="5">
        <v>19.475491591924499</v>
      </c>
      <c r="S145" s="5">
        <v>72</v>
      </c>
      <c r="T145" s="5">
        <v>1281.6389999999999</v>
      </c>
      <c r="U145" s="5">
        <v>239.242003067496</v>
      </c>
      <c r="V145" s="5">
        <f>AB145*(100-S145)/100+AC145*S145/100</f>
        <v>62.175524135745682</v>
      </c>
      <c r="W145" s="5">
        <v>179.59384736651199</v>
      </c>
      <c r="X145" s="12">
        <f>AD145*((S145/100)^(-1/3)-1)</f>
        <v>7.7747866468312905</v>
      </c>
      <c r="Y145" s="7"/>
      <c r="AB145">
        <v>48.888910842547901</v>
      </c>
      <c r="AC145">
        <v>67.342540416433707</v>
      </c>
      <c r="AD145" s="12">
        <v>67.185277056184205</v>
      </c>
    </row>
    <row r="146" spans="1:30" x14ac:dyDescent="0.4">
      <c r="A146" s="5">
        <v>59.9</v>
      </c>
      <c r="B146" s="5">
        <v>5</v>
      </c>
      <c r="C146" s="5">
        <v>12</v>
      </c>
      <c r="D146" s="5">
        <v>6</v>
      </c>
      <c r="E146" s="5">
        <v>0</v>
      </c>
      <c r="F146" s="5">
        <v>6</v>
      </c>
      <c r="G146" s="5">
        <v>2</v>
      </c>
      <c r="H146" s="5">
        <v>3</v>
      </c>
      <c r="I146" s="5">
        <v>6</v>
      </c>
      <c r="J146" s="5">
        <v>0</v>
      </c>
      <c r="K146" s="5">
        <v>0</v>
      </c>
      <c r="L146" s="5">
        <v>0</v>
      </c>
      <c r="M146" s="5">
        <v>0</v>
      </c>
      <c r="N146" s="5">
        <v>0.1</v>
      </c>
      <c r="O146" s="5">
        <v>1100</v>
      </c>
      <c r="P146" s="5">
        <v>137</v>
      </c>
      <c r="Q146" s="6">
        <v>0.32970241553570101</v>
      </c>
      <c r="R146" s="5">
        <v>19.475491591924499</v>
      </c>
      <c r="S146" s="5">
        <v>72.5</v>
      </c>
      <c r="T146" s="5">
        <v>1281.6389999999999</v>
      </c>
      <c r="U146" s="5">
        <v>239.242003067496</v>
      </c>
      <c r="V146" s="5">
        <f>AB146*(100-S146)/100+AC146*S146/100</f>
        <v>62.267792283615108</v>
      </c>
      <c r="W146" s="5">
        <v>180.59384736651199</v>
      </c>
      <c r="X146" s="12">
        <f>AD146*((S146/100)^(-1/3)-1)</f>
        <v>7.6020669940105012</v>
      </c>
      <c r="Y146" s="7"/>
      <c r="AB146">
        <v>48.888910842547901</v>
      </c>
      <c r="AC146">
        <v>67.342540416433707</v>
      </c>
      <c r="AD146" s="12">
        <v>67.185277056184205</v>
      </c>
    </row>
    <row r="147" spans="1:30" x14ac:dyDescent="0.4">
      <c r="A147" s="5">
        <v>59.9</v>
      </c>
      <c r="B147" s="5">
        <v>5</v>
      </c>
      <c r="C147" s="5">
        <v>12</v>
      </c>
      <c r="D147" s="5">
        <v>6</v>
      </c>
      <c r="E147" s="5">
        <v>0</v>
      </c>
      <c r="F147" s="5">
        <v>6</v>
      </c>
      <c r="G147" s="5">
        <v>2</v>
      </c>
      <c r="H147" s="5">
        <v>3</v>
      </c>
      <c r="I147" s="5">
        <v>6</v>
      </c>
      <c r="J147" s="5">
        <v>0</v>
      </c>
      <c r="K147" s="5">
        <v>0</v>
      </c>
      <c r="L147" s="5">
        <v>0</v>
      </c>
      <c r="M147" s="5">
        <v>0</v>
      </c>
      <c r="N147" s="5">
        <v>0.1</v>
      </c>
      <c r="O147" s="5">
        <v>1100</v>
      </c>
      <c r="P147" s="5">
        <v>137</v>
      </c>
      <c r="Q147" s="6">
        <v>0.32970241553570101</v>
      </c>
      <c r="R147" s="5">
        <v>19.475491591924499</v>
      </c>
      <c r="S147" s="5">
        <v>73</v>
      </c>
      <c r="T147" s="5">
        <v>1281.6389999999999</v>
      </c>
      <c r="U147" s="5">
        <v>239.242003067496</v>
      </c>
      <c r="V147" s="5">
        <f>AB147*(100-S147)/100+AC147*S147/100</f>
        <v>62.360060431484541</v>
      </c>
      <c r="W147" s="5">
        <v>181.59384736651199</v>
      </c>
      <c r="X147" s="12">
        <f>AD147*((S147/100)^(-1/3)-1)</f>
        <v>7.4309283088132547</v>
      </c>
      <c r="Y147" s="7"/>
      <c r="AB147">
        <v>48.888910842547901</v>
      </c>
      <c r="AC147">
        <v>67.342540416433707</v>
      </c>
      <c r="AD147" s="12">
        <v>67.185277056184205</v>
      </c>
    </row>
    <row r="148" spans="1:30" x14ac:dyDescent="0.4">
      <c r="A148" s="5">
        <v>59.9</v>
      </c>
      <c r="B148" s="5">
        <v>5</v>
      </c>
      <c r="C148" s="5">
        <v>12</v>
      </c>
      <c r="D148" s="5">
        <v>6</v>
      </c>
      <c r="E148" s="5">
        <v>0</v>
      </c>
      <c r="F148" s="5">
        <v>6</v>
      </c>
      <c r="G148" s="5">
        <v>2</v>
      </c>
      <c r="H148" s="5">
        <v>3</v>
      </c>
      <c r="I148" s="5">
        <v>6</v>
      </c>
      <c r="J148" s="5">
        <v>0</v>
      </c>
      <c r="K148" s="5">
        <v>0</v>
      </c>
      <c r="L148" s="5">
        <v>0</v>
      </c>
      <c r="M148" s="5">
        <v>0</v>
      </c>
      <c r="N148" s="5">
        <v>0.1</v>
      </c>
      <c r="O148" s="5">
        <v>1100</v>
      </c>
      <c r="P148" s="5">
        <v>137</v>
      </c>
      <c r="Q148" s="6">
        <v>0.32970241553570101</v>
      </c>
      <c r="R148" s="5">
        <v>19.475491591924499</v>
      </c>
      <c r="S148" s="5">
        <v>73.5</v>
      </c>
      <c r="T148" s="5">
        <v>1281.6389999999999</v>
      </c>
      <c r="U148" s="5">
        <v>239.242003067496</v>
      </c>
      <c r="V148" s="5">
        <f>AB148*(100-S148)/100+AC148*S148/100</f>
        <v>62.452328579353967</v>
      </c>
      <c r="W148" s="5">
        <v>182.59384736651199</v>
      </c>
      <c r="X148" s="12">
        <f>AD148*((S148/100)^(-1/3)-1)</f>
        <v>7.2613454392636436</v>
      </c>
      <c r="Y148" s="7"/>
      <c r="AB148">
        <v>48.888910842547901</v>
      </c>
      <c r="AC148">
        <v>67.342540416433707</v>
      </c>
      <c r="AD148" s="12">
        <v>67.185277056184205</v>
      </c>
    </row>
    <row r="149" spans="1:30" x14ac:dyDescent="0.4">
      <c r="A149" s="5">
        <v>59.9</v>
      </c>
      <c r="B149" s="5">
        <v>5</v>
      </c>
      <c r="C149" s="5">
        <v>12</v>
      </c>
      <c r="D149" s="5">
        <v>6</v>
      </c>
      <c r="E149" s="5">
        <v>0</v>
      </c>
      <c r="F149" s="5">
        <v>6</v>
      </c>
      <c r="G149" s="5">
        <v>2</v>
      </c>
      <c r="H149" s="5">
        <v>3</v>
      </c>
      <c r="I149" s="5">
        <v>6</v>
      </c>
      <c r="J149" s="5">
        <v>0</v>
      </c>
      <c r="K149" s="5">
        <v>0</v>
      </c>
      <c r="L149" s="5">
        <v>0</v>
      </c>
      <c r="M149" s="5">
        <v>0</v>
      </c>
      <c r="N149" s="5">
        <v>0.1</v>
      </c>
      <c r="O149" s="5">
        <v>1100</v>
      </c>
      <c r="P149" s="5">
        <v>137</v>
      </c>
      <c r="Q149" s="6">
        <v>0.32970241553570101</v>
      </c>
      <c r="R149" s="5">
        <v>19.475491591924499</v>
      </c>
      <c r="S149" s="5">
        <v>74</v>
      </c>
      <c r="T149" s="5">
        <v>1281.6389999999999</v>
      </c>
      <c r="U149" s="5">
        <v>239.242003067496</v>
      </c>
      <c r="V149" s="5">
        <f>AB149*(100-S149)/100+AC149*S149/100</f>
        <v>62.5445967272234</v>
      </c>
      <c r="W149" s="5">
        <v>183.59384736651199</v>
      </c>
      <c r="X149" s="12">
        <f>AD149*((S149/100)^(-1/3)-1)</f>
        <v>7.0932938011567614</v>
      </c>
      <c r="Y149" s="7"/>
      <c r="AB149">
        <v>48.888910842547901</v>
      </c>
      <c r="AC149">
        <v>67.342540416433707</v>
      </c>
      <c r="AD149" s="12">
        <v>67.185277056184205</v>
      </c>
    </row>
    <row r="150" spans="1:30" x14ac:dyDescent="0.4">
      <c r="A150" s="5">
        <v>59.9</v>
      </c>
      <c r="B150" s="5">
        <v>5</v>
      </c>
      <c r="C150" s="5">
        <v>12</v>
      </c>
      <c r="D150" s="5">
        <v>6</v>
      </c>
      <c r="E150" s="5">
        <v>0</v>
      </c>
      <c r="F150" s="5">
        <v>6</v>
      </c>
      <c r="G150" s="5">
        <v>2</v>
      </c>
      <c r="H150" s="5">
        <v>3</v>
      </c>
      <c r="I150" s="5">
        <v>6</v>
      </c>
      <c r="J150" s="5">
        <v>0</v>
      </c>
      <c r="K150" s="5">
        <v>0</v>
      </c>
      <c r="L150" s="5">
        <v>0</v>
      </c>
      <c r="M150" s="5">
        <v>0</v>
      </c>
      <c r="N150" s="5">
        <v>0.1</v>
      </c>
      <c r="O150" s="5">
        <v>1100</v>
      </c>
      <c r="P150" s="5">
        <v>137</v>
      </c>
      <c r="Q150" s="6">
        <v>0.32970241553570101</v>
      </c>
      <c r="R150" s="5">
        <v>19.475491591924499</v>
      </c>
      <c r="S150" s="5">
        <v>74.5</v>
      </c>
      <c r="T150" s="5">
        <v>1281.6389999999999</v>
      </c>
      <c r="U150" s="5">
        <v>239.242003067496</v>
      </c>
      <c r="V150" s="5">
        <f>AB150*(100-S150)/100+AC150*S150/100</f>
        <v>62.636864875092826</v>
      </c>
      <c r="W150" s="5">
        <v>184.59384736651199</v>
      </c>
      <c r="X150" s="12">
        <f>AD150*((S150/100)^(-1/3)-1)</f>
        <v>6.9267493615091844</v>
      </c>
      <c r="Y150" s="7"/>
      <c r="AB150">
        <v>48.888910842547901</v>
      </c>
      <c r="AC150">
        <v>67.342540416433707</v>
      </c>
      <c r="AD150" s="12">
        <v>67.185277056184205</v>
      </c>
    </row>
    <row r="151" spans="1:30" x14ac:dyDescent="0.4">
      <c r="A151" s="5">
        <v>59.9</v>
      </c>
      <c r="B151" s="5">
        <v>5</v>
      </c>
      <c r="C151" s="5">
        <v>12</v>
      </c>
      <c r="D151" s="5">
        <v>6</v>
      </c>
      <c r="E151" s="5">
        <v>0</v>
      </c>
      <c r="F151" s="5">
        <v>6</v>
      </c>
      <c r="G151" s="5">
        <v>2</v>
      </c>
      <c r="H151" s="5">
        <v>3</v>
      </c>
      <c r="I151" s="5">
        <v>6</v>
      </c>
      <c r="J151" s="5">
        <v>0</v>
      </c>
      <c r="K151" s="5">
        <v>0</v>
      </c>
      <c r="L151" s="5">
        <v>0</v>
      </c>
      <c r="M151" s="5">
        <v>0</v>
      </c>
      <c r="N151" s="5">
        <v>0.1</v>
      </c>
      <c r="O151" s="5">
        <v>1100</v>
      </c>
      <c r="P151" s="5">
        <v>137</v>
      </c>
      <c r="Q151" s="6">
        <v>0.32970241553570101</v>
      </c>
      <c r="R151" s="5">
        <v>19.475491591924499</v>
      </c>
      <c r="S151" s="5">
        <v>75</v>
      </c>
      <c r="T151" s="5">
        <v>1281.6389999999999</v>
      </c>
      <c r="U151" s="5">
        <v>239.242003067496</v>
      </c>
      <c r="V151" s="5">
        <f>AB151*(100-S151)/100+AC151*S151/100</f>
        <v>62.729133022962259</v>
      </c>
      <c r="W151" s="5">
        <v>185.59384736651199</v>
      </c>
      <c r="X151" s="12">
        <f>AD151*((S151/100)^(-1/3)-1)</f>
        <v>6.7616886225989949</v>
      </c>
      <c r="Y151" s="7"/>
      <c r="AB151">
        <v>48.888910842547901</v>
      </c>
      <c r="AC151">
        <v>67.342540416433707</v>
      </c>
      <c r="AD151" s="12">
        <v>67.185277056184205</v>
      </c>
    </row>
    <row r="152" spans="1:30" x14ac:dyDescent="0.4">
      <c r="A152" s="5">
        <v>59.9</v>
      </c>
      <c r="B152" s="5">
        <v>5</v>
      </c>
      <c r="C152" s="5">
        <v>12</v>
      </c>
      <c r="D152" s="5">
        <v>6</v>
      </c>
      <c r="E152" s="5">
        <v>0</v>
      </c>
      <c r="F152" s="5">
        <v>6</v>
      </c>
      <c r="G152" s="5">
        <v>2</v>
      </c>
      <c r="H152" s="5">
        <v>3</v>
      </c>
      <c r="I152" s="5">
        <v>6</v>
      </c>
      <c r="J152" s="5">
        <v>0</v>
      </c>
      <c r="K152" s="5">
        <v>0</v>
      </c>
      <c r="L152" s="5">
        <v>0</v>
      </c>
      <c r="M152" s="5">
        <v>0</v>
      </c>
      <c r="N152" s="5">
        <v>0.1</v>
      </c>
      <c r="O152" s="5">
        <v>1100</v>
      </c>
      <c r="P152" s="5">
        <v>137</v>
      </c>
      <c r="Q152" s="6">
        <v>0.32970241553570101</v>
      </c>
      <c r="R152" s="5">
        <v>19.475491591924499</v>
      </c>
      <c r="S152" s="5">
        <v>75.5</v>
      </c>
      <c r="T152" s="5">
        <v>1281.6389999999999</v>
      </c>
      <c r="U152" s="5">
        <v>239.242003067496</v>
      </c>
      <c r="V152" s="5">
        <f>AB152*(100-S152)/100+AC152*S152/100</f>
        <v>62.821401170831685</v>
      </c>
      <c r="W152" s="5">
        <v>186.59384736651199</v>
      </c>
      <c r="X152" s="12">
        <f>AD152*((S152/100)^(-1/3)-1)</f>
        <v>6.5980886065709976</v>
      </c>
      <c r="Y152" s="7"/>
      <c r="AB152">
        <v>48.888910842547901</v>
      </c>
      <c r="AC152">
        <v>67.342540416433707</v>
      </c>
      <c r="AD152" s="12">
        <v>67.185277056184205</v>
      </c>
    </row>
    <row r="153" spans="1:30" x14ac:dyDescent="0.4">
      <c r="A153" s="5">
        <v>59.9</v>
      </c>
      <c r="B153" s="5">
        <v>5</v>
      </c>
      <c r="C153" s="5">
        <v>12</v>
      </c>
      <c r="D153" s="5">
        <v>6</v>
      </c>
      <c r="E153" s="5">
        <v>0</v>
      </c>
      <c r="F153" s="5">
        <v>6</v>
      </c>
      <c r="G153" s="5">
        <v>2</v>
      </c>
      <c r="H153" s="5">
        <v>3</v>
      </c>
      <c r="I153" s="5">
        <v>6</v>
      </c>
      <c r="J153" s="5">
        <v>0</v>
      </c>
      <c r="K153" s="5">
        <v>0</v>
      </c>
      <c r="L153" s="5">
        <v>0</v>
      </c>
      <c r="M153" s="5">
        <v>0</v>
      </c>
      <c r="N153" s="5">
        <v>0.1</v>
      </c>
      <c r="O153" s="5">
        <v>1100</v>
      </c>
      <c r="P153" s="5">
        <v>137</v>
      </c>
      <c r="Q153" s="6">
        <v>0.32970241553570101</v>
      </c>
      <c r="R153" s="5">
        <v>19.475491591924499</v>
      </c>
      <c r="S153" s="5">
        <v>76</v>
      </c>
      <c r="T153" s="5">
        <v>1281.6389999999999</v>
      </c>
      <c r="U153" s="5">
        <v>239.242003067496</v>
      </c>
      <c r="V153" s="5">
        <f>AB153*(100-S153)/100+AC153*S153/100</f>
        <v>62.91366931870111</v>
      </c>
      <c r="W153" s="5">
        <v>187.59384736651199</v>
      </c>
      <c r="X153" s="12">
        <f>AD153*((S153/100)^(-1/3)-1)</f>
        <v>6.4359268405831642</v>
      </c>
      <c r="Y153" s="7"/>
      <c r="AB153">
        <v>48.888910842547901</v>
      </c>
      <c r="AC153">
        <v>67.342540416433707</v>
      </c>
      <c r="AD153" s="12">
        <v>67.185277056184205</v>
      </c>
    </row>
    <row r="154" spans="1:30" x14ac:dyDescent="0.4">
      <c r="A154" s="5">
        <v>59.9</v>
      </c>
      <c r="B154" s="5">
        <v>5</v>
      </c>
      <c r="C154" s="5">
        <v>12</v>
      </c>
      <c r="D154" s="5">
        <v>6</v>
      </c>
      <c r="E154" s="5">
        <v>0</v>
      </c>
      <c r="F154" s="5">
        <v>6</v>
      </c>
      <c r="G154" s="5">
        <v>2</v>
      </c>
      <c r="H154" s="5">
        <v>3</v>
      </c>
      <c r="I154" s="5">
        <v>6</v>
      </c>
      <c r="J154" s="5">
        <v>0</v>
      </c>
      <c r="K154" s="5">
        <v>0</v>
      </c>
      <c r="L154" s="5">
        <v>0</v>
      </c>
      <c r="M154" s="5">
        <v>0</v>
      </c>
      <c r="N154" s="5">
        <v>0.1</v>
      </c>
      <c r="O154" s="5">
        <v>1100</v>
      </c>
      <c r="P154" s="5">
        <v>137</v>
      </c>
      <c r="Q154" s="6">
        <v>0.32970241553570101</v>
      </c>
      <c r="R154" s="5">
        <v>19.475491591924499</v>
      </c>
      <c r="S154" s="5">
        <v>76.5</v>
      </c>
      <c r="T154" s="5">
        <v>1281.6389999999999</v>
      </c>
      <c r="U154" s="5">
        <v>239.242003067496</v>
      </c>
      <c r="V154" s="5">
        <f>AB154*(100-S154)/100+AC154*S154/100</f>
        <v>63.005937466570536</v>
      </c>
      <c r="W154" s="5">
        <v>188.59384736651199</v>
      </c>
      <c r="X154" s="12">
        <f>AD154*((S154/100)^(-1/3)-1)</f>
        <v>6.2751813424719334</v>
      </c>
      <c r="Y154" s="7"/>
      <c r="AB154">
        <v>48.888910842547901</v>
      </c>
      <c r="AC154">
        <v>67.342540416433707</v>
      </c>
      <c r="AD154" s="12">
        <v>67.185277056184205</v>
      </c>
    </row>
    <row r="155" spans="1:30" x14ac:dyDescent="0.4">
      <c r="A155" s="5">
        <v>59.9</v>
      </c>
      <c r="B155" s="5">
        <v>5</v>
      </c>
      <c r="C155" s="5">
        <v>12</v>
      </c>
      <c r="D155" s="5">
        <v>6</v>
      </c>
      <c r="E155" s="5">
        <v>0</v>
      </c>
      <c r="F155" s="5">
        <v>6</v>
      </c>
      <c r="G155" s="5">
        <v>2</v>
      </c>
      <c r="H155" s="5">
        <v>3</v>
      </c>
      <c r="I155" s="5">
        <v>6</v>
      </c>
      <c r="J155" s="5">
        <v>0</v>
      </c>
      <c r="K155" s="5">
        <v>0</v>
      </c>
      <c r="L155" s="5">
        <v>0</v>
      </c>
      <c r="M155" s="5">
        <v>0</v>
      </c>
      <c r="N155" s="5">
        <v>0.1</v>
      </c>
      <c r="O155" s="5">
        <v>1100</v>
      </c>
      <c r="P155" s="5">
        <v>137</v>
      </c>
      <c r="Q155" s="6">
        <v>0.32970241553570101</v>
      </c>
      <c r="R155" s="5">
        <v>19.475491591924499</v>
      </c>
      <c r="S155" s="5">
        <v>77</v>
      </c>
      <c r="T155" s="5">
        <v>1281.6389999999999</v>
      </c>
      <c r="U155" s="5">
        <v>239.242003067496</v>
      </c>
      <c r="V155" s="5">
        <f>AB155*(100-S155)/100+AC155*S155/100</f>
        <v>63.098205614439969</v>
      </c>
      <c r="W155" s="5">
        <v>189.59384736651199</v>
      </c>
      <c r="X155" s="12">
        <f>AD155*((S155/100)^(-1/3)-1)</f>
        <v>6.1158306069152442</v>
      </c>
      <c r="Y155" s="7"/>
      <c r="AB155">
        <v>48.888910842547901</v>
      </c>
      <c r="AC155">
        <v>67.342540416433707</v>
      </c>
      <c r="AD155" s="12">
        <v>67.185277056184205</v>
      </c>
    </row>
    <row r="156" spans="1:30" x14ac:dyDescent="0.4">
      <c r="A156" s="5">
        <v>59.9</v>
      </c>
      <c r="B156" s="5">
        <v>5</v>
      </c>
      <c r="C156" s="5">
        <v>12</v>
      </c>
      <c r="D156" s="5">
        <v>6</v>
      </c>
      <c r="E156" s="5">
        <v>0</v>
      </c>
      <c r="F156" s="5">
        <v>6</v>
      </c>
      <c r="G156" s="5">
        <v>2</v>
      </c>
      <c r="H156" s="5">
        <v>3</v>
      </c>
      <c r="I156" s="5">
        <v>6</v>
      </c>
      <c r="J156" s="5">
        <v>0</v>
      </c>
      <c r="K156" s="5">
        <v>0</v>
      </c>
      <c r="L156" s="5">
        <v>0</v>
      </c>
      <c r="M156" s="5">
        <v>0</v>
      </c>
      <c r="N156" s="5">
        <v>0.1</v>
      </c>
      <c r="O156" s="5">
        <v>1100</v>
      </c>
      <c r="P156" s="5">
        <v>137</v>
      </c>
      <c r="Q156" s="6">
        <v>0.32970241553570101</v>
      </c>
      <c r="R156" s="5">
        <v>19.475491591924499</v>
      </c>
      <c r="S156" s="5">
        <v>77.5</v>
      </c>
      <c r="T156" s="5">
        <v>1281.6389999999999</v>
      </c>
      <c r="U156" s="5">
        <v>239.242003067496</v>
      </c>
      <c r="V156" s="5">
        <f>AB156*(100-S156)/100+AC156*S156/100</f>
        <v>63.190473762309402</v>
      </c>
      <c r="W156" s="5">
        <v>190.59384736651199</v>
      </c>
      <c r="X156" s="12">
        <f>AD156*((S156/100)^(-1/3)-1)</f>
        <v>5.9578535920724898</v>
      </c>
      <c r="Y156" s="7"/>
      <c r="AB156">
        <v>48.888910842547901</v>
      </c>
      <c r="AC156">
        <v>67.342540416433707</v>
      </c>
      <c r="AD156" s="12">
        <v>67.185277056184205</v>
      </c>
    </row>
    <row r="157" spans="1:30" x14ac:dyDescent="0.4">
      <c r="A157" s="5">
        <v>59.9</v>
      </c>
      <c r="B157" s="5">
        <v>5</v>
      </c>
      <c r="C157" s="5">
        <v>12</v>
      </c>
      <c r="D157" s="5">
        <v>6</v>
      </c>
      <c r="E157" s="5">
        <v>0</v>
      </c>
      <c r="F157" s="5">
        <v>6</v>
      </c>
      <c r="G157" s="5">
        <v>2</v>
      </c>
      <c r="H157" s="5">
        <v>3</v>
      </c>
      <c r="I157" s="5">
        <v>6</v>
      </c>
      <c r="J157" s="5">
        <v>0</v>
      </c>
      <c r="K157" s="5">
        <v>0</v>
      </c>
      <c r="L157" s="5">
        <v>0</v>
      </c>
      <c r="M157" s="5">
        <v>0</v>
      </c>
      <c r="N157" s="5">
        <v>0.1</v>
      </c>
      <c r="O157" s="5">
        <v>1100</v>
      </c>
      <c r="P157" s="5">
        <v>137</v>
      </c>
      <c r="Q157" s="6">
        <v>0.32970241553570101</v>
      </c>
      <c r="R157" s="5">
        <v>19.475491591924499</v>
      </c>
      <c r="S157" s="5">
        <v>78</v>
      </c>
      <c r="T157" s="5">
        <v>1281.6389999999999</v>
      </c>
      <c r="U157" s="5">
        <v>239.242003067496</v>
      </c>
      <c r="V157" s="5">
        <f>AB157*(100-S157)/100+AC157*S157/100</f>
        <v>63.282741910178828</v>
      </c>
      <c r="W157" s="5">
        <v>191.59384736651199</v>
      </c>
      <c r="X157" s="12">
        <f>AD157*((S157/100)^(-1/3)-1)</f>
        <v>5.8012297066823333</v>
      </c>
      <c r="Y157" s="7"/>
      <c r="AB157">
        <v>48.888910842547901</v>
      </c>
      <c r="AC157">
        <v>67.342540416433707</v>
      </c>
      <c r="AD157" s="12">
        <v>67.185277056184205</v>
      </c>
    </row>
    <row r="158" spans="1:30" x14ac:dyDescent="0.4">
      <c r="A158" s="5">
        <v>59.9</v>
      </c>
      <c r="B158" s="5">
        <v>5</v>
      </c>
      <c r="C158" s="5">
        <v>12</v>
      </c>
      <c r="D158" s="5">
        <v>6</v>
      </c>
      <c r="E158" s="5">
        <v>0</v>
      </c>
      <c r="F158" s="5">
        <v>6</v>
      </c>
      <c r="G158" s="5">
        <v>2</v>
      </c>
      <c r="H158" s="5">
        <v>3</v>
      </c>
      <c r="I158" s="5">
        <v>6</v>
      </c>
      <c r="J158" s="5">
        <v>0</v>
      </c>
      <c r="K158" s="5">
        <v>0</v>
      </c>
      <c r="L158" s="5">
        <v>0</v>
      </c>
      <c r="M158" s="5">
        <v>0</v>
      </c>
      <c r="N158" s="5">
        <v>0.1</v>
      </c>
      <c r="O158" s="5">
        <v>1100</v>
      </c>
      <c r="P158" s="5">
        <v>137</v>
      </c>
      <c r="Q158" s="6">
        <v>0.32970241553570101</v>
      </c>
      <c r="R158" s="5">
        <v>19.475491591924499</v>
      </c>
      <c r="S158" s="5">
        <v>78.5</v>
      </c>
      <c r="T158" s="5">
        <v>1281.6389999999999</v>
      </c>
      <c r="U158" s="5">
        <v>239.242003067496</v>
      </c>
      <c r="V158" s="5">
        <f>AB158*(100-S158)/100+AC158*S158/100</f>
        <v>63.375010058048254</v>
      </c>
      <c r="W158" s="5">
        <v>192.59384736651199</v>
      </c>
      <c r="X158" s="12">
        <f>AD158*((S158/100)^(-1/3)-1)</f>
        <v>5.6459387975997295</v>
      </c>
      <c r="Y158" s="7"/>
      <c r="AB158">
        <v>48.888910842547901</v>
      </c>
      <c r="AC158">
        <v>67.342540416433707</v>
      </c>
      <c r="AD158" s="12">
        <v>67.185277056184205</v>
      </c>
    </row>
    <row r="159" spans="1:30" x14ac:dyDescent="0.4">
      <c r="A159" s="5">
        <v>59.9</v>
      </c>
      <c r="B159" s="5">
        <v>5</v>
      </c>
      <c r="C159" s="5">
        <v>12</v>
      </c>
      <c r="D159" s="5">
        <v>6</v>
      </c>
      <c r="E159" s="5">
        <v>0</v>
      </c>
      <c r="F159" s="5">
        <v>6</v>
      </c>
      <c r="G159" s="5">
        <v>2</v>
      </c>
      <c r="H159" s="5">
        <v>3</v>
      </c>
      <c r="I159" s="5">
        <v>6</v>
      </c>
      <c r="J159" s="5">
        <v>0</v>
      </c>
      <c r="K159" s="5">
        <v>0</v>
      </c>
      <c r="L159" s="5">
        <v>0</v>
      </c>
      <c r="M159" s="5">
        <v>0</v>
      </c>
      <c r="N159" s="5">
        <v>0.1</v>
      </c>
      <c r="O159" s="5">
        <v>1100</v>
      </c>
      <c r="P159" s="5">
        <v>137</v>
      </c>
      <c r="Q159" s="6">
        <v>0.32970241553570101</v>
      </c>
      <c r="R159" s="5">
        <v>19.475491591924499</v>
      </c>
      <c r="S159" s="5">
        <v>79</v>
      </c>
      <c r="T159" s="5">
        <v>1281.6389999999999</v>
      </c>
      <c r="U159" s="5">
        <v>239.242003067496</v>
      </c>
      <c r="V159" s="5">
        <f>AB159*(100-S159)/100+AC159*S159/100</f>
        <v>63.46727820591768</v>
      </c>
      <c r="W159" s="5">
        <v>193.59384736651199</v>
      </c>
      <c r="X159" s="12">
        <f>AD159*((S159/100)^(-1/3)-1)</f>
        <v>5.4919611377545232</v>
      </c>
      <c r="Y159" s="7"/>
      <c r="AB159">
        <v>48.888910842547901</v>
      </c>
      <c r="AC159">
        <v>67.342540416433707</v>
      </c>
      <c r="AD159" s="12">
        <v>67.185277056184205</v>
      </c>
    </row>
    <row r="160" spans="1:30" x14ac:dyDescent="0.4">
      <c r="A160" s="5">
        <v>59.9</v>
      </c>
      <c r="B160" s="5">
        <v>5</v>
      </c>
      <c r="C160" s="5">
        <v>12</v>
      </c>
      <c r="D160" s="5">
        <v>6</v>
      </c>
      <c r="E160" s="5">
        <v>0</v>
      </c>
      <c r="F160" s="5">
        <v>6</v>
      </c>
      <c r="G160" s="5">
        <v>2</v>
      </c>
      <c r="H160" s="5">
        <v>3</v>
      </c>
      <c r="I160" s="5">
        <v>6</v>
      </c>
      <c r="J160" s="5">
        <v>0</v>
      </c>
      <c r="K160" s="5">
        <v>0</v>
      </c>
      <c r="L160" s="5">
        <v>0</v>
      </c>
      <c r="M160" s="5">
        <v>0</v>
      </c>
      <c r="N160" s="5">
        <v>0.1</v>
      </c>
      <c r="O160" s="5">
        <v>1100</v>
      </c>
      <c r="P160" s="5">
        <v>137</v>
      </c>
      <c r="Q160" s="6">
        <v>0.32970241553570101</v>
      </c>
      <c r="R160" s="5">
        <v>19.475491591924499</v>
      </c>
      <c r="S160" s="5">
        <v>79.5</v>
      </c>
      <c r="T160" s="5">
        <v>1281.6389999999999</v>
      </c>
      <c r="U160" s="5">
        <v>239.242003067496</v>
      </c>
      <c r="V160" s="5">
        <f>AB160*(100-S160)/100+AC160*S160/100</f>
        <v>63.559546353787113</v>
      </c>
      <c r="W160" s="5">
        <v>194.59384736651199</v>
      </c>
      <c r="X160" s="12">
        <f>AD160*((S160/100)^(-1/3)-1)</f>
        <v>5.3392774145148119</v>
      </c>
      <c r="Y160" s="7"/>
      <c r="AB160">
        <v>48.888910842547901</v>
      </c>
      <c r="AC160">
        <v>67.342540416433707</v>
      </c>
      <c r="AD160" s="12">
        <v>67.185277056184205</v>
      </c>
    </row>
    <row r="161" spans="1:30" x14ac:dyDescent="0.4">
      <c r="A161" s="5">
        <v>59.9</v>
      </c>
      <c r="B161" s="5">
        <v>5</v>
      </c>
      <c r="C161" s="5">
        <v>12</v>
      </c>
      <c r="D161" s="5">
        <v>6</v>
      </c>
      <c r="E161" s="5">
        <v>0</v>
      </c>
      <c r="F161" s="5">
        <v>6</v>
      </c>
      <c r="G161" s="5">
        <v>2</v>
      </c>
      <c r="H161" s="5">
        <v>3</v>
      </c>
      <c r="I161" s="5">
        <v>6</v>
      </c>
      <c r="J161" s="5">
        <v>0</v>
      </c>
      <c r="K161" s="5">
        <v>0</v>
      </c>
      <c r="L161" s="5">
        <v>0</v>
      </c>
      <c r="M161" s="5">
        <v>0</v>
      </c>
      <c r="N161" s="5">
        <v>0.1</v>
      </c>
      <c r="O161" s="5">
        <v>1100</v>
      </c>
      <c r="P161" s="5">
        <v>137</v>
      </c>
      <c r="Q161" s="6">
        <v>0.32970241553570101</v>
      </c>
      <c r="R161" s="5">
        <v>19.475491591924499</v>
      </c>
      <c r="S161" s="5">
        <v>80</v>
      </c>
      <c r="T161" s="5">
        <v>1281.6389999999999</v>
      </c>
      <c r="U161" s="5">
        <v>239.242003067496</v>
      </c>
      <c r="V161" s="5">
        <f>AB161*(100-S161)/100+AC161*S161/100</f>
        <v>63.651814501656553</v>
      </c>
      <c r="W161" s="5">
        <v>195.59384736651199</v>
      </c>
      <c r="X161" s="12">
        <f>AD161*((S161/100)^(-1/3)-1)</f>
        <v>5.1878687184390069</v>
      </c>
      <c r="Y161" s="7"/>
      <c r="AB161">
        <v>48.888910842547901</v>
      </c>
      <c r="AC161">
        <v>67.342540416433707</v>
      </c>
      <c r="AD161" s="12">
        <v>67.185277056184205</v>
      </c>
    </row>
    <row r="162" spans="1:30" x14ac:dyDescent="0.4">
      <c r="A162" s="5">
        <v>59.9</v>
      </c>
      <c r="B162" s="5">
        <v>5</v>
      </c>
      <c r="C162" s="5">
        <v>12</v>
      </c>
      <c r="D162" s="5">
        <v>6</v>
      </c>
      <c r="E162" s="5">
        <v>0</v>
      </c>
      <c r="F162" s="5">
        <v>6</v>
      </c>
      <c r="G162" s="5">
        <v>2</v>
      </c>
      <c r="H162" s="5">
        <v>3</v>
      </c>
      <c r="I162" s="5">
        <v>6</v>
      </c>
      <c r="J162" s="5">
        <v>0</v>
      </c>
      <c r="K162" s="5">
        <v>0</v>
      </c>
      <c r="L162" s="5">
        <v>0</v>
      </c>
      <c r="M162" s="5">
        <v>0</v>
      </c>
      <c r="N162" s="5">
        <v>0.1</v>
      </c>
      <c r="O162" s="5">
        <v>1100</v>
      </c>
      <c r="P162" s="5">
        <v>137</v>
      </c>
      <c r="Q162" s="6">
        <v>0.32970241553570101</v>
      </c>
      <c r="R162" s="5">
        <v>19.475491591924499</v>
      </c>
      <c r="S162" s="5">
        <v>80.5</v>
      </c>
      <c r="T162" s="5">
        <v>1281.6389999999999</v>
      </c>
      <c r="U162" s="5">
        <v>239.242003067496</v>
      </c>
      <c r="V162" s="5">
        <f>AB162*(100-S162)/100+AC162*S162/100</f>
        <v>63.744082649525978</v>
      </c>
      <c r="W162" s="5">
        <v>196.59384736651199</v>
      </c>
      <c r="X162" s="12">
        <f>AD162*((S162/100)^(-1/3)-1)</f>
        <v>5.0377165324013102</v>
      </c>
      <c r="Y162" s="7"/>
      <c r="AB162">
        <v>48.888910842547901</v>
      </c>
      <c r="AC162">
        <v>67.342540416433707</v>
      </c>
      <c r="AD162" s="12">
        <v>67.185277056184205</v>
      </c>
    </row>
    <row r="163" spans="1:30" x14ac:dyDescent="0.4">
      <c r="A163" s="5">
        <v>59.9</v>
      </c>
      <c r="B163" s="5">
        <v>5</v>
      </c>
      <c r="C163" s="5">
        <v>12</v>
      </c>
      <c r="D163" s="5">
        <v>6</v>
      </c>
      <c r="E163" s="5">
        <v>0</v>
      </c>
      <c r="F163" s="5">
        <v>6</v>
      </c>
      <c r="G163" s="5">
        <v>2</v>
      </c>
      <c r="H163" s="5">
        <v>3</v>
      </c>
      <c r="I163" s="5">
        <v>6</v>
      </c>
      <c r="J163" s="5">
        <v>0</v>
      </c>
      <c r="K163" s="5">
        <v>0</v>
      </c>
      <c r="L163" s="5">
        <v>0</v>
      </c>
      <c r="M163" s="5">
        <v>0</v>
      </c>
      <c r="N163" s="5">
        <v>0.1</v>
      </c>
      <c r="O163" s="5">
        <v>1100</v>
      </c>
      <c r="P163" s="5">
        <v>137</v>
      </c>
      <c r="Q163" s="6">
        <v>0.32970241553570101</v>
      </c>
      <c r="R163" s="5">
        <v>19.475491591924499</v>
      </c>
      <c r="S163" s="5">
        <v>81</v>
      </c>
      <c r="T163" s="5">
        <v>1281.6389999999999</v>
      </c>
      <c r="U163" s="5">
        <v>239.242003067496</v>
      </c>
      <c r="V163" s="5">
        <f>AB163*(100-S163)/100+AC163*S163/100</f>
        <v>63.836350797395404</v>
      </c>
      <c r="W163" s="5">
        <v>197.59384736651199</v>
      </c>
      <c r="X163" s="12">
        <f>AD163*((S163/100)^(-1/3)-1)</f>
        <v>4.8888027210758196</v>
      </c>
      <c r="Y163" s="7"/>
      <c r="AB163">
        <v>48.888910842547901</v>
      </c>
      <c r="AC163">
        <v>67.342540416433707</v>
      </c>
      <c r="AD163" s="12">
        <v>67.185277056184205</v>
      </c>
    </row>
    <row r="164" spans="1:30" x14ac:dyDescent="0.4">
      <c r="A164" s="5">
        <v>59.9</v>
      </c>
      <c r="B164" s="5">
        <v>5</v>
      </c>
      <c r="C164" s="5">
        <v>12</v>
      </c>
      <c r="D164" s="5">
        <v>6</v>
      </c>
      <c r="E164" s="5">
        <v>0</v>
      </c>
      <c r="F164" s="5">
        <v>6</v>
      </c>
      <c r="G164" s="5">
        <v>2</v>
      </c>
      <c r="H164" s="5">
        <v>3</v>
      </c>
      <c r="I164" s="5">
        <v>6</v>
      </c>
      <c r="J164" s="5">
        <v>0</v>
      </c>
      <c r="K164" s="5">
        <v>0</v>
      </c>
      <c r="L164" s="5">
        <v>0</v>
      </c>
      <c r="M164" s="5">
        <v>0</v>
      </c>
      <c r="N164" s="5">
        <v>0.1</v>
      </c>
      <c r="O164" s="5">
        <v>1100</v>
      </c>
      <c r="P164" s="5">
        <v>137</v>
      </c>
      <c r="Q164" s="6">
        <v>0.32970241553570101</v>
      </c>
      <c r="R164" s="5">
        <v>19.475491591924499</v>
      </c>
      <c r="S164" s="5">
        <v>81.5</v>
      </c>
      <c r="T164" s="5">
        <v>1281.6389999999999</v>
      </c>
      <c r="U164" s="5">
        <v>239.242003067496</v>
      </c>
      <c r="V164" s="5">
        <f>AB164*(100-S164)/100+AC164*S164/100</f>
        <v>63.92861894526483</v>
      </c>
      <c r="W164" s="5">
        <v>198.59384736651199</v>
      </c>
      <c r="X164" s="12">
        <f>AD164*((S164/100)^(-1/3)-1)</f>
        <v>4.7411095207656473</v>
      </c>
      <c r="Y164" s="7"/>
      <c r="AB164">
        <v>48.888910842547901</v>
      </c>
      <c r="AC164">
        <v>67.342540416433707</v>
      </c>
      <c r="AD164" s="12">
        <v>67.185277056184205</v>
      </c>
    </row>
    <row r="165" spans="1:30" x14ac:dyDescent="0.4">
      <c r="A165" s="5">
        <v>59.9</v>
      </c>
      <c r="B165" s="5">
        <v>5</v>
      </c>
      <c r="C165" s="5">
        <v>12</v>
      </c>
      <c r="D165" s="5">
        <v>6</v>
      </c>
      <c r="E165" s="5">
        <v>0</v>
      </c>
      <c r="F165" s="5">
        <v>6</v>
      </c>
      <c r="G165" s="5">
        <v>2</v>
      </c>
      <c r="H165" s="5">
        <v>3</v>
      </c>
      <c r="I165" s="5">
        <v>6</v>
      </c>
      <c r="J165" s="5">
        <v>0</v>
      </c>
      <c r="K165" s="5">
        <v>0</v>
      </c>
      <c r="L165" s="5">
        <v>0</v>
      </c>
      <c r="M165" s="5">
        <v>0</v>
      </c>
      <c r="N165" s="5">
        <v>0.1</v>
      </c>
      <c r="O165" s="5">
        <v>1100</v>
      </c>
      <c r="P165" s="5">
        <v>137</v>
      </c>
      <c r="Q165" s="6">
        <v>0.32970241553570101</v>
      </c>
      <c r="R165" s="5">
        <v>19.475491591924499</v>
      </c>
      <c r="S165" s="5">
        <v>82</v>
      </c>
      <c r="T165" s="5">
        <v>1281.6389999999999</v>
      </c>
      <c r="U165" s="5">
        <v>239.242003067496</v>
      </c>
      <c r="V165" s="5">
        <f>AB165*(100-S165)/100+AC165*S165/100</f>
        <v>64.020887093134263</v>
      </c>
      <c r="W165" s="5">
        <v>199.59384736651199</v>
      </c>
      <c r="X165" s="12">
        <f>AD165*((S165/100)^(-1/3)-1)</f>
        <v>4.5946195295632526</v>
      </c>
      <c r="Y165" s="7"/>
      <c r="AB165">
        <v>48.888910842547901</v>
      </c>
      <c r="AC165">
        <v>67.342540416433707</v>
      </c>
      <c r="AD165" s="12">
        <v>67.185277056184205</v>
      </c>
    </row>
    <row r="166" spans="1:30" x14ac:dyDescent="0.4">
      <c r="A166" s="5">
        <v>59.9</v>
      </c>
      <c r="B166" s="5">
        <v>5</v>
      </c>
      <c r="C166" s="5">
        <v>12</v>
      </c>
      <c r="D166" s="5">
        <v>6</v>
      </c>
      <c r="E166" s="5">
        <v>0</v>
      </c>
      <c r="F166" s="5">
        <v>6</v>
      </c>
      <c r="G166" s="5">
        <v>2</v>
      </c>
      <c r="H166" s="5">
        <v>3</v>
      </c>
      <c r="I166" s="5">
        <v>6</v>
      </c>
      <c r="J166" s="5">
        <v>0</v>
      </c>
      <c r="K166" s="5">
        <v>0</v>
      </c>
      <c r="L166" s="5">
        <v>0</v>
      </c>
      <c r="M166" s="5">
        <v>0</v>
      </c>
      <c r="N166" s="5">
        <v>0.1</v>
      </c>
      <c r="O166" s="5">
        <v>1100</v>
      </c>
      <c r="P166" s="5">
        <v>137</v>
      </c>
      <c r="Q166" s="6">
        <v>0.32970241553570101</v>
      </c>
      <c r="R166" s="5">
        <v>19.475491591924499</v>
      </c>
      <c r="S166" s="5">
        <v>82.5</v>
      </c>
      <c r="T166" s="5">
        <v>1281.6389999999999</v>
      </c>
      <c r="U166" s="5">
        <v>239.242003067496</v>
      </c>
      <c r="V166" s="5">
        <f>AB166*(100-S166)/100+AC166*S166/100</f>
        <v>64.113155241003696</v>
      </c>
      <c r="W166" s="5">
        <v>200.59384736651199</v>
      </c>
      <c r="X166" s="12">
        <f>AD166*((S166/100)^(-1/3)-1)</f>
        <v>4.4493156978295838</v>
      </c>
      <c r="Y166" s="7"/>
      <c r="AB166">
        <v>48.888910842547901</v>
      </c>
      <c r="AC166">
        <v>67.342540416433707</v>
      </c>
      <c r="AD166" s="12">
        <v>67.185277056184205</v>
      </c>
    </row>
    <row r="167" spans="1:30" x14ac:dyDescent="0.4">
      <c r="A167" s="5">
        <v>59.9</v>
      </c>
      <c r="B167" s="5">
        <v>5</v>
      </c>
      <c r="C167" s="5">
        <v>12</v>
      </c>
      <c r="D167" s="5">
        <v>6</v>
      </c>
      <c r="E167" s="5">
        <v>0</v>
      </c>
      <c r="F167" s="5">
        <v>6</v>
      </c>
      <c r="G167" s="5">
        <v>2</v>
      </c>
      <c r="H167" s="5">
        <v>3</v>
      </c>
      <c r="I167" s="5">
        <v>6</v>
      </c>
      <c r="J167" s="5">
        <v>0</v>
      </c>
      <c r="K167" s="5">
        <v>0</v>
      </c>
      <c r="L167" s="5">
        <v>0</v>
      </c>
      <c r="M167" s="5">
        <v>0</v>
      </c>
      <c r="N167" s="5">
        <v>0.1</v>
      </c>
      <c r="O167" s="5">
        <v>1100</v>
      </c>
      <c r="P167" s="5">
        <v>137</v>
      </c>
      <c r="Q167" s="6">
        <v>0.32970241553570101</v>
      </c>
      <c r="R167" s="5">
        <v>19.475491591924499</v>
      </c>
      <c r="S167" s="5">
        <v>83</v>
      </c>
      <c r="T167" s="5">
        <v>1281.6389999999999</v>
      </c>
      <c r="U167" s="5">
        <v>239.242003067496</v>
      </c>
      <c r="V167" s="5">
        <f>AB167*(100-S167)/100+AC167*S167/100</f>
        <v>64.205423388873129</v>
      </c>
      <c r="W167" s="5">
        <v>201.59384736651199</v>
      </c>
      <c r="X167" s="12">
        <f>AD167*((S167/100)^(-1/3)-1)</f>
        <v>4.3051813189797219</v>
      </c>
      <c r="Y167" s="7"/>
      <c r="AB167">
        <v>48.888910842547901</v>
      </c>
      <c r="AC167">
        <v>67.342540416433707</v>
      </c>
      <c r="AD167" s="12">
        <v>67.185277056184205</v>
      </c>
    </row>
    <row r="168" spans="1:30" x14ac:dyDescent="0.4">
      <c r="A168" s="5">
        <v>59.9</v>
      </c>
      <c r="B168" s="5">
        <v>5</v>
      </c>
      <c r="C168" s="5">
        <v>12</v>
      </c>
      <c r="D168" s="5">
        <v>6</v>
      </c>
      <c r="E168" s="5">
        <v>0</v>
      </c>
      <c r="F168" s="5">
        <v>6</v>
      </c>
      <c r="G168" s="5">
        <v>2</v>
      </c>
      <c r="H168" s="5">
        <v>3</v>
      </c>
      <c r="I168" s="5">
        <v>6</v>
      </c>
      <c r="J168" s="5">
        <v>0</v>
      </c>
      <c r="K168" s="5">
        <v>0</v>
      </c>
      <c r="L168" s="5">
        <v>0</v>
      </c>
      <c r="M168" s="5">
        <v>0</v>
      </c>
      <c r="N168" s="5">
        <v>0.1</v>
      </c>
      <c r="O168" s="5">
        <v>1100</v>
      </c>
      <c r="P168" s="5">
        <v>137</v>
      </c>
      <c r="Q168" s="6">
        <v>0.32970241553570101</v>
      </c>
      <c r="R168" s="5">
        <v>19.475491591924499</v>
      </c>
      <c r="S168" s="5">
        <v>83.5</v>
      </c>
      <c r="T168" s="5">
        <v>1281.6389999999999</v>
      </c>
      <c r="U168" s="5">
        <v>239.242003067496</v>
      </c>
      <c r="V168" s="5">
        <f>AB168*(100-S168)/100+AC168*S168/100</f>
        <v>64.297691536742548</v>
      </c>
      <c r="W168" s="5">
        <v>202.59384736651199</v>
      </c>
      <c r="X168" s="12">
        <f>AD168*((S168/100)^(-1/3)-1)</f>
        <v>4.1622000205633887</v>
      </c>
      <c r="Y168" s="7"/>
      <c r="AB168">
        <v>48.888910842547901</v>
      </c>
      <c r="AC168">
        <v>67.342540416433707</v>
      </c>
      <c r="AD168" s="12">
        <v>67.185277056184205</v>
      </c>
    </row>
    <row r="169" spans="1:30" x14ac:dyDescent="0.4">
      <c r="A169" s="5">
        <v>59.9</v>
      </c>
      <c r="B169" s="5">
        <v>5</v>
      </c>
      <c r="C169" s="5">
        <v>12</v>
      </c>
      <c r="D169" s="5">
        <v>6</v>
      </c>
      <c r="E169" s="5">
        <v>0</v>
      </c>
      <c r="F169" s="5">
        <v>6</v>
      </c>
      <c r="G169" s="5">
        <v>2</v>
      </c>
      <c r="H169" s="5">
        <v>3</v>
      </c>
      <c r="I169" s="5">
        <v>6</v>
      </c>
      <c r="J169" s="5">
        <v>0</v>
      </c>
      <c r="K169" s="5">
        <v>0</v>
      </c>
      <c r="L169" s="5">
        <v>0</v>
      </c>
      <c r="M169" s="5">
        <v>0</v>
      </c>
      <c r="N169" s="5">
        <v>0.1</v>
      </c>
      <c r="O169" s="5">
        <v>1100</v>
      </c>
      <c r="P169" s="5">
        <v>137</v>
      </c>
      <c r="Q169" s="6">
        <v>0.32970241553570101</v>
      </c>
      <c r="R169" s="5">
        <v>19.475491591924499</v>
      </c>
      <c r="S169" s="5">
        <v>84</v>
      </c>
      <c r="T169" s="5">
        <v>1281.6389999999999</v>
      </c>
      <c r="U169" s="5">
        <v>239.242003067496</v>
      </c>
      <c r="V169" s="5">
        <f>AB169*(100-S169)/100+AC169*S169/100</f>
        <v>64.389959684611981</v>
      </c>
      <c r="W169" s="5">
        <v>203.59384736651199</v>
      </c>
      <c r="X169" s="12">
        <f>AD169*((S169/100)^(-1/3)-1)</f>
        <v>4.0203557556290965</v>
      </c>
      <c r="Y169" s="7"/>
      <c r="AB169">
        <v>48.888910842547901</v>
      </c>
      <c r="AC169">
        <v>67.342540416433707</v>
      </c>
      <c r="AD169" s="12">
        <v>67.185277056184205</v>
      </c>
    </row>
    <row r="170" spans="1:30" x14ac:dyDescent="0.4">
      <c r="A170" s="5">
        <v>59.9</v>
      </c>
      <c r="B170" s="5">
        <v>5</v>
      </c>
      <c r="C170" s="5">
        <v>12</v>
      </c>
      <c r="D170" s="5">
        <v>6</v>
      </c>
      <c r="E170" s="5">
        <v>0</v>
      </c>
      <c r="F170" s="5">
        <v>6</v>
      </c>
      <c r="G170" s="5">
        <v>2</v>
      </c>
      <c r="H170" s="5">
        <v>3</v>
      </c>
      <c r="I170" s="5">
        <v>6</v>
      </c>
      <c r="J170" s="5">
        <v>0</v>
      </c>
      <c r="K170" s="5">
        <v>0</v>
      </c>
      <c r="L170" s="5">
        <v>0</v>
      </c>
      <c r="M170" s="5">
        <v>0</v>
      </c>
      <c r="N170" s="5">
        <v>0.1</v>
      </c>
      <c r="O170" s="5">
        <v>1100</v>
      </c>
      <c r="P170" s="5">
        <v>137</v>
      </c>
      <c r="Q170" s="6">
        <v>0.32970241553570101</v>
      </c>
      <c r="R170" s="5">
        <v>19.475491591924499</v>
      </c>
      <c r="S170" s="5">
        <v>84.5</v>
      </c>
      <c r="T170" s="5">
        <v>1281.6389999999999</v>
      </c>
      <c r="U170" s="5">
        <v>239.242003067496</v>
      </c>
      <c r="V170" s="5">
        <f>AB170*(100-S170)/100+AC170*S170/100</f>
        <v>64.482227832481399</v>
      </c>
      <c r="W170" s="5">
        <v>204.59384736651199</v>
      </c>
      <c r="X170" s="12">
        <f>AD170*((S170/100)^(-1/3)-1)</f>
        <v>3.8796327943615685</v>
      </c>
      <c r="Y170" s="7"/>
      <c r="AB170">
        <v>48.888910842547901</v>
      </c>
      <c r="AC170">
        <v>67.342540416433707</v>
      </c>
      <c r="AD170" s="12">
        <v>67.185277056184205</v>
      </c>
    </row>
    <row r="171" spans="1:30" x14ac:dyDescent="0.4">
      <c r="A171" s="5">
        <v>59.9</v>
      </c>
      <c r="B171" s="5">
        <v>5</v>
      </c>
      <c r="C171" s="5">
        <v>12</v>
      </c>
      <c r="D171" s="5">
        <v>6</v>
      </c>
      <c r="E171" s="5">
        <v>0</v>
      </c>
      <c r="F171" s="5">
        <v>6</v>
      </c>
      <c r="G171" s="5">
        <v>2</v>
      </c>
      <c r="H171" s="5">
        <v>3</v>
      </c>
      <c r="I171" s="5">
        <v>6</v>
      </c>
      <c r="J171" s="5">
        <v>0</v>
      </c>
      <c r="K171" s="5">
        <v>0</v>
      </c>
      <c r="L171" s="5">
        <v>0</v>
      </c>
      <c r="M171" s="5">
        <v>0</v>
      </c>
      <c r="N171" s="5">
        <v>0.1</v>
      </c>
      <c r="O171" s="5">
        <v>1100</v>
      </c>
      <c r="P171" s="5">
        <v>137</v>
      </c>
      <c r="Q171" s="6">
        <v>0.32970241553570101</v>
      </c>
      <c r="R171" s="5">
        <v>19.475491591924499</v>
      </c>
      <c r="S171" s="5">
        <v>85</v>
      </c>
      <c r="T171" s="5">
        <v>1281.6389999999999</v>
      </c>
      <c r="U171" s="5">
        <v>239.242003067496</v>
      </c>
      <c r="V171" s="5">
        <f>AB171*(100-S171)/100+AC171*S171/100</f>
        <v>64.574495980350832</v>
      </c>
      <c r="W171" s="5">
        <v>205.59384736651199</v>
      </c>
      <c r="X171" s="12">
        <f>AD171*((S171/100)^(-1/3)-1)</f>
        <v>3.7400157159817744</v>
      </c>
      <c r="Y171" s="7"/>
      <c r="AB171">
        <v>48.888910842547901</v>
      </c>
      <c r="AC171">
        <v>67.342540416433707</v>
      </c>
      <c r="AD171" s="12">
        <v>67.185277056184205</v>
      </c>
    </row>
    <row r="172" spans="1:30" x14ac:dyDescent="0.4">
      <c r="A172" s="5">
        <v>59.9</v>
      </c>
      <c r="B172" s="5">
        <v>5</v>
      </c>
      <c r="C172" s="5">
        <v>12</v>
      </c>
      <c r="D172" s="5">
        <v>6</v>
      </c>
      <c r="E172" s="5">
        <v>0</v>
      </c>
      <c r="F172" s="5">
        <v>6</v>
      </c>
      <c r="G172" s="5">
        <v>2</v>
      </c>
      <c r="H172" s="5">
        <v>3</v>
      </c>
      <c r="I172" s="5">
        <v>6</v>
      </c>
      <c r="J172" s="5">
        <v>0</v>
      </c>
      <c r="K172" s="5">
        <v>0</v>
      </c>
      <c r="L172" s="5">
        <v>0</v>
      </c>
      <c r="M172" s="5">
        <v>0</v>
      </c>
      <c r="N172" s="5">
        <v>0.1</v>
      </c>
      <c r="O172" s="5">
        <v>1100</v>
      </c>
      <c r="P172" s="5">
        <v>137</v>
      </c>
      <c r="Q172" s="6">
        <v>0.32970241553570101</v>
      </c>
      <c r="R172" s="5">
        <v>19.475491591924499</v>
      </c>
      <c r="S172" s="5">
        <v>85.5</v>
      </c>
      <c r="T172" s="5">
        <v>1281.6389999999999</v>
      </c>
      <c r="U172" s="5">
        <v>239.242003067496</v>
      </c>
      <c r="V172" s="5">
        <f>AB172*(100-S172)/100+AC172*S172/100</f>
        <v>64.666764128220265</v>
      </c>
      <c r="W172" s="5">
        <v>206.59384736651199</v>
      </c>
      <c r="X172" s="12">
        <f>AD172*((S172/100)^(-1/3)-1)</f>
        <v>3.601489400900356</v>
      </c>
      <c r="Y172" s="7"/>
      <c r="AB172">
        <v>48.888910842547901</v>
      </c>
      <c r="AC172">
        <v>67.342540416433707</v>
      </c>
      <c r="AD172" s="12">
        <v>67.185277056184205</v>
      </c>
    </row>
    <row r="173" spans="1:30" x14ac:dyDescent="0.4">
      <c r="A173" s="5">
        <v>59.9</v>
      </c>
      <c r="B173" s="5">
        <v>5</v>
      </c>
      <c r="C173" s="5">
        <v>12</v>
      </c>
      <c r="D173" s="5">
        <v>6</v>
      </c>
      <c r="E173" s="5">
        <v>0</v>
      </c>
      <c r="F173" s="5">
        <v>6</v>
      </c>
      <c r="G173" s="5">
        <v>2</v>
      </c>
      <c r="H173" s="5">
        <v>3</v>
      </c>
      <c r="I173" s="5">
        <v>6</v>
      </c>
      <c r="J173" s="5">
        <v>0</v>
      </c>
      <c r="K173" s="5">
        <v>0</v>
      </c>
      <c r="L173" s="5">
        <v>0</v>
      </c>
      <c r="M173" s="5">
        <v>0</v>
      </c>
      <c r="N173" s="5">
        <v>0.1</v>
      </c>
      <c r="O173" s="5">
        <v>1100</v>
      </c>
      <c r="P173" s="5">
        <v>137</v>
      </c>
      <c r="Q173" s="6">
        <v>0.32970241553570101</v>
      </c>
      <c r="R173" s="5">
        <v>19.475491591924499</v>
      </c>
      <c r="S173" s="5">
        <v>86</v>
      </c>
      <c r="T173" s="5">
        <v>1281.6389999999999</v>
      </c>
      <c r="U173" s="5">
        <v>239.242003067496</v>
      </c>
      <c r="V173" s="5">
        <f>AB173*(100-S173)/100+AC173*S173/100</f>
        <v>64.759032276089698</v>
      </c>
      <c r="W173" s="5">
        <v>207.59384736651199</v>
      </c>
      <c r="X173" s="12">
        <f>AD173*((S173/100)^(-1/3)-1)</f>
        <v>3.4640390231145561</v>
      </c>
      <c r="Y173" s="7"/>
      <c r="AB173">
        <v>48.888910842547901</v>
      </c>
      <c r="AC173">
        <v>67.342540416433707</v>
      </c>
      <c r="AD173" s="12">
        <v>67.185277056184205</v>
      </c>
    </row>
    <row r="174" spans="1:30" x14ac:dyDescent="0.4">
      <c r="A174" s="5">
        <v>59.9</v>
      </c>
      <c r="B174" s="5">
        <v>5</v>
      </c>
      <c r="C174" s="5">
        <v>12</v>
      </c>
      <c r="D174" s="5">
        <v>6</v>
      </c>
      <c r="E174" s="5">
        <v>0</v>
      </c>
      <c r="F174" s="5">
        <v>6</v>
      </c>
      <c r="G174" s="5">
        <v>2</v>
      </c>
      <c r="H174" s="5">
        <v>3</v>
      </c>
      <c r="I174" s="5">
        <v>6</v>
      </c>
      <c r="J174" s="5">
        <v>0</v>
      </c>
      <c r="K174" s="5">
        <v>0</v>
      </c>
      <c r="L174" s="5">
        <v>0</v>
      </c>
      <c r="M174" s="5">
        <v>0</v>
      </c>
      <c r="N174" s="5">
        <v>0.1</v>
      </c>
      <c r="O174" s="5">
        <v>1100</v>
      </c>
      <c r="P174" s="5">
        <v>137</v>
      </c>
      <c r="Q174" s="6">
        <v>0.32970241553570101</v>
      </c>
      <c r="R174" s="5">
        <v>19.475491591924499</v>
      </c>
      <c r="S174" s="5">
        <v>86.5</v>
      </c>
      <c r="T174" s="5">
        <v>1281.6389999999999</v>
      </c>
      <c r="U174" s="5">
        <v>239.242003067496</v>
      </c>
      <c r="V174" s="5">
        <f>AB174*(100-S174)/100+AC174*S174/100</f>
        <v>64.851300423959117</v>
      </c>
      <c r="W174" s="5">
        <v>208.59384736651199</v>
      </c>
      <c r="X174" s="12">
        <f>AD174*((S174/100)^(-1/3)-1)</f>
        <v>3.3276500428402902</v>
      </c>
      <c r="Y174" s="7"/>
      <c r="AB174">
        <v>48.888910842547901</v>
      </c>
      <c r="AC174">
        <v>67.342540416433707</v>
      </c>
      <c r="AD174" s="12">
        <v>67.185277056184205</v>
      </c>
    </row>
    <row r="175" spans="1:30" x14ac:dyDescent="0.4">
      <c r="A175" s="5">
        <v>59.9</v>
      </c>
      <c r="B175" s="5">
        <v>5</v>
      </c>
      <c r="C175" s="5">
        <v>12</v>
      </c>
      <c r="D175" s="5">
        <v>6</v>
      </c>
      <c r="E175" s="5">
        <v>0</v>
      </c>
      <c r="F175" s="5">
        <v>6</v>
      </c>
      <c r="G175" s="5">
        <v>2</v>
      </c>
      <c r="H175" s="5">
        <v>3</v>
      </c>
      <c r="I175" s="5">
        <v>6</v>
      </c>
      <c r="J175" s="5">
        <v>0</v>
      </c>
      <c r="K175" s="5">
        <v>0</v>
      </c>
      <c r="L175" s="5">
        <v>0</v>
      </c>
      <c r="M175" s="5">
        <v>0</v>
      </c>
      <c r="N175" s="5">
        <v>0.1</v>
      </c>
      <c r="O175" s="5">
        <v>1100</v>
      </c>
      <c r="P175" s="5">
        <v>137</v>
      </c>
      <c r="Q175" s="6">
        <v>0.32970241553570101</v>
      </c>
      <c r="R175" s="5">
        <v>19.475491591924499</v>
      </c>
      <c r="S175" s="5">
        <v>87</v>
      </c>
      <c r="T175" s="5">
        <v>1281.6389999999999</v>
      </c>
      <c r="U175" s="5">
        <v>239.242003067496</v>
      </c>
      <c r="V175" s="5">
        <f>AB175*(100-S175)/100+AC175*S175/100</f>
        <v>64.94356857182855</v>
      </c>
      <c r="W175" s="5">
        <v>209.59384736651199</v>
      </c>
      <c r="X175" s="12">
        <f>AD175*((S175/100)^(-1/3)-1)</f>
        <v>3.1923081993702267</v>
      </c>
      <c r="Y175" s="7"/>
      <c r="AB175">
        <v>48.888910842547901</v>
      </c>
      <c r="AC175">
        <v>67.342540416433707</v>
      </c>
      <c r="AD175" s="12">
        <v>67.185277056184205</v>
      </c>
    </row>
    <row r="176" spans="1:30" x14ac:dyDescent="0.4">
      <c r="A176" s="5">
        <v>59.9</v>
      </c>
      <c r="B176" s="5">
        <v>5</v>
      </c>
      <c r="C176" s="5">
        <v>12</v>
      </c>
      <c r="D176" s="5">
        <v>6</v>
      </c>
      <c r="E176" s="5">
        <v>0</v>
      </c>
      <c r="F176" s="5">
        <v>6</v>
      </c>
      <c r="G176" s="5">
        <v>2</v>
      </c>
      <c r="H176" s="5">
        <v>3</v>
      </c>
      <c r="I176" s="5">
        <v>6</v>
      </c>
      <c r="J176" s="5">
        <v>0</v>
      </c>
      <c r="K176" s="5">
        <v>0</v>
      </c>
      <c r="L176" s="5">
        <v>0</v>
      </c>
      <c r="M176" s="5">
        <v>0</v>
      </c>
      <c r="N176" s="5">
        <v>0.1</v>
      </c>
      <c r="O176" s="5">
        <v>1100</v>
      </c>
      <c r="P176" s="5">
        <v>137</v>
      </c>
      <c r="Q176" s="6">
        <v>0.32970241553570101</v>
      </c>
      <c r="R176" s="5">
        <v>19.475491591924499</v>
      </c>
      <c r="S176" s="5">
        <v>87.5</v>
      </c>
      <c r="T176" s="5">
        <v>1281.6389999999999</v>
      </c>
      <c r="U176" s="5">
        <v>239.242003067496</v>
      </c>
      <c r="V176" s="5">
        <f>AB176*(100-S176)/100+AC176*S176/100</f>
        <v>65.035836719697983</v>
      </c>
      <c r="W176" s="5">
        <v>210.59384736651199</v>
      </c>
      <c r="X176" s="12">
        <f>AD176*((S176/100)^(-1/3)-1)</f>
        <v>3.0579995041501342</v>
      </c>
      <c r="Y176" s="7"/>
      <c r="AB176">
        <v>48.888910842547901</v>
      </c>
      <c r="AC176">
        <v>67.342540416433707</v>
      </c>
      <c r="AD176" s="12">
        <v>67.185277056184205</v>
      </c>
    </row>
    <row r="177" spans="1:30" x14ac:dyDescent="0.4">
      <c r="A177" s="5">
        <v>59.9</v>
      </c>
      <c r="B177" s="5">
        <v>5</v>
      </c>
      <c r="C177" s="5">
        <v>12</v>
      </c>
      <c r="D177" s="5">
        <v>6</v>
      </c>
      <c r="E177" s="5">
        <v>0</v>
      </c>
      <c r="F177" s="5">
        <v>6</v>
      </c>
      <c r="G177" s="5">
        <v>2</v>
      </c>
      <c r="H177" s="5">
        <v>3</v>
      </c>
      <c r="I177" s="5">
        <v>6</v>
      </c>
      <c r="J177" s="5">
        <v>0</v>
      </c>
      <c r="K177" s="5">
        <v>0</v>
      </c>
      <c r="L177" s="5">
        <v>0</v>
      </c>
      <c r="M177" s="5">
        <v>0</v>
      </c>
      <c r="N177" s="5">
        <v>0.1</v>
      </c>
      <c r="O177" s="5">
        <v>1100</v>
      </c>
      <c r="P177" s="5">
        <v>137</v>
      </c>
      <c r="Q177" s="6">
        <v>0.32970241553570101</v>
      </c>
      <c r="R177" s="5">
        <v>19.475491591924499</v>
      </c>
      <c r="S177" s="5">
        <v>88</v>
      </c>
      <c r="T177" s="5">
        <v>1281.6389999999999</v>
      </c>
      <c r="U177" s="5">
        <v>239.242003067496</v>
      </c>
      <c r="V177" s="5">
        <f>AB177*(100-S177)/100+AC177*S177/100</f>
        <v>65.128104867567401</v>
      </c>
      <c r="W177" s="5">
        <v>211.59384736651199</v>
      </c>
      <c r="X177" s="12">
        <f>AD177*((S177/100)^(-1/3)-1)</f>
        <v>2.9247102340653219</v>
      </c>
      <c r="Y177" s="7"/>
      <c r="AB177">
        <v>48.888910842547901</v>
      </c>
      <c r="AC177">
        <v>67.342540416433707</v>
      </c>
      <c r="AD177" s="12">
        <v>67.185277056184205</v>
      </c>
    </row>
    <row r="178" spans="1:30" x14ac:dyDescent="0.4">
      <c r="A178" s="5">
        <v>59.9</v>
      </c>
      <c r="B178" s="5">
        <v>5</v>
      </c>
      <c r="C178" s="5">
        <v>12</v>
      </c>
      <c r="D178" s="5">
        <v>6</v>
      </c>
      <c r="E178" s="5">
        <v>0</v>
      </c>
      <c r="F178" s="5">
        <v>6</v>
      </c>
      <c r="G178" s="5">
        <v>2</v>
      </c>
      <c r="H178" s="5">
        <v>3</v>
      </c>
      <c r="I178" s="5">
        <v>6</v>
      </c>
      <c r="J178" s="5">
        <v>0</v>
      </c>
      <c r="K178" s="5">
        <v>0</v>
      </c>
      <c r="L178" s="5">
        <v>0</v>
      </c>
      <c r="M178" s="5">
        <v>0</v>
      </c>
      <c r="N178" s="5">
        <v>0.1</v>
      </c>
      <c r="O178" s="5">
        <v>1100</v>
      </c>
      <c r="P178" s="5">
        <v>137</v>
      </c>
      <c r="Q178" s="6">
        <v>0.32970241553570101</v>
      </c>
      <c r="R178" s="5">
        <v>19.475491591924499</v>
      </c>
      <c r="S178" s="5">
        <v>88.5</v>
      </c>
      <c r="T178" s="5">
        <v>1281.6389999999999</v>
      </c>
      <c r="U178" s="5">
        <v>239.242003067496</v>
      </c>
      <c r="V178" s="5">
        <f>AB178*(100-S178)/100+AC178*S178/100</f>
        <v>65.220373015436834</v>
      </c>
      <c r="W178" s="5">
        <v>212.59384736651199</v>
      </c>
      <c r="X178" s="12">
        <f>AD178*((S178/100)^(-1/3)-1)</f>
        <v>2.7924269249298299</v>
      </c>
      <c r="Y178" s="7"/>
      <c r="AB178">
        <v>48.888910842547901</v>
      </c>
      <c r="AC178">
        <v>67.342540416433707</v>
      </c>
      <c r="AD178" s="12">
        <v>67.185277056184205</v>
      </c>
    </row>
    <row r="179" spans="1:30" x14ac:dyDescent="0.4">
      <c r="A179" s="5">
        <v>59.9</v>
      </c>
      <c r="B179" s="5">
        <v>5</v>
      </c>
      <c r="C179" s="5">
        <v>12</v>
      </c>
      <c r="D179" s="5">
        <v>6</v>
      </c>
      <c r="E179" s="5">
        <v>0</v>
      </c>
      <c r="F179" s="5">
        <v>6</v>
      </c>
      <c r="G179" s="5">
        <v>2</v>
      </c>
      <c r="H179" s="5">
        <v>3</v>
      </c>
      <c r="I179" s="5">
        <v>6</v>
      </c>
      <c r="J179" s="5">
        <v>0</v>
      </c>
      <c r="K179" s="5">
        <v>0</v>
      </c>
      <c r="L179" s="5">
        <v>0</v>
      </c>
      <c r="M179" s="5">
        <v>0</v>
      </c>
      <c r="N179" s="5">
        <v>0.1</v>
      </c>
      <c r="O179" s="5">
        <v>1100</v>
      </c>
      <c r="P179" s="5">
        <v>137</v>
      </c>
      <c r="Q179" s="6">
        <v>0.32970241553570101</v>
      </c>
      <c r="R179" s="5">
        <v>19.475491591924499</v>
      </c>
      <c r="S179" s="5">
        <v>89</v>
      </c>
      <c r="T179" s="5">
        <v>1281.6389999999999</v>
      </c>
      <c r="U179" s="5">
        <v>239.242003067496</v>
      </c>
      <c r="V179" s="5">
        <f>AB179*(100-S179)/100+AC179*S179/100</f>
        <v>65.312641163306267</v>
      </c>
      <c r="W179" s="5">
        <v>213.59384736651199</v>
      </c>
      <c r="X179" s="12">
        <f>AD179*((S179/100)^(-1/3)-1)</f>
        <v>2.6611363651709441</v>
      </c>
      <c r="Y179" s="7"/>
      <c r="AB179">
        <v>48.888910842547901</v>
      </c>
      <c r="AC179">
        <v>67.342540416433707</v>
      </c>
      <c r="AD179" s="12">
        <v>67.185277056184205</v>
      </c>
    </row>
    <row r="180" spans="1:30" x14ac:dyDescent="0.4">
      <c r="A180" s="5">
        <v>59.9</v>
      </c>
      <c r="B180" s="5">
        <v>5</v>
      </c>
      <c r="C180" s="5">
        <v>12</v>
      </c>
      <c r="D180" s="5">
        <v>6</v>
      </c>
      <c r="E180" s="5">
        <v>0</v>
      </c>
      <c r="F180" s="5">
        <v>6</v>
      </c>
      <c r="G180" s="5">
        <v>2</v>
      </c>
      <c r="H180" s="5">
        <v>3</v>
      </c>
      <c r="I180" s="5">
        <v>6</v>
      </c>
      <c r="J180" s="5">
        <v>0</v>
      </c>
      <c r="K180" s="5">
        <v>0</v>
      </c>
      <c r="L180" s="5">
        <v>0</v>
      </c>
      <c r="M180" s="5">
        <v>0</v>
      </c>
      <c r="N180" s="5">
        <v>0.1</v>
      </c>
      <c r="O180" s="5">
        <v>1100</v>
      </c>
      <c r="P180" s="5">
        <v>137</v>
      </c>
      <c r="Q180" s="6">
        <v>0.32970241553570101</v>
      </c>
      <c r="R180" s="5">
        <v>19.475491591924499</v>
      </c>
      <c r="S180" s="5">
        <v>89.5</v>
      </c>
      <c r="T180" s="5">
        <v>1281.6389999999999</v>
      </c>
      <c r="U180" s="5">
        <v>239.242003067496</v>
      </c>
      <c r="V180" s="5">
        <f>AB180*(100-S180)/100+AC180*S180/100</f>
        <v>65.4049093111757</v>
      </c>
      <c r="W180" s="5">
        <v>214.59384736651199</v>
      </c>
      <c r="X180" s="12">
        <f>AD180*((S180/100)^(-1/3)-1)</f>
        <v>2.5308255897024865</v>
      </c>
      <c r="Y180" s="7"/>
      <c r="AB180">
        <v>48.888910842547901</v>
      </c>
      <c r="AC180">
        <v>67.342540416433707</v>
      </c>
      <c r="AD180" s="12">
        <v>67.185277056184205</v>
      </c>
    </row>
    <row r="181" spans="1:30" x14ac:dyDescent="0.4">
      <c r="A181" s="5">
        <v>59.9</v>
      </c>
      <c r="B181" s="5">
        <v>5</v>
      </c>
      <c r="C181" s="5">
        <v>12</v>
      </c>
      <c r="D181" s="5">
        <v>6</v>
      </c>
      <c r="E181" s="5">
        <v>0</v>
      </c>
      <c r="F181" s="5">
        <v>6</v>
      </c>
      <c r="G181" s="5">
        <v>2</v>
      </c>
      <c r="H181" s="5">
        <v>3</v>
      </c>
      <c r="I181" s="5">
        <v>6</v>
      </c>
      <c r="J181" s="5">
        <v>0</v>
      </c>
      <c r="K181" s="5">
        <v>0</v>
      </c>
      <c r="L181" s="5">
        <v>0</v>
      </c>
      <c r="M181" s="5">
        <v>0</v>
      </c>
      <c r="N181" s="5">
        <v>0.1</v>
      </c>
      <c r="O181" s="5">
        <v>1100</v>
      </c>
      <c r="P181" s="5">
        <v>137</v>
      </c>
      <c r="Q181" s="6">
        <v>0.32970241553570101</v>
      </c>
      <c r="R181" s="5">
        <v>19.475491591924499</v>
      </c>
      <c r="S181" s="5">
        <v>90</v>
      </c>
      <c r="T181" s="5">
        <v>1281.6389999999999</v>
      </c>
      <c r="U181" s="5">
        <v>239.242003067496</v>
      </c>
      <c r="V181" s="5">
        <f>AB181*(100-S181)/100+AC181*S181/100</f>
        <v>65.497177459045119</v>
      </c>
      <c r="W181" s="5">
        <v>215.59384736651199</v>
      </c>
      <c r="X181" s="12">
        <f>AD181*((S181/100)^(-1/3)-1)</f>
        <v>2.401481873979642</v>
      </c>
      <c r="Y181" s="7"/>
      <c r="AB181">
        <v>48.888910842547901</v>
      </c>
      <c r="AC181">
        <v>67.342540416433707</v>
      </c>
      <c r="AD181" s="12">
        <v>67.185277056184205</v>
      </c>
    </row>
    <row r="182" spans="1:30" x14ac:dyDescent="0.4">
      <c r="A182" s="5">
        <v>59.9</v>
      </c>
      <c r="B182" s="5">
        <v>5</v>
      </c>
      <c r="C182" s="5">
        <v>12</v>
      </c>
      <c r="D182" s="5">
        <v>6</v>
      </c>
      <c r="E182" s="5">
        <v>0</v>
      </c>
      <c r="F182" s="5">
        <v>6</v>
      </c>
      <c r="G182" s="5">
        <v>2</v>
      </c>
      <c r="H182" s="5">
        <v>3</v>
      </c>
      <c r="I182" s="5">
        <v>6</v>
      </c>
      <c r="J182" s="5">
        <v>0</v>
      </c>
      <c r="K182" s="5">
        <v>0</v>
      </c>
      <c r="L182" s="5">
        <v>0</v>
      </c>
      <c r="M182" s="5">
        <v>0</v>
      </c>
      <c r="N182" s="5">
        <v>0.1</v>
      </c>
      <c r="O182" s="5">
        <v>1100</v>
      </c>
      <c r="P182" s="5">
        <v>137</v>
      </c>
      <c r="Q182" s="6">
        <v>0.32970241553570101</v>
      </c>
      <c r="R182" s="5">
        <v>19.475491591924499</v>
      </c>
      <c r="S182" s="5">
        <v>90.5</v>
      </c>
      <c r="T182" s="5">
        <v>1281.6389999999999</v>
      </c>
      <c r="U182" s="5">
        <v>239.242003067496</v>
      </c>
      <c r="V182" s="5">
        <f>AB182*(100-S182)/100+AC182*S182/100</f>
        <v>65.589445606914552</v>
      </c>
      <c r="W182" s="5">
        <v>216.59384736651199</v>
      </c>
      <c r="X182" s="12">
        <f>AD182*((S182/100)^(-1/3)-1)</f>
        <v>2.273092728229595</v>
      </c>
      <c r="Y182" s="7"/>
      <c r="AB182">
        <v>48.888910842547901</v>
      </c>
      <c r="AC182">
        <v>67.342540416433707</v>
      </c>
      <c r="AD182" s="12">
        <v>67.185277056184205</v>
      </c>
    </row>
    <row r="183" spans="1:30" x14ac:dyDescent="0.4">
      <c r="A183" s="5">
        <v>59.9</v>
      </c>
      <c r="B183" s="5">
        <v>5</v>
      </c>
      <c r="C183" s="5">
        <v>12</v>
      </c>
      <c r="D183" s="5">
        <v>6</v>
      </c>
      <c r="E183" s="5">
        <v>0</v>
      </c>
      <c r="F183" s="5">
        <v>6</v>
      </c>
      <c r="G183" s="5">
        <v>2</v>
      </c>
      <c r="H183" s="5">
        <v>3</v>
      </c>
      <c r="I183" s="5">
        <v>6</v>
      </c>
      <c r="J183" s="5">
        <v>0</v>
      </c>
      <c r="K183" s="5">
        <v>0</v>
      </c>
      <c r="L183" s="5">
        <v>0</v>
      </c>
      <c r="M183" s="5">
        <v>0</v>
      </c>
      <c r="N183" s="5">
        <v>0.1</v>
      </c>
      <c r="O183" s="5">
        <v>1100</v>
      </c>
      <c r="P183" s="5">
        <v>137</v>
      </c>
      <c r="Q183" s="6">
        <v>0.32970241553570101</v>
      </c>
      <c r="R183" s="5">
        <v>19.475491591924499</v>
      </c>
      <c r="S183" s="5">
        <v>91</v>
      </c>
      <c r="T183" s="5">
        <v>1281.6389999999999</v>
      </c>
      <c r="U183" s="5">
        <v>239.242003067496</v>
      </c>
      <c r="V183" s="5">
        <f>AB183*(100-S183)/100+AC183*S183/100</f>
        <v>65.681713754783985</v>
      </c>
      <c r="W183" s="5">
        <v>217.59384736651199</v>
      </c>
      <c r="X183" s="12">
        <f>AD183*((S183/100)^(-1/3)-1)</f>
        <v>2.1456458918513395</v>
      </c>
      <c r="Y183" s="7"/>
      <c r="AB183">
        <v>48.888910842547901</v>
      </c>
      <c r="AC183">
        <v>67.342540416433707</v>
      </c>
      <c r="AD183" s="12">
        <v>67.185277056184205</v>
      </c>
    </row>
    <row r="184" spans="1:30" x14ac:dyDescent="0.4">
      <c r="A184" s="5">
        <v>59.9</v>
      </c>
      <c r="B184" s="5">
        <v>5</v>
      </c>
      <c r="C184" s="5">
        <v>12</v>
      </c>
      <c r="D184" s="5">
        <v>6</v>
      </c>
      <c r="E184" s="5">
        <v>0</v>
      </c>
      <c r="F184" s="5">
        <v>6</v>
      </c>
      <c r="G184" s="5">
        <v>2</v>
      </c>
      <c r="H184" s="5">
        <v>3</v>
      </c>
      <c r="I184" s="5">
        <v>6</v>
      </c>
      <c r="J184" s="5">
        <v>0</v>
      </c>
      <c r="K184" s="5">
        <v>0</v>
      </c>
      <c r="L184" s="5">
        <v>0</v>
      </c>
      <c r="M184" s="5">
        <v>0</v>
      </c>
      <c r="N184" s="5">
        <v>0.1</v>
      </c>
      <c r="O184" s="5">
        <v>1100</v>
      </c>
      <c r="P184" s="5">
        <v>137</v>
      </c>
      <c r="Q184" s="6">
        <v>0.32970241553570101</v>
      </c>
      <c r="R184" s="5">
        <v>19.475491591924499</v>
      </c>
      <c r="S184" s="5">
        <v>91.5</v>
      </c>
      <c r="T184" s="5">
        <v>1281.6389999999999</v>
      </c>
      <c r="U184" s="5">
        <v>239.242003067496</v>
      </c>
      <c r="V184" s="5">
        <f>AB184*(100-S184)/100+AC184*S184/100</f>
        <v>65.773981902653418</v>
      </c>
      <c r="W184" s="5">
        <v>218.59384736651199</v>
      </c>
      <c r="X184" s="12">
        <f>AD184*((S184/100)^(-1/3)-1)</f>
        <v>2.0191293279790967</v>
      </c>
      <c r="Y184" s="7"/>
      <c r="AB184">
        <v>48.888910842547901</v>
      </c>
      <c r="AC184">
        <v>67.342540416433707</v>
      </c>
      <c r="AD184" s="12">
        <v>67.185277056184205</v>
      </c>
    </row>
    <row r="185" spans="1:30" x14ac:dyDescent="0.4">
      <c r="A185" s="5">
        <v>59.9</v>
      </c>
      <c r="B185" s="5">
        <v>5</v>
      </c>
      <c r="C185" s="5">
        <v>12</v>
      </c>
      <c r="D185" s="5">
        <v>6</v>
      </c>
      <c r="E185" s="5">
        <v>0</v>
      </c>
      <c r="F185" s="5">
        <v>6</v>
      </c>
      <c r="G185" s="5">
        <v>2</v>
      </c>
      <c r="H185" s="5">
        <v>3</v>
      </c>
      <c r="I185" s="5">
        <v>6</v>
      </c>
      <c r="J185" s="5">
        <v>0</v>
      </c>
      <c r="K185" s="5">
        <v>0</v>
      </c>
      <c r="L185" s="5">
        <v>0</v>
      </c>
      <c r="M185" s="5">
        <v>0</v>
      </c>
      <c r="N185" s="5">
        <v>0.1</v>
      </c>
      <c r="O185" s="5">
        <v>1100</v>
      </c>
      <c r="P185" s="5">
        <v>137</v>
      </c>
      <c r="Q185" s="6">
        <v>0.32970241553570101</v>
      </c>
      <c r="R185" s="5">
        <v>19.475491591924499</v>
      </c>
      <c r="S185" s="5">
        <v>92</v>
      </c>
      <c r="T185" s="5">
        <v>1281.6389999999999</v>
      </c>
      <c r="U185" s="5">
        <v>239.242003067496</v>
      </c>
      <c r="V185" s="5">
        <f>AB185*(100-S185)/100+AC185*S185/100</f>
        <v>65.866250050522851</v>
      </c>
      <c r="W185" s="5">
        <v>219.59384736651199</v>
      </c>
      <c r="X185" s="12">
        <f>AD185*((S185/100)^(-1/3)-1)</f>
        <v>1.8935312182035768</v>
      </c>
      <c r="Y185" s="7"/>
      <c r="AB185">
        <v>48.888910842547901</v>
      </c>
      <c r="AC185">
        <v>67.342540416433707</v>
      </c>
      <c r="AD185" s="12">
        <v>67.185277056184205</v>
      </c>
    </row>
    <row r="186" spans="1:30" x14ac:dyDescent="0.4">
      <c r="A186" s="5">
        <v>59.9</v>
      </c>
      <c r="B186" s="5">
        <v>5</v>
      </c>
      <c r="C186" s="5">
        <v>12</v>
      </c>
      <c r="D186" s="5">
        <v>6</v>
      </c>
      <c r="E186" s="5">
        <v>0</v>
      </c>
      <c r="F186" s="5">
        <v>6</v>
      </c>
      <c r="G186" s="5">
        <v>2</v>
      </c>
      <c r="H186" s="5">
        <v>3</v>
      </c>
      <c r="I186" s="5">
        <v>6</v>
      </c>
      <c r="J186" s="5">
        <v>0</v>
      </c>
      <c r="K186" s="5">
        <v>0</v>
      </c>
      <c r="L186" s="5">
        <v>0</v>
      </c>
      <c r="M186" s="5">
        <v>0</v>
      </c>
      <c r="N186" s="5">
        <v>0.1</v>
      </c>
      <c r="O186" s="5">
        <v>1100</v>
      </c>
      <c r="P186" s="5">
        <v>137</v>
      </c>
      <c r="Q186" s="6">
        <v>0.32970241553570101</v>
      </c>
      <c r="R186" s="5">
        <v>19.475491591924499</v>
      </c>
      <c r="S186" s="5">
        <v>92.5</v>
      </c>
      <c r="T186" s="5">
        <v>1281.6389999999999</v>
      </c>
      <c r="U186" s="5">
        <v>239.242003067496</v>
      </c>
      <c r="V186" s="5">
        <f>AB186*(100-S186)/100+AC186*S186/100</f>
        <v>65.958518198392269</v>
      </c>
      <c r="W186" s="5">
        <v>220.59384736651199</v>
      </c>
      <c r="X186" s="12">
        <f>AD186*((S186/100)^(-1/3)-1)</f>
        <v>1.7688399574456812</v>
      </c>
      <c r="Y186" s="7"/>
      <c r="AB186">
        <v>48.888910842547901</v>
      </c>
      <c r="AC186">
        <v>67.342540416433707</v>
      </c>
      <c r="AD186" s="12">
        <v>67.185277056184205</v>
      </c>
    </row>
    <row r="187" spans="1:30" x14ac:dyDescent="0.4">
      <c r="A187" s="5">
        <v>59.9</v>
      </c>
      <c r="B187" s="5">
        <v>5</v>
      </c>
      <c r="C187" s="5">
        <v>12</v>
      </c>
      <c r="D187" s="5">
        <v>6</v>
      </c>
      <c r="E187" s="5">
        <v>0</v>
      </c>
      <c r="F187" s="5">
        <v>6</v>
      </c>
      <c r="G187" s="5">
        <v>2</v>
      </c>
      <c r="H187" s="5">
        <v>3</v>
      </c>
      <c r="I187" s="5">
        <v>6</v>
      </c>
      <c r="J187" s="5">
        <v>0</v>
      </c>
      <c r="K187" s="5">
        <v>0</v>
      </c>
      <c r="L187" s="5">
        <v>0</v>
      </c>
      <c r="M187" s="5">
        <v>0</v>
      </c>
      <c r="N187" s="5">
        <v>0.1</v>
      </c>
      <c r="O187" s="5">
        <v>1100</v>
      </c>
      <c r="P187" s="5">
        <v>137</v>
      </c>
      <c r="Q187" s="6">
        <v>0.32970241553570101</v>
      </c>
      <c r="R187" s="5">
        <v>19.475491591924499</v>
      </c>
      <c r="S187" s="5">
        <v>93</v>
      </c>
      <c r="T187" s="5">
        <v>1281.6389999999999</v>
      </c>
      <c r="U187" s="5">
        <v>239.242003067496</v>
      </c>
      <c r="V187" s="5">
        <f>AB187*(100-S187)/100+AC187*S187/100</f>
        <v>66.050786346261702</v>
      </c>
      <c r="W187" s="5">
        <v>221.59384736651199</v>
      </c>
      <c r="X187" s="12">
        <f>AD187*((S187/100)^(-1/3)-1)</f>
        <v>1.6450441489775149</v>
      </c>
      <c r="Y187" s="7"/>
      <c r="AB187">
        <v>48.888910842547901</v>
      </c>
      <c r="AC187">
        <v>67.342540416433707</v>
      </c>
      <c r="AD187" s="12">
        <v>67.185277056184205</v>
      </c>
    </row>
    <row r="188" spans="1:30" x14ac:dyDescent="0.4">
      <c r="A188" s="5">
        <v>59.9</v>
      </c>
      <c r="B188" s="5">
        <v>5</v>
      </c>
      <c r="C188" s="5">
        <v>12</v>
      </c>
      <c r="D188" s="5">
        <v>6</v>
      </c>
      <c r="E188" s="5">
        <v>0</v>
      </c>
      <c r="F188" s="5">
        <v>6</v>
      </c>
      <c r="G188" s="5">
        <v>2</v>
      </c>
      <c r="H188" s="5">
        <v>3</v>
      </c>
      <c r="I188" s="5">
        <v>6</v>
      </c>
      <c r="J188" s="5">
        <v>0</v>
      </c>
      <c r="K188" s="5">
        <v>0</v>
      </c>
      <c r="L188" s="5">
        <v>0</v>
      </c>
      <c r="M188" s="5">
        <v>0</v>
      </c>
      <c r="N188" s="5">
        <v>0.1</v>
      </c>
      <c r="O188" s="5">
        <v>1100</v>
      </c>
      <c r="P188" s="5">
        <v>137</v>
      </c>
      <c r="Q188" s="6">
        <v>0.32970241553570101</v>
      </c>
      <c r="R188" s="5">
        <v>19.475491591924499</v>
      </c>
      <c r="S188" s="5">
        <v>93.5</v>
      </c>
      <c r="T188" s="5">
        <v>1281.6389999999999</v>
      </c>
      <c r="U188" s="5">
        <v>239.242003067496</v>
      </c>
      <c r="V188" s="5">
        <f>AB188*(100-S188)/100+AC188*S188/100</f>
        <v>66.143054494131121</v>
      </c>
      <c r="W188" s="5">
        <v>222.59384736651199</v>
      </c>
      <c r="X188" s="12">
        <f>AD188*((S188/100)^(-1/3)-1)</f>
        <v>1.5221325995856172</v>
      </c>
      <c r="Y188" s="7"/>
      <c r="AB188">
        <v>48.888910842547901</v>
      </c>
      <c r="AC188">
        <v>67.342540416433707</v>
      </c>
      <c r="AD188" s="12">
        <v>67.185277056184205</v>
      </c>
    </row>
    <row r="189" spans="1:30" x14ac:dyDescent="0.4">
      <c r="A189" s="5">
        <v>59.9</v>
      </c>
      <c r="B189" s="5">
        <v>5</v>
      </c>
      <c r="C189" s="5">
        <v>12</v>
      </c>
      <c r="D189" s="5">
        <v>6</v>
      </c>
      <c r="E189" s="5">
        <v>0</v>
      </c>
      <c r="F189" s="5">
        <v>6</v>
      </c>
      <c r="G189" s="5">
        <v>2</v>
      </c>
      <c r="H189" s="5">
        <v>3</v>
      </c>
      <c r="I189" s="5">
        <v>6</v>
      </c>
      <c r="J189" s="5">
        <v>0</v>
      </c>
      <c r="K189" s="5">
        <v>0</v>
      </c>
      <c r="L189" s="5">
        <v>0</v>
      </c>
      <c r="M189" s="5">
        <v>0</v>
      </c>
      <c r="N189" s="5">
        <v>0.1</v>
      </c>
      <c r="O189" s="5">
        <v>1100</v>
      </c>
      <c r="P189" s="5">
        <v>137</v>
      </c>
      <c r="Q189" s="6">
        <v>0.32970241553570101</v>
      </c>
      <c r="R189" s="5">
        <v>19.475491591924499</v>
      </c>
      <c r="S189" s="5">
        <v>94</v>
      </c>
      <c r="T189" s="5">
        <v>1281.6389999999999</v>
      </c>
      <c r="U189" s="5">
        <v>239.242003067496</v>
      </c>
      <c r="V189" s="5">
        <f>AB189*(100-S189)/100+AC189*S189/100</f>
        <v>66.235322642000568</v>
      </c>
      <c r="W189" s="5">
        <v>223.59384736651199</v>
      </c>
      <c r="X189" s="12">
        <f>AD189*((S189/100)^(-1/3)-1)</f>
        <v>1.4000943148715714</v>
      </c>
      <c r="Y189" s="7"/>
      <c r="AB189">
        <v>48.888910842547901</v>
      </c>
      <c r="AC189">
        <v>67.342540416433707</v>
      </c>
      <c r="AD189" s="12">
        <v>67.185277056184205</v>
      </c>
    </row>
    <row r="190" spans="1:30" x14ac:dyDescent="0.4">
      <c r="A190" s="5">
        <v>59.9</v>
      </c>
      <c r="B190" s="5">
        <v>5</v>
      </c>
      <c r="C190" s="5">
        <v>12</v>
      </c>
      <c r="D190" s="5">
        <v>6</v>
      </c>
      <c r="E190" s="5">
        <v>0</v>
      </c>
      <c r="F190" s="5">
        <v>6</v>
      </c>
      <c r="G190" s="5">
        <v>2</v>
      </c>
      <c r="H190" s="5">
        <v>3</v>
      </c>
      <c r="I190" s="5">
        <v>6</v>
      </c>
      <c r="J190" s="5">
        <v>0</v>
      </c>
      <c r="K190" s="5">
        <v>0</v>
      </c>
      <c r="L190" s="5">
        <v>0</v>
      </c>
      <c r="M190" s="5">
        <v>0</v>
      </c>
      <c r="N190" s="5">
        <v>0.1</v>
      </c>
      <c r="O190" s="5">
        <v>1100</v>
      </c>
      <c r="P190" s="5">
        <v>137</v>
      </c>
      <c r="Q190" s="6">
        <v>0.32970241553570101</v>
      </c>
      <c r="R190" s="5">
        <v>19.475491591924499</v>
      </c>
      <c r="S190" s="5">
        <v>94.5</v>
      </c>
      <c r="T190" s="5">
        <v>1281.6389999999999</v>
      </c>
      <c r="U190" s="5">
        <v>239.242003067496</v>
      </c>
      <c r="V190" s="5">
        <f>AB190*(100-S190)/100+AC190*S190/100</f>
        <v>66.327590789869987</v>
      </c>
      <c r="W190" s="5">
        <v>224.59384736651199</v>
      </c>
      <c r="X190" s="12">
        <f>AD190*((S190/100)^(-1/3)-1)</f>
        <v>1.2789184946856864</v>
      </c>
      <c r="Y190" s="7"/>
      <c r="AB190">
        <v>48.888910842547901</v>
      </c>
      <c r="AC190">
        <v>67.342540416433707</v>
      </c>
      <c r="AD190" s="12">
        <v>67.185277056184205</v>
      </c>
    </row>
    <row r="191" spans="1:30" x14ac:dyDescent="0.4">
      <c r="A191" s="5">
        <v>59.9</v>
      </c>
      <c r="B191" s="5">
        <v>5</v>
      </c>
      <c r="C191" s="5">
        <v>12</v>
      </c>
      <c r="D191" s="5">
        <v>6</v>
      </c>
      <c r="E191" s="5">
        <v>0</v>
      </c>
      <c r="F191" s="5">
        <v>6</v>
      </c>
      <c r="G191" s="5">
        <v>2</v>
      </c>
      <c r="H191" s="5">
        <v>3</v>
      </c>
      <c r="I191" s="5">
        <v>6</v>
      </c>
      <c r="J191" s="5">
        <v>0</v>
      </c>
      <c r="K191" s="5">
        <v>0</v>
      </c>
      <c r="L191" s="5">
        <v>0</v>
      </c>
      <c r="M191" s="5">
        <v>0</v>
      </c>
      <c r="N191" s="5">
        <v>0.1</v>
      </c>
      <c r="O191" s="5">
        <v>1100</v>
      </c>
      <c r="P191" s="5">
        <v>137</v>
      </c>
      <c r="Q191" s="6">
        <v>0.32970241553570101</v>
      </c>
      <c r="R191" s="5">
        <v>19.475491591924499</v>
      </c>
      <c r="S191" s="5">
        <v>95</v>
      </c>
      <c r="T191" s="5">
        <v>1281.6389999999999</v>
      </c>
      <c r="U191" s="5">
        <v>239.242003067496</v>
      </c>
      <c r="V191" s="5">
        <f>AB191*(100-S191)/100+AC191*S191/100</f>
        <v>66.41985893773942</v>
      </c>
      <c r="W191" s="5">
        <v>225.59384736651199</v>
      </c>
      <c r="X191" s="12">
        <f>AD191*((S191/100)^(-1/3)-1)</f>
        <v>1.1585945286887924</v>
      </c>
      <c r="Y191" s="7"/>
      <c r="AB191">
        <v>48.888910842547901</v>
      </c>
      <c r="AC191">
        <v>67.342540416433707</v>
      </c>
      <c r="AD191" s="12">
        <v>67.185277056184205</v>
      </c>
    </row>
    <row r="192" spans="1:30" x14ac:dyDescent="0.4">
      <c r="A192" s="5">
        <v>59.9</v>
      </c>
      <c r="B192" s="5">
        <v>5</v>
      </c>
      <c r="C192" s="5">
        <v>12</v>
      </c>
      <c r="D192" s="5">
        <v>6</v>
      </c>
      <c r="E192" s="5">
        <v>0</v>
      </c>
      <c r="F192" s="5">
        <v>6</v>
      </c>
      <c r="G192" s="5">
        <v>2</v>
      </c>
      <c r="H192" s="5">
        <v>3</v>
      </c>
      <c r="I192" s="5">
        <v>6</v>
      </c>
      <c r="J192" s="5">
        <v>0</v>
      </c>
      <c r="K192" s="5">
        <v>0</v>
      </c>
      <c r="L192" s="5">
        <v>0</v>
      </c>
      <c r="M192" s="5">
        <v>0</v>
      </c>
      <c r="N192" s="5">
        <v>0.1</v>
      </c>
      <c r="O192" s="5">
        <v>1100</v>
      </c>
      <c r="P192" s="5">
        <v>137</v>
      </c>
      <c r="Q192" s="6">
        <v>0.32970241553570101</v>
      </c>
      <c r="R192" s="5">
        <v>19.475491591924499</v>
      </c>
      <c r="S192" s="5">
        <v>95.5</v>
      </c>
      <c r="T192" s="5">
        <v>1281.6389999999999</v>
      </c>
      <c r="U192" s="5">
        <v>239.242003067496</v>
      </c>
      <c r="V192" s="5">
        <f>AB192*(100-S192)/100+AC192*S192/100</f>
        <v>66.512127085608839</v>
      </c>
      <c r="W192" s="5">
        <v>226.59384736651199</v>
      </c>
      <c r="X192" s="12">
        <f>AD192*((S192/100)^(-1/3)-1)</f>
        <v>1.0391119920384568</v>
      </c>
      <c r="Y192" s="7"/>
      <c r="AB192">
        <v>48.888910842547901</v>
      </c>
      <c r="AC192">
        <v>67.342540416433707</v>
      </c>
      <c r="AD192" s="12">
        <v>67.185277056184205</v>
      </c>
    </row>
    <row r="193" spans="1:30" x14ac:dyDescent="0.4">
      <c r="A193" s="5">
        <v>59.9</v>
      </c>
      <c r="B193" s="5">
        <v>5</v>
      </c>
      <c r="C193" s="5">
        <v>12</v>
      </c>
      <c r="D193" s="5">
        <v>6</v>
      </c>
      <c r="E193" s="5">
        <v>0</v>
      </c>
      <c r="F193" s="5">
        <v>6</v>
      </c>
      <c r="G193" s="5">
        <v>2</v>
      </c>
      <c r="H193" s="5">
        <v>3</v>
      </c>
      <c r="I193" s="5">
        <v>6</v>
      </c>
      <c r="J193" s="5">
        <v>0</v>
      </c>
      <c r="K193" s="5">
        <v>0</v>
      </c>
      <c r="L193" s="5">
        <v>0</v>
      </c>
      <c r="M193" s="5">
        <v>0</v>
      </c>
      <c r="N193" s="5">
        <v>0.1</v>
      </c>
      <c r="O193" s="5">
        <v>1100</v>
      </c>
      <c r="P193" s="5">
        <v>137</v>
      </c>
      <c r="Q193" s="6">
        <v>0.32970241553570101</v>
      </c>
      <c r="R193" s="5">
        <v>19.475491591924499</v>
      </c>
      <c r="S193" s="5">
        <v>96</v>
      </c>
      <c r="T193" s="5">
        <v>1281.6389999999999</v>
      </c>
      <c r="U193" s="5">
        <v>239.242003067496</v>
      </c>
      <c r="V193" s="5">
        <f>AB193*(100-S193)/100+AC193*S193/100</f>
        <v>66.604395233478272</v>
      </c>
      <c r="W193" s="5">
        <v>227.59384736651199</v>
      </c>
      <c r="X193" s="12">
        <f>AD193*((S193/100)^(-1/3)-1)</f>
        <v>0.92046064119501925</v>
      </c>
      <c r="Y193" s="7"/>
      <c r="AB193">
        <v>48.888910842547901</v>
      </c>
      <c r="AC193">
        <v>67.342540416433707</v>
      </c>
      <c r="AD193" s="12">
        <v>67.185277056184205</v>
      </c>
    </row>
    <row r="194" spans="1:30" x14ac:dyDescent="0.4">
      <c r="A194" s="5">
        <v>59.9</v>
      </c>
      <c r="B194" s="5">
        <v>5</v>
      </c>
      <c r="C194" s="5">
        <v>12</v>
      </c>
      <c r="D194" s="5">
        <v>6</v>
      </c>
      <c r="E194" s="5">
        <v>0</v>
      </c>
      <c r="F194" s="5">
        <v>6</v>
      </c>
      <c r="G194" s="5">
        <v>2</v>
      </c>
      <c r="H194" s="5">
        <v>3</v>
      </c>
      <c r="I194" s="5">
        <v>6</v>
      </c>
      <c r="J194" s="5">
        <v>0</v>
      </c>
      <c r="K194" s="5">
        <v>0</v>
      </c>
      <c r="L194" s="5">
        <v>0</v>
      </c>
      <c r="M194" s="5">
        <v>0</v>
      </c>
      <c r="N194" s="5">
        <v>0.1</v>
      </c>
      <c r="O194" s="5">
        <v>1100</v>
      </c>
      <c r="P194" s="5">
        <v>137</v>
      </c>
      <c r="Q194" s="6">
        <v>0.32970241553570101</v>
      </c>
      <c r="R194" s="5">
        <v>19.475491591924499</v>
      </c>
      <c r="S194" s="5">
        <v>96.5</v>
      </c>
      <c r="T194" s="5">
        <v>1281.6389999999999</v>
      </c>
      <c r="U194" s="5">
        <v>239.242003067496</v>
      </c>
      <c r="V194" s="5">
        <f>AB194*(100-S194)/100+AC194*S194/100</f>
        <v>66.696663381347705</v>
      </c>
      <c r="W194" s="5">
        <v>228.59384736651199</v>
      </c>
      <c r="X194" s="12">
        <f>AD194*((S194/100)^(-1/3)-1)</f>
        <v>0.8026304098438567</v>
      </c>
      <c r="Y194" s="7"/>
      <c r="AB194">
        <v>48.888910842547901</v>
      </c>
      <c r="AC194">
        <v>67.342540416433707</v>
      </c>
      <c r="AD194" s="12">
        <v>67.185277056184205</v>
      </c>
    </row>
    <row r="195" spans="1:30" x14ac:dyDescent="0.4">
      <c r="A195" s="5">
        <v>59.9</v>
      </c>
      <c r="B195" s="5">
        <v>5</v>
      </c>
      <c r="C195" s="5">
        <v>12</v>
      </c>
      <c r="D195" s="5">
        <v>6</v>
      </c>
      <c r="E195" s="5">
        <v>0</v>
      </c>
      <c r="F195" s="5">
        <v>6</v>
      </c>
      <c r="G195" s="5">
        <v>2</v>
      </c>
      <c r="H195" s="5">
        <v>3</v>
      </c>
      <c r="I195" s="5">
        <v>6</v>
      </c>
      <c r="J195" s="5">
        <v>0</v>
      </c>
      <c r="K195" s="5">
        <v>0</v>
      </c>
      <c r="L195" s="5">
        <v>0</v>
      </c>
      <c r="M195" s="5">
        <v>0</v>
      </c>
      <c r="N195" s="5">
        <v>0.1</v>
      </c>
      <c r="O195" s="5">
        <v>1100</v>
      </c>
      <c r="P195" s="5">
        <v>137</v>
      </c>
      <c r="Q195" s="6">
        <v>0.32970241553570101</v>
      </c>
      <c r="R195" s="5">
        <v>19.475491591924499</v>
      </c>
      <c r="S195" s="5">
        <v>97</v>
      </c>
      <c r="T195" s="5">
        <v>1281.6389999999999</v>
      </c>
      <c r="U195" s="5">
        <v>239.242003067496</v>
      </c>
      <c r="V195" s="5">
        <f>AB195*(100-S195)/100+AC195*S195/100</f>
        <v>66.788931529217123</v>
      </c>
      <c r="W195" s="5">
        <v>229.59384736651199</v>
      </c>
      <c r="X195" s="12">
        <f>AD195*((S195/100)^(-1/3)-1)</f>
        <v>0.68561140492989103</v>
      </c>
      <c r="Y195" s="7"/>
      <c r="AB195">
        <v>48.888910842547901</v>
      </c>
      <c r="AC195">
        <v>67.342540416433707</v>
      </c>
      <c r="AD195" s="12">
        <v>67.185277056184205</v>
      </c>
    </row>
    <row r="196" spans="1:30" x14ac:dyDescent="0.4">
      <c r="A196" s="5">
        <v>59.9</v>
      </c>
      <c r="B196" s="5">
        <v>5</v>
      </c>
      <c r="C196" s="5">
        <v>12</v>
      </c>
      <c r="D196" s="5">
        <v>6</v>
      </c>
      <c r="E196" s="5">
        <v>0</v>
      </c>
      <c r="F196" s="5">
        <v>6</v>
      </c>
      <c r="G196" s="5">
        <v>2</v>
      </c>
      <c r="H196" s="5">
        <v>3</v>
      </c>
      <c r="I196" s="5">
        <v>6</v>
      </c>
      <c r="J196" s="5">
        <v>0</v>
      </c>
      <c r="K196" s="5">
        <v>0</v>
      </c>
      <c r="L196" s="5">
        <v>0</v>
      </c>
      <c r="M196" s="5">
        <v>0</v>
      </c>
      <c r="N196" s="5">
        <v>0.1</v>
      </c>
      <c r="O196" s="5">
        <v>1100</v>
      </c>
      <c r="P196" s="5">
        <v>137</v>
      </c>
      <c r="Q196" s="6">
        <v>0.32970241553570101</v>
      </c>
      <c r="R196" s="5">
        <v>19.475491591924499</v>
      </c>
      <c r="S196" s="5">
        <v>97.5</v>
      </c>
      <c r="T196" s="5">
        <v>1281.6389999999999</v>
      </c>
      <c r="U196" s="5">
        <v>239.242003067496</v>
      </c>
      <c r="V196" s="5">
        <f>AB196*(100-S196)/100+AC196*S196/100</f>
        <v>66.881199677086556</v>
      </c>
      <c r="W196" s="5">
        <v>230.59384736651199</v>
      </c>
      <c r="X196" s="12">
        <f>AD196*((S196/100)^(-1/3)-1)</f>
        <v>0.5693939028007754</v>
      </c>
      <c r="Y196" s="7"/>
      <c r="AB196">
        <v>48.888910842547901</v>
      </c>
      <c r="AC196">
        <v>67.342540416433707</v>
      </c>
      <c r="AD196" s="12">
        <v>67.185277056184205</v>
      </c>
    </row>
    <row r="197" spans="1:30" x14ac:dyDescent="0.4">
      <c r="A197" s="5">
        <v>59.9</v>
      </c>
      <c r="B197" s="5">
        <v>5</v>
      </c>
      <c r="C197" s="5">
        <v>12</v>
      </c>
      <c r="D197" s="5">
        <v>6</v>
      </c>
      <c r="E197" s="5">
        <v>0</v>
      </c>
      <c r="F197" s="5">
        <v>6</v>
      </c>
      <c r="G197" s="5">
        <v>2</v>
      </c>
      <c r="H197" s="5">
        <v>3</v>
      </c>
      <c r="I197" s="5">
        <v>6</v>
      </c>
      <c r="J197" s="5">
        <v>0</v>
      </c>
      <c r="K197" s="5">
        <v>0</v>
      </c>
      <c r="L197" s="5">
        <v>0</v>
      </c>
      <c r="M197" s="5">
        <v>0</v>
      </c>
      <c r="N197" s="5">
        <v>0.1</v>
      </c>
      <c r="O197" s="5">
        <v>1100</v>
      </c>
      <c r="P197" s="5">
        <v>137</v>
      </c>
      <c r="Q197" s="6">
        <v>0.32970241553570101</v>
      </c>
      <c r="R197" s="5">
        <v>19.475491591924499</v>
      </c>
      <c r="S197" s="5">
        <v>98</v>
      </c>
      <c r="T197" s="5">
        <v>1281.6389999999999</v>
      </c>
      <c r="U197" s="5">
        <v>239.242003067496</v>
      </c>
      <c r="V197" s="5">
        <f>AB197*(100-S197)/100+AC197*S197/100</f>
        <v>66.973467824955989</v>
      </c>
      <c r="W197" s="5">
        <v>231.59384736651199</v>
      </c>
      <c r="X197" s="12">
        <f>AD197*((S197/100)^(-1/3)-1)</f>
        <v>0.45396834545513426</v>
      </c>
      <c r="Y197" s="7"/>
      <c r="AB197">
        <v>48.888910842547901</v>
      </c>
      <c r="AC197">
        <v>67.342540416433707</v>
      </c>
      <c r="AD197" s="12">
        <v>67.185277056184205</v>
      </c>
    </row>
    <row r="198" spans="1:30" x14ac:dyDescent="0.4">
      <c r="A198" s="5">
        <v>59.9</v>
      </c>
      <c r="B198" s="5">
        <v>5</v>
      </c>
      <c r="C198" s="5">
        <v>12</v>
      </c>
      <c r="D198" s="5">
        <v>6</v>
      </c>
      <c r="E198" s="5">
        <v>0</v>
      </c>
      <c r="F198" s="5">
        <v>6</v>
      </c>
      <c r="G198" s="5">
        <v>2</v>
      </c>
      <c r="H198" s="5">
        <v>3</v>
      </c>
      <c r="I198" s="5">
        <v>6</v>
      </c>
      <c r="J198" s="5">
        <v>0</v>
      </c>
      <c r="K198" s="5">
        <v>0</v>
      </c>
      <c r="L198" s="5">
        <v>0</v>
      </c>
      <c r="M198" s="5">
        <v>0</v>
      </c>
      <c r="N198" s="5">
        <v>0.1</v>
      </c>
      <c r="O198" s="5">
        <v>1100</v>
      </c>
      <c r="P198" s="5">
        <v>137</v>
      </c>
      <c r="Q198" s="6">
        <v>0.32970241553570101</v>
      </c>
      <c r="R198" s="5">
        <v>19.475491591924499</v>
      </c>
      <c r="S198" s="5">
        <v>98.5</v>
      </c>
      <c r="T198" s="5">
        <v>1281.6389999999999</v>
      </c>
      <c r="U198" s="5">
        <v>239.242003067496</v>
      </c>
      <c r="V198" s="5">
        <f>AB198*(100-S198)/100+AC198*S198/100</f>
        <v>67.065735972825422</v>
      </c>
      <c r="W198" s="5">
        <v>232.59384736651199</v>
      </c>
      <c r="X198" s="12">
        <f>AD198*((S198/100)^(-1/3)-1)</f>
        <v>0.33932533689267896</v>
      </c>
      <c r="Y198" s="7"/>
      <c r="AB198">
        <v>48.888910842547901</v>
      </c>
      <c r="AC198">
        <v>67.342540416433707</v>
      </c>
      <c r="AD198" s="12">
        <v>67.185277056184205</v>
      </c>
    </row>
    <row r="199" spans="1:30" x14ac:dyDescent="0.4">
      <c r="A199" s="5">
        <v>59.9</v>
      </c>
      <c r="B199" s="5">
        <v>5</v>
      </c>
      <c r="C199" s="5">
        <v>12</v>
      </c>
      <c r="D199" s="5">
        <v>6</v>
      </c>
      <c r="E199" s="5">
        <v>0</v>
      </c>
      <c r="F199" s="5">
        <v>6</v>
      </c>
      <c r="G199" s="5">
        <v>2</v>
      </c>
      <c r="H199" s="5">
        <v>3</v>
      </c>
      <c r="I199" s="5">
        <v>6</v>
      </c>
      <c r="J199" s="5">
        <v>0</v>
      </c>
      <c r="K199" s="5">
        <v>0</v>
      </c>
      <c r="L199" s="5">
        <v>0</v>
      </c>
      <c r="M199" s="5">
        <v>0</v>
      </c>
      <c r="N199" s="5">
        <v>0.1</v>
      </c>
      <c r="O199" s="5">
        <v>1100</v>
      </c>
      <c r="P199" s="5">
        <v>137</v>
      </c>
      <c r="Q199" s="6">
        <v>0.32970241553570101</v>
      </c>
      <c r="R199" s="5">
        <v>19.475491591924499</v>
      </c>
      <c r="S199" s="5">
        <v>99</v>
      </c>
      <c r="T199" s="5">
        <v>1281.6389999999999</v>
      </c>
      <c r="U199" s="5">
        <v>239.242003067496</v>
      </c>
      <c r="V199" s="5">
        <f>AB199*(100-S199)/100+AC199*S199/100</f>
        <v>67.158004120694855</v>
      </c>
      <c r="W199" s="5">
        <v>233.59384736651199</v>
      </c>
      <c r="X199" s="12">
        <f>AD199*((S199/100)^(-1/3)-1)</f>
        <v>0.22545563956263437</v>
      </c>
      <c r="Y199" s="7"/>
      <c r="AB199">
        <v>48.888910842547901</v>
      </c>
      <c r="AC199">
        <v>67.342540416433707</v>
      </c>
      <c r="AD199" s="12">
        <v>67.185277056184205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Dayur</dc:creator>
  <cp:lastModifiedBy>Administrator</cp:lastModifiedBy>
  <dcterms:created xsi:type="dcterms:W3CDTF">2015-06-05T18:19:34Z</dcterms:created>
  <dcterms:modified xsi:type="dcterms:W3CDTF">2023-01-15T15:26:30Z</dcterms:modified>
</cp:coreProperties>
</file>