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defaultThemeVersion="124226"/>
  <mc:AlternateContent xmlns:mc="http://schemas.openxmlformats.org/markup-compatibility/2006">
    <mc:Choice Requires="x15">
      <x15ac:absPath xmlns:x15ac="http://schemas.microsoft.com/office/spreadsheetml/2010/11/ac" url="C:\Users\vlevson\Documents\NE BC\GBC well selection and drilling project 2017\2017 well logs and photos\"/>
    </mc:Choice>
  </mc:AlternateContent>
  <bookViews>
    <workbookView xWindow="480" yWindow="75" windowWidth="11475" windowHeight="7230"/>
  </bookViews>
  <sheets>
    <sheet name="Sheet1" sheetId="1" r:id="rId1"/>
    <sheet name="Sheet2" sheetId="2" r:id="rId2"/>
    <sheet name="Sheet3" sheetId="3" r:id="rId3"/>
  </sheets>
  <definedNames>
    <definedName name="_xlnm.Print_Titles" localSheetId="0">Sheet1!$6:$6</definedName>
  </definedNames>
  <calcPr calcId="171027"/>
</workbook>
</file>

<file path=xl/calcChain.xml><?xml version="1.0" encoding="utf-8"?>
<calcChain xmlns="http://schemas.openxmlformats.org/spreadsheetml/2006/main">
  <c r="C10" i="1" l="1"/>
  <c r="C16" i="1"/>
  <c r="C13" i="1"/>
  <c r="C14" i="1"/>
  <c r="C8" i="1"/>
  <c r="C17" i="1"/>
  <c r="C12" i="1" l="1"/>
  <c r="C9" i="1" l="1"/>
  <c r="C11" i="1"/>
  <c r="C15" i="1"/>
  <c r="C7" i="1"/>
</calcChain>
</file>

<file path=xl/sharedStrings.xml><?xml version="1.0" encoding="utf-8"?>
<sst xmlns="http://schemas.openxmlformats.org/spreadsheetml/2006/main" count="63" uniqueCount="53">
  <si>
    <t>Sonic</t>
  </si>
  <si>
    <t>Sediment type</t>
  </si>
  <si>
    <t>Description</t>
  </si>
  <si>
    <t>Water content</t>
  </si>
  <si>
    <t>moist</t>
  </si>
  <si>
    <t>Cored interval</t>
  </si>
  <si>
    <t>Recovery (%)</t>
  </si>
  <si>
    <t>Elevation</t>
  </si>
  <si>
    <t>Easting</t>
  </si>
  <si>
    <t>Northing</t>
  </si>
  <si>
    <t>Coordinates:</t>
  </si>
  <si>
    <t>NOTES:</t>
  </si>
  <si>
    <t>General:</t>
  </si>
  <si>
    <t>Clay and silt</t>
  </si>
  <si>
    <t>0-16'</t>
  </si>
  <si>
    <t>16-36'</t>
  </si>
  <si>
    <t>Unit Top: (feet)</t>
  </si>
  <si>
    <t>Unit Base: (feet)</t>
  </si>
  <si>
    <t>Unit Base: (metres)</t>
  </si>
  <si>
    <t>96-106'</t>
  </si>
  <si>
    <t>Lat</t>
  </si>
  <si>
    <t>Long</t>
  </si>
  <si>
    <t>36-56'</t>
  </si>
  <si>
    <t>56-76'</t>
  </si>
  <si>
    <t>76-96'</t>
  </si>
  <si>
    <t>Silt and clay</t>
  </si>
  <si>
    <t>Drill Hole 3</t>
  </si>
  <si>
    <t>logged by Vic Levson, May 9, 2017</t>
  </si>
  <si>
    <t>saddle north of Beatton River</t>
  </si>
  <si>
    <t>sunny, warm</t>
  </si>
  <si>
    <t>wet (upper 3') to moist</t>
  </si>
  <si>
    <t>wet to moist</t>
  </si>
  <si>
    <t>massive; brown (oxidized); soft; minor organics (roots) in upper foot; grey; wet in upper 2-3 ft, moist below; lower contact gradational</t>
  </si>
  <si>
    <t>Clay with silt interlaminae</t>
  </si>
  <si>
    <t>massive to crudely bedded; black to dark grey; some brown silt laminae (&lt; 1 cm thick) in black clays; very well sorted; rare small to medium pebbles throughout; moderately dense; lower contact at base of drill interval</t>
  </si>
  <si>
    <t>Clay and silt with minor small pebbles</t>
  </si>
  <si>
    <t>Clay and silt with minor pebbles</t>
  </si>
  <si>
    <t xml:space="preserve">similar to above (36-56' interval) but no clasts seen; soft to moderately dense as above; lower contact gradational </t>
  </si>
  <si>
    <t>Interlaminated silt, clay and very fine sand</t>
  </si>
  <si>
    <t xml:space="preserve">moderately well bedded; minor very fine sand laminae; slight coarsening down hole with increasing silt content especially in the lowest 2 feet; bedding deformed but better preserved in silty parts; lower contact gradational  </t>
  </si>
  <si>
    <t>Stony mud with sandy interlaminae</t>
  </si>
  <si>
    <t>Crudely bedded; relatively low stone content (generally &lt;1%) but increases slightly towards the base of the unit; soft to moderately dense; clasts mainly small pebbles; very fine sand interlaminae common in lower foot; lower contact gradational</t>
  </si>
  <si>
    <t>Interbedded silt, clay and stony mud</t>
  </si>
  <si>
    <t>moderately well bedded; mainly soft silts interbedded with moderately dense clays; more clay-rich beds at about 80-82 ft and 86-88 ft; stony beds at about 83-84 ft and 88-89 ft; bedding best preserved in silty parts (e.g. at ~ 90' - see photo); lower contact sharp to clear (see photos)</t>
  </si>
  <si>
    <t>TD 106 ft (32.31 m)</t>
  </si>
  <si>
    <t>Sandy silt diamict</t>
  </si>
  <si>
    <t>massive; matrix-supported; very fine sandy silt matrix; dense to very dense; very poorly sorted; clast content up to 20%, generally 10-15%; mainly small to medium pebbles; clasts generally get larger with depth (up to ~10 cm); various lithologies: local sandstone, siltstone and shale as well as some carbonates and quartzites; clasts mainly SA-SR; striae seen on some large pebbles  in lower half of unit (e.g. on two subangular sandstones 5-6 cm in diameter); largest clast seen was a rounded siltstone cobble about 10 cm in diameter in the middle of the recovered core interval (with no striae); NOTE: a large cobble at about 96 feet was likely pushed downhole and resulted in poor recovery in this drill interval (most of the lost core was likely below 96 ft).</t>
  </si>
  <si>
    <t xml:space="preserve">Drilling in the lower diamict was very slow and the driller indicated that a larger diameter casing would have to be installed to continue drilling. Since the diamict unit appeared very thick on the EM (about 100 ft) and due to the time required to install larger casing, a decision was made to call the hole at 106 ft and move to the last site. </t>
  </si>
  <si>
    <t>crudely to well bedded with clay and silt laminae; preservation of stratification improves with depth; clay rich; very well sorted; moderate density; slight downward increase in small pebble concentrations; lower contact gradational</t>
  </si>
  <si>
    <t>similar to above except relatively low density (soft) and mainly well bedded; very clay rich; very well sorted; lower contact gradational</t>
  </si>
  <si>
    <t>massive to well bedded; very well sorted; soft to moderately dense; minor clasts up to large pebble size (~2 cm); subangular siltstones and other local clasts; lower contact clear to gradational</t>
  </si>
  <si>
    <t>Mud Bay Drillers (Chuck, Johnny, Marcus); MFLNRO: Chelton</t>
  </si>
  <si>
    <t xml:space="preserve">similar to above  (56-62' interval) but with a noticeable increase in silt beds starting at about 62 ft; silts softer and browner in color than clays; lower contact gradational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</si>
</sst>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1" fillId="0" borderId="0" xfId="0" applyNumberFormat="1" applyFont="1"/>
    <xf numFmtId="1" fontId="1" fillId="0" borderId="0" xfId="0" applyNumberFormat="1" applyFont="1"/>
    <xf numFmtId="1" fontId="1" fillId="0" borderId="0" xfId="0" applyNumberFormat="1" applyFont="1" applyAlignment="1">
      <alignment horizontal="center"/>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center" wrapText="1"/>
    </xf>
    <xf numFmtId="0"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1" fillId="0" borderId="0" xfId="0" applyFont="1" applyAlignment="1"/>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wrapText="1"/>
    </xf>
    <xf numFmtId="0" fontId="1" fillId="0" borderId="0" xfId="0" applyFont="1" applyAlignment="1">
      <alignment horizontal="right"/>
    </xf>
    <xf numFmtId="0" fontId="0" fillId="0" borderId="0" xfId="0" applyFont="1"/>
    <xf numFmtId="1" fontId="0" fillId="0" borderId="0" xfId="0" applyNumberFormat="1" applyFont="1" applyAlignment="1">
      <alignment horizontal="center"/>
    </xf>
    <xf numFmtId="0" fontId="0" fillId="0" borderId="0" xfId="0" applyFont="1" applyAlignment="1">
      <alignment wrapText="1"/>
    </xf>
    <xf numFmtId="0" fontId="0" fillId="0" borderId="0" xfId="0"/>
    <xf numFmtId="0" fontId="1" fillId="0" borderId="0" xfId="0" applyFont="1" applyAlignment="1">
      <alignment horizontal="left"/>
    </xf>
    <xf numFmtId="0" fontId="1" fillId="0" borderId="0" xfId="0" applyFont="1" applyAlignment="1">
      <alignment horizontal="left" wrapText="1"/>
    </xf>
    <xf numFmtId="0" fontId="0" fillId="0" borderId="0" xfId="0" applyAlignment="1">
      <alignment horizontal="left"/>
    </xf>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right"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1"/>
  <sheetViews>
    <sheetView tabSelected="1" zoomScale="150" zoomScaleNormal="115" workbookViewId="0">
      <selection activeCell="F6" sqref="F6"/>
    </sheetView>
  </sheetViews>
  <sheetFormatPr defaultRowHeight="15" x14ac:dyDescent="0.25"/>
  <cols>
    <col min="1" max="1" width="5.7109375" style="16" customWidth="1"/>
    <col min="2" max="2" width="5.5703125" style="30" customWidth="1"/>
    <col min="3" max="3" width="8.42578125" style="14" customWidth="1"/>
    <col min="4" max="4" width="8.42578125" style="11" customWidth="1"/>
    <col min="5" max="5" width="8.7109375" style="8" customWidth="1"/>
    <col min="6" max="6" width="13.5703125" style="1" customWidth="1"/>
    <col min="7" max="7" width="8.140625" style="1" customWidth="1"/>
    <col min="8" max="8" width="57.85546875" style="35" customWidth="1"/>
    <col min="9" max="9" width="11" customWidth="1"/>
    <col min="10" max="10" width="13.28515625" customWidth="1"/>
  </cols>
  <sheetData>
    <row r="1" spans="1:13" s="2" customFormat="1" x14ac:dyDescent="0.25">
      <c r="A1" s="15" t="s">
        <v>26</v>
      </c>
      <c r="B1" s="28"/>
      <c r="C1" s="12"/>
      <c r="D1" s="9"/>
      <c r="E1" s="5" t="s">
        <v>0</v>
      </c>
      <c r="F1" s="3"/>
      <c r="G1" s="17" t="s">
        <v>51</v>
      </c>
      <c r="H1" s="36"/>
      <c r="M1" s="4"/>
    </row>
    <row r="2" spans="1:13" s="2" customFormat="1" x14ac:dyDescent="0.25">
      <c r="A2" s="15" t="s">
        <v>28</v>
      </c>
      <c r="B2" s="28"/>
      <c r="C2" s="12"/>
      <c r="D2" s="9"/>
      <c r="E2" s="6"/>
      <c r="F2" s="3"/>
      <c r="G2" s="17" t="s">
        <v>27</v>
      </c>
      <c r="H2" s="37"/>
    </row>
    <row r="3" spans="1:13" s="2" customFormat="1" x14ac:dyDescent="0.25">
      <c r="A3" s="15" t="s">
        <v>10</v>
      </c>
      <c r="B3" s="28"/>
      <c r="C3" s="2" t="s">
        <v>7</v>
      </c>
      <c r="D3" s="2" t="s">
        <v>8</v>
      </c>
      <c r="E3" s="6" t="s">
        <v>9</v>
      </c>
      <c r="F3" s="23" t="s">
        <v>20</v>
      </c>
      <c r="G3" s="39" t="s">
        <v>21</v>
      </c>
      <c r="H3" s="37" t="s">
        <v>12</v>
      </c>
    </row>
    <row r="4" spans="1:13" s="2" customFormat="1" x14ac:dyDescent="0.25">
      <c r="A4" s="15"/>
      <c r="B4" s="28"/>
      <c r="C4" s="24"/>
      <c r="D4" s="25">
        <v>532791</v>
      </c>
      <c r="E4" s="24">
        <v>6337064</v>
      </c>
      <c r="F4" s="24"/>
      <c r="G4" s="26"/>
      <c r="H4" s="38" t="s">
        <v>29</v>
      </c>
    </row>
    <row r="5" spans="1:13" s="2" customFormat="1" ht="14.25" customHeight="1" x14ac:dyDescent="0.25">
      <c r="A5" s="15"/>
      <c r="B5" s="28"/>
      <c r="E5" s="6"/>
      <c r="F5" s="3"/>
      <c r="G5" s="3"/>
    </row>
    <row r="6" spans="1:13" s="2" customFormat="1" ht="45.75" customHeight="1" x14ac:dyDescent="0.25">
      <c r="A6" s="13" t="s">
        <v>16</v>
      </c>
      <c r="B6" s="13" t="s">
        <v>17</v>
      </c>
      <c r="C6" s="29" t="s">
        <v>18</v>
      </c>
      <c r="D6" s="10" t="s">
        <v>5</v>
      </c>
      <c r="E6" s="7" t="s">
        <v>6</v>
      </c>
      <c r="F6" s="3" t="s">
        <v>1</v>
      </c>
      <c r="G6" s="3" t="s">
        <v>3</v>
      </c>
      <c r="H6" s="3" t="s">
        <v>2</v>
      </c>
    </row>
    <row r="7" spans="1:13" ht="45" x14ac:dyDescent="0.25">
      <c r="A7" s="34">
        <v>0</v>
      </c>
      <c r="B7" s="19">
        <v>4</v>
      </c>
      <c r="C7" s="18">
        <f t="shared" ref="C7:C17" si="0">B7*0.3048</f>
        <v>1.2192000000000001</v>
      </c>
      <c r="D7" s="20" t="s">
        <v>14</v>
      </c>
      <c r="E7" s="21">
        <v>87.5</v>
      </c>
      <c r="F7" s="22" t="s">
        <v>13</v>
      </c>
      <c r="G7" s="35" t="s">
        <v>31</v>
      </c>
      <c r="H7" s="35" t="s">
        <v>32</v>
      </c>
    </row>
    <row r="8" spans="1:13" s="27" customFormat="1" ht="60" x14ac:dyDescent="0.25">
      <c r="A8" s="34">
        <v>4</v>
      </c>
      <c r="B8" s="32">
        <v>16</v>
      </c>
      <c r="C8" s="31">
        <f t="shared" ref="C8" si="1">B8*0.3048</f>
        <v>4.8768000000000002</v>
      </c>
      <c r="D8" s="33"/>
      <c r="E8" s="34"/>
      <c r="F8" s="35" t="s">
        <v>33</v>
      </c>
      <c r="G8" s="35" t="s">
        <v>30</v>
      </c>
      <c r="H8" s="35" t="s">
        <v>34</v>
      </c>
    </row>
    <row r="9" spans="1:13" ht="60" x14ac:dyDescent="0.25">
      <c r="A9" s="32">
        <v>16</v>
      </c>
      <c r="B9" s="19">
        <v>31</v>
      </c>
      <c r="C9" s="18">
        <f t="shared" si="0"/>
        <v>9.4488000000000003</v>
      </c>
      <c r="D9" s="20" t="s">
        <v>15</v>
      </c>
      <c r="E9" s="21">
        <v>125</v>
      </c>
      <c r="F9" s="35" t="s">
        <v>35</v>
      </c>
      <c r="G9" s="35" t="s">
        <v>4</v>
      </c>
      <c r="H9" s="35" t="s">
        <v>48</v>
      </c>
    </row>
    <row r="10" spans="1:13" s="27" customFormat="1" ht="45" x14ac:dyDescent="0.25">
      <c r="A10" s="32">
        <v>31</v>
      </c>
      <c r="B10" s="32">
        <v>36</v>
      </c>
      <c r="C10" s="31">
        <f t="shared" ref="C10" si="2">B10*0.3048</f>
        <v>10.972800000000001</v>
      </c>
      <c r="D10" s="33"/>
      <c r="E10" s="34"/>
      <c r="F10" s="35" t="s">
        <v>35</v>
      </c>
      <c r="G10" s="35" t="s">
        <v>4</v>
      </c>
      <c r="H10" s="35" t="s">
        <v>49</v>
      </c>
    </row>
    <row r="11" spans="1:13" ht="60" x14ac:dyDescent="0.25">
      <c r="A11" s="32">
        <v>36</v>
      </c>
      <c r="B11" s="19">
        <v>56</v>
      </c>
      <c r="C11" s="18">
        <f t="shared" si="0"/>
        <v>17.0688</v>
      </c>
      <c r="D11" s="20" t="s">
        <v>22</v>
      </c>
      <c r="E11" s="21">
        <v>115</v>
      </c>
      <c r="F11" s="35" t="s">
        <v>36</v>
      </c>
      <c r="G11" s="35" t="s">
        <v>4</v>
      </c>
      <c r="H11" s="35" t="s">
        <v>50</v>
      </c>
    </row>
    <row r="12" spans="1:13" s="27" customFormat="1" ht="30" x14ac:dyDescent="0.25">
      <c r="A12" s="32">
        <v>56</v>
      </c>
      <c r="B12" s="32">
        <v>62</v>
      </c>
      <c r="C12" s="31">
        <f t="shared" ref="C12:C14" si="3">B12*0.3048</f>
        <v>18.897600000000001</v>
      </c>
      <c r="D12" s="33" t="s">
        <v>23</v>
      </c>
      <c r="E12" s="34">
        <v>115</v>
      </c>
      <c r="F12" s="35" t="s">
        <v>13</v>
      </c>
      <c r="G12" s="35" t="s">
        <v>4</v>
      </c>
      <c r="H12" s="35" t="s">
        <v>37</v>
      </c>
    </row>
    <row r="13" spans="1:13" s="27" customFormat="1" ht="45" x14ac:dyDescent="0.25">
      <c r="A13" s="32">
        <v>62</v>
      </c>
      <c r="B13" s="32">
        <v>71</v>
      </c>
      <c r="C13" s="31">
        <f t="shared" ref="C13" si="4">B13*0.3048</f>
        <v>21.640800000000002</v>
      </c>
      <c r="D13" s="33"/>
      <c r="E13" s="34"/>
      <c r="F13" s="35" t="s">
        <v>25</v>
      </c>
      <c r="G13" s="35" t="s">
        <v>4</v>
      </c>
      <c r="H13" s="35" t="s">
        <v>52</v>
      </c>
    </row>
    <row r="14" spans="1:13" s="27" customFormat="1" ht="60" x14ac:dyDescent="0.25">
      <c r="A14" s="32">
        <v>71</v>
      </c>
      <c r="B14" s="32">
        <v>76</v>
      </c>
      <c r="C14" s="31">
        <f t="shared" si="3"/>
        <v>23.1648</v>
      </c>
      <c r="D14" s="33"/>
      <c r="E14" s="34"/>
      <c r="F14" s="35" t="s">
        <v>38</v>
      </c>
      <c r="G14" s="35" t="s">
        <v>4</v>
      </c>
      <c r="H14" s="35" t="s">
        <v>39</v>
      </c>
    </row>
    <row r="15" spans="1:13" ht="60" x14ac:dyDescent="0.25">
      <c r="A15" s="32">
        <v>76</v>
      </c>
      <c r="B15" s="19">
        <v>78</v>
      </c>
      <c r="C15" s="18">
        <f t="shared" si="0"/>
        <v>23.7744</v>
      </c>
      <c r="D15" s="33" t="s">
        <v>24</v>
      </c>
      <c r="E15" s="34">
        <v>100</v>
      </c>
      <c r="F15" s="22" t="s">
        <v>40</v>
      </c>
      <c r="G15" s="35" t="s">
        <v>4</v>
      </c>
      <c r="H15" s="35" t="s">
        <v>41</v>
      </c>
    </row>
    <row r="16" spans="1:13" s="27" customFormat="1" ht="75" x14ac:dyDescent="0.25">
      <c r="A16" s="32">
        <v>78</v>
      </c>
      <c r="B16" s="32">
        <v>91</v>
      </c>
      <c r="C16" s="31">
        <f t="shared" ref="C16" si="5">B16*0.3048</f>
        <v>27.736800000000002</v>
      </c>
      <c r="F16" s="35" t="s">
        <v>42</v>
      </c>
      <c r="G16" s="35" t="s">
        <v>4</v>
      </c>
      <c r="H16" s="35" t="s">
        <v>43</v>
      </c>
    </row>
    <row r="17" spans="1:8" s="27" customFormat="1" ht="195" x14ac:dyDescent="0.25">
      <c r="A17" s="32">
        <v>91</v>
      </c>
      <c r="B17" s="32">
        <v>106</v>
      </c>
      <c r="C17" s="31">
        <f t="shared" si="0"/>
        <v>32.308800000000005</v>
      </c>
      <c r="D17" s="32" t="s">
        <v>19</v>
      </c>
      <c r="E17" s="32">
        <v>30</v>
      </c>
      <c r="F17" s="35" t="s">
        <v>45</v>
      </c>
      <c r="G17" s="35" t="s">
        <v>4</v>
      </c>
      <c r="H17" s="35" t="s">
        <v>46</v>
      </c>
    </row>
    <row r="18" spans="1:8" s="27" customFormat="1" x14ac:dyDescent="0.25">
      <c r="A18" s="31" t="s">
        <v>44</v>
      </c>
      <c r="B18" s="32"/>
      <c r="C18" s="32"/>
      <c r="D18" s="33"/>
      <c r="E18" s="34"/>
      <c r="F18" s="35"/>
      <c r="G18" s="35"/>
      <c r="H18" s="35"/>
    </row>
    <row r="19" spans="1:8" s="27" customFormat="1" x14ac:dyDescent="0.25">
      <c r="A19" s="31"/>
      <c r="B19" s="32"/>
      <c r="C19" s="32"/>
      <c r="D19" s="33"/>
      <c r="E19" s="34"/>
      <c r="F19" s="22"/>
      <c r="G19" s="35"/>
      <c r="H19" s="35"/>
    </row>
    <row r="20" spans="1:8" x14ac:dyDescent="0.25">
      <c r="A20" s="16" t="s">
        <v>11</v>
      </c>
      <c r="D20" s="20"/>
      <c r="E20" s="21"/>
    </row>
    <row r="21" spans="1:8" ht="51.75" customHeight="1" x14ac:dyDescent="0.25">
      <c r="A21" s="40" t="s">
        <v>47</v>
      </c>
      <c r="B21" s="40"/>
      <c r="C21" s="40"/>
      <c r="D21" s="40"/>
      <c r="E21" s="40"/>
      <c r="F21" s="40"/>
      <c r="G21" s="40"/>
      <c r="H21" s="40"/>
    </row>
  </sheetData>
  <mergeCells count="1">
    <mergeCell ref="A21:H21"/>
  </mergeCells>
  <pageMargins left="0.7" right="0.7" top="0.75" bottom="0.75" header="0.3" footer="0.3"/>
  <pageSetup scale="9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 Levson</dc:creator>
  <cp:lastModifiedBy>vlevson</cp:lastModifiedBy>
  <cp:lastPrinted>2017-04-10T17:20:10Z</cp:lastPrinted>
  <dcterms:created xsi:type="dcterms:W3CDTF">2015-03-30T15:20:10Z</dcterms:created>
  <dcterms:modified xsi:type="dcterms:W3CDTF">2017-06-08T22:30:59Z</dcterms:modified>
</cp:coreProperties>
</file>