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H_Project\구 프로젝트\"/>
    </mc:Choice>
  </mc:AlternateContent>
  <bookViews>
    <workbookView xWindow="-120" yWindow="-120" windowWidth="29040" windowHeight="15840"/>
  </bookViews>
  <sheets>
    <sheet name="업무분장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28" i="2" l="1"/>
  <c r="H27" i="2"/>
  <c r="H26" i="2"/>
  <c r="H25" i="2"/>
  <c r="H24" i="2"/>
  <c r="H23" i="2"/>
  <c r="H22" i="2"/>
  <c r="H21" i="2"/>
  <c r="H10" i="2" l="1"/>
  <c r="H19" i="2"/>
  <c r="H18" i="2"/>
  <c r="H17" i="2"/>
  <c r="H16" i="2"/>
  <c r="H15" i="2"/>
  <c r="H14" i="2"/>
  <c r="H13" i="2"/>
  <c r="H12" i="2"/>
  <c r="H11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<sst xmlns="http://schemas.openxmlformats.org/spreadsheetml/2006/main" count="50" uniqueCount="41">
  <si>
    <t>업무 분장</t>
  </si>
  <si>
    <t>번호</t>
  </si>
  <si>
    <t>시작일</t>
  </si>
  <si>
    <t>종료일</t>
  </si>
  <si>
    <t>기획</t>
  </si>
  <si>
    <t>빅데이터분석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</si>
  <si>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</si>
  <si>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</si>
  <si>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</si>
  <si>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</si>
  <si>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</si>
  <si>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</si>
  <si>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</si>
  <si>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</si>
  <si>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</si>
  <si>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</si>
  <si>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메인기능페이지1(나의 만족도분석) 화면 개발</t>
    <phoneticPr fontId="1" type="noConversion"/>
  </si>
  <si>
    <t>메인페이지 화면 개발</t>
    <phoneticPr fontId="1" type="noConversion"/>
  </si>
  <si>
    <t>메인기능페이지2(MZ 비교분석) 화면 개발</t>
    <phoneticPr fontId="1" type="noConversion"/>
  </si>
  <si>
    <t>로그인/회원관리 화면개발</t>
    <phoneticPr fontId="1" type="noConversion"/>
  </si>
  <si>
    <t>문의하기 게시판 화면개발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</si>
  <si>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</si>
  <si>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</si>
  <si>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</si>
  <si>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</si>
  <si>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조민정</t>
    <phoneticPr fontId="1" type="noConversion"/>
  </si>
  <si>
    <t>데이터분석 및 전처리</t>
    <phoneticPr fontId="1" type="noConversion"/>
  </si>
  <si>
    <t>작업기간
(공휴일 제외)</t>
    <phoneticPr fontId="1" type="noConversion"/>
  </si>
  <si>
    <t>1차 프로젝트 결과 발표</t>
    <phoneticPr fontId="1" type="noConversion"/>
  </si>
  <si>
    <t>내 만족도 분석하기 기능 구현</t>
    <phoneticPr fontId="1" type="noConversion"/>
  </si>
  <si>
    <t>MZ 통계 기능 구현</t>
    <phoneticPr fontId="1" type="noConversion"/>
  </si>
  <si>
    <t>문의 게시판 기능 구현</t>
    <phoneticPr fontId="1" type="noConversion"/>
  </si>
  <si>
    <t>UML 설계</t>
    <phoneticPr fontId="1" type="noConversion"/>
  </si>
  <si>
    <t>회원 가입 및 관리, 로그인 기능 구현</t>
    <phoneticPr fontId="1" type="noConversion"/>
  </si>
  <si>
    <t>DB 설계 - 회원 관리</t>
    <phoneticPr fontId="1" type="noConversion"/>
  </si>
  <si>
    <t>전체 수정 및 보충</t>
    <phoneticPr fontId="1" type="noConversion"/>
  </si>
  <si>
    <t>이준형</t>
    <phoneticPr fontId="1" type="noConversion"/>
  </si>
  <si>
    <t>web/Spring</t>
    <phoneticPr fontId="1" type="noConversion"/>
  </si>
  <si>
    <t>팀 개발 기간</t>
    <phoneticPr fontId="1" type="noConversion"/>
  </si>
  <si>
    <t>개인 개발 기간</t>
    <phoneticPr fontId="1" type="noConversion"/>
  </si>
  <si>
    <t>2차 프로젝트 중간 발표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</si>
</sst>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0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6100"/>
      <name val="Arial"/>
      <family val="2"/>
      <charset val="129"/>
      <scheme val="minor"/>
    </font>
    <font>
      <sz val="8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rgb="FFFEF1F0"/>
      </patternFill>
    </fill>
    <fill>
      <patternFill patternType="solid">
        <fgColor theme="7" tint="0.79998168889431442"/>
        <bgColor rgb="FFFEF1CC"/>
      </patternFill>
    </fill>
    <fill>
      <patternFill patternType="solid">
        <fgColor theme="7" tint="0.79998168889431442"/>
        <bgColor rgb="FFD9E6FC"/>
      </patternFill>
    </fill>
    <fill>
      <patternFill patternType="solid">
        <fgColor theme="7" tint="0.79998168889431442"/>
        <bgColor rgb="FFE2EDF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rgb="FFD9E6F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20" borderId="0" applyNumberFormat="0" applyBorder="0" applyAlignment="0" applyProtection="0">
      <alignment vertical="center"/>
    </xf>
  </cellStyleXfs>
  <cellXfs count="8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177" fontId="2" fillId="4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1" borderId="10" xfId="0" applyFont="1" applyFill="1" applyBorder="1" applyAlignment="1">
      <alignment horizontal="center" vertical="center"/>
    </xf>
    <xf numFmtId="176" fontId="2" fillId="21" borderId="10" xfId="0" applyNumberFormat="1" applyFont="1" applyFill="1" applyBorder="1" applyAlignment="1">
      <alignment horizontal="center" vertical="center"/>
    </xf>
    <xf numFmtId="177" fontId="2" fillId="21" borderId="10" xfId="0" applyNumberFormat="1" applyFont="1" applyFill="1" applyBorder="1" applyAlignment="1">
      <alignment horizontal="center" vertical="center"/>
    </xf>
    <xf numFmtId="0" fontId="2" fillId="22" borderId="10" xfId="0" applyFont="1" applyFill="1" applyBorder="1" applyAlignment="1">
      <alignment horizontal="center" vertical="center"/>
    </xf>
    <xf numFmtId="176" fontId="2" fillId="22" borderId="10" xfId="0" applyNumberFormat="1" applyFont="1" applyFill="1" applyBorder="1" applyAlignment="1">
      <alignment horizontal="center" vertical="center"/>
    </xf>
    <xf numFmtId="177" fontId="2" fillId="22" borderId="10" xfId="0" applyNumberFormat="1" applyFont="1" applyFill="1" applyBorder="1" applyAlignment="1">
      <alignment horizontal="center" vertical="center"/>
    </xf>
    <xf numFmtId="0" fontId="2" fillId="23" borderId="10" xfId="0" applyFont="1" applyFill="1" applyBorder="1" applyAlignment="1">
      <alignment horizontal="center" vertical="center"/>
    </xf>
    <xf numFmtId="176" fontId="2" fillId="24" borderId="10" xfId="0" applyNumberFormat="1" applyFont="1" applyFill="1" applyBorder="1" applyAlignment="1">
      <alignment horizontal="center" vertical="center"/>
    </xf>
    <xf numFmtId="177" fontId="2" fillId="24" borderId="10" xfId="0" applyNumberFormat="1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5" borderId="0" xfId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2" fillId="25" borderId="15" xfId="0" applyFont="1" applyFill="1" applyBorder="1" applyAlignment="1">
      <alignment horizontal="center" vertical="center"/>
    </xf>
    <xf numFmtId="0" fontId="2" fillId="21" borderId="8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176" fontId="2" fillId="21" borderId="9" xfId="0" applyNumberFormat="1" applyFont="1" applyFill="1" applyBorder="1" applyAlignment="1">
      <alignment horizontal="center" vertical="center"/>
    </xf>
    <xf numFmtId="177" fontId="2" fillId="21" borderId="9" xfId="0" applyNumberFormat="1" applyFont="1" applyFill="1" applyBorder="1" applyAlignment="1">
      <alignment horizontal="center" vertical="center"/>
    </xf>
    <xf numFmtId="0" fontId="8" fillId="30" borderId="1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83"/>
  <sheetViews>
    <sheetView tabSelected="1" topLeftCell="A7" zoomScaleNormal="100" workbookViewId="0">
      <selection activeCell="R32" sqref="R32"/>
    </sheetView>
  </sheetViews>
  <sheetFormatPr defaultColWidth="12.5703125" defaultRowHeight="19.5" customHeight="1" x14ac:dyDescent="0.2"/>
  <cols>
    <col min="1" max="1" width="7.85546875" style="11" customWidth="1"/>
    <col min="2" max="2" width="4.5703125" style="11" customWidth="1"/>
    <col min="3" max="3" width="13.7109375" style="11" customWidth="1"/>
    <col min="4" max="4" width="5.28515625" style="11" customWidth="1"/>
    <col min="5" max="5" width="43.140625" style="11" bestFit="1" customWidth="1"/>
    <col min="6" max="7" width="13" style="11" customWidth="1"/>
    <col min="8" max="8" width="13.140625" style="11" bestFit="1" customWidth="1"/>
    <col min="9" max="122" width="2.7109375" style="11" customWidth="1"/>
    <col min="123" max="16384" width="12.5703125" style="11"/>
  </cols>
  <sheetData>
    <row r="1" spans="1:122" ht="19.5" customHeight="1" x14ac:dyDescent="0.2">
      <c r="A1" s="54" t="s">
        <v>0</v>
      </c>
      <c r="B1" s="32"/>
      <c r="C1" s="53" t="s">
        <v>24</v>
      </c>
      <c r="D1" s="53" t="s">
        <v>1</v>
      </c>
      <c r="E1" s="53" t="s">
        <v>7</v>
      </c>
      <c r="F1" s="53" t="s">
        <v>2</v>
      </c>
      <c r="G1" s="53" t="s">
        <v>3</v>
      </c>
      <c r="H1" s="48" t="s">
        <v>27</v>
      </c>
      <c r="I1" s="69">
        <v>2023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</row>
    <row r="2" spans="1:122" ht="19.5" customHeight="1" x14ac:dyDescent="0.2">
      <c r="A2" s="33"/>
      <c r="B2" s="34"/>
      <c r="C2" s="49"/>
      <c r="D2" s="49"/>
      <c r="E2" s="49"/>
      <c r="F2" s="49"/>
      <c r="G2" s="49"/>
      <c r="H2" s="49"/>
      <c r="I2" s="51">
        <v>5</v>
      </c>
      <c r="J2" s="51"/>
      <c r="K2" s="51"/>
      <c r="L2" s="51"/>
      <c r="M2" s="51"/>
      <c r="N2" s="51"/>
      <c r="O2" s="51"/>
      <c r="P2" s="51"/>
      <c r="Q2" s="51"/>
      <c r="R2" s="52">
        <v>6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>
        <v>7</v>
      </c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2">
        <v>8</v>
      </c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2">
        <v>9</v>
      </c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</row>
    <row r="3" spans="1:122" s="87" customFormat="1" ht="19.5" customHeight="1" x14ac:dyDescent="0.2">
      <c r="A3" s="55"/>
      <c r="B3" s="56"/>
      <c r="C3" s="50"/>
      <c r="D3" s="50"/>
      <c r="E3" s="50"/>
      <c r="F3" s="50"/>
      <c r="G3" s="50"/>
      <c r="H3" s="50"/>
      <c r="I3" s="70">
        <v>23</v>
      </c>
      <c r="J3" s="70">
        <v>24</v>
      </c>
      <c r="K3" s="70">
        <v>25</v>
      </c>
      <c r="L3" s="70">
        <v>26</v>
      </c>
      <c r="M3" s="70">
        <v>27</v>
      </c>
      <c r="N3" s="70">
        <v>28</v>
      </c>
      <c r="O3" s="70">
        <v>29</v>
      </c>
      <c r="P3" s="70">
        <v>30</v>
      </c>
      <c r="Q3" s="70">
        <v>31</v>
      </c>
      <c r="R3" s="70">
        <v>1</v>
      </c>
      <c r="S3" s="70">
        <v>2</v>
      </c>
      <c r="T3" s="70">
        <v>3</v>
      </c>
      <c r="U3" s="70">
        <v>4</v>
      </c>
      <c r="V3" s="70">
        <v>5</v>
      </c>
      <c r="W3" s="70">
        <v>6</v>
      </c>
      <c r="X3" s="70">
        <v>7</v>
      </c>
      <c r="Y3" s="70">
        <v>8</v>
      </c>
      <c r="Z3" s="70">
        <v>9</v>
      </c>
      <c r="AA3" s="70">
        <v>10</v>
      </c>
      <c r="AB3" s="70">
        <v>11</v>
      </c>
      <c r="AC3" s="70">
        <v>12</v>
      </c>
      <c r="AD3" s="70">
        <v>13</v>
      </c>
      <c r="AE3" s="70">
        <v>14</v>
      </c>
      <c r="AF3" s="70">
        <v>15</v>
      </c>
      <c r="AG3" s="70">
        <v>16</v>
      </c>
      <c r="AH3" s="70">
        <v>17</v>
      </c>
      <c r="AI3" s="70">
        <v>18</v>
      </c>
      <c r="AJ3" s="70">
        <v>19</v>
      </c>
      <c r="AK3" s="70">
        <v>20</v>
      </c>
      <c r="AL3" s="70">
        <v>21</v>
      </c>
      <c r="AM3" s="70">
        <v>22</v>
      </c>
      <c r="AN3" s="70">
        <v>23</v>
      </c>
      <c r="AO3" s="70">
        <v>24</v>
      </c>
      <c r="AP3" s="70">
        <v>25</v>
      </c>
      <c r="AQ3" s="70">
        <v>26</v>
      </c>
      <c r="AR3" s="70">
        <v>27</v>
      </c>
      <c r="AS3" s="70">
        <v>28</v>
      </c>
      <c r="AT3" s="70">
        <v>29</v>
      </c>
      <c r="AU3" s="70">
        <v>30</v>
      </c>
      <c r="AV3" s="70">
        <v>1</v>
      </c>
      <c r="AW3" s="70">
        <v>2</v>
      </c>
      <c r="AX3" s="70">
        <v>3</v>
      </c>
      <c r="AY3" s="70">
        <v>4</v>
      </c>
      <c r="AZ3" s="70">
        <v>5</v>
      </c>
      <c r="BA3" s="70">
        <v>6</v>
      </c>
      <c r="BB3" s="70">
        <v>7</v>
      </c>
      <c r="BC3" s="70">
        <v>8</v>
      </c>
      <c r="BD3" s="70">
        <v>9</v>
      </c>
      <c r="BE3" s="70">
        <v>10</v>
      </c>
      <c r="BF3" s="70">
        <v>11</v>
      </c>
      <c r="BG3" s="70">
        <v>12</v>
      </c>
      <c r="BH3" s="70">
        <v>13</v>
      </c>
      <c r="BI3" s="70">
        <v>14</v>
      </c>
      <c r="BJ3" s="70">
        <v>15</v>
      </c>
      <c r="BK3" s="70">
        <v>16</v>
      </c>
      <c r="BL3" s="70">
        <v>17</v>
      </c>
      <c r="BM3" s="70">
        <v>18</v>
      </c>
      <c r="BN3" s="70">
        <v>19</v>
      </c>
      <c r="BO3" s="70">
        <v>20</v>
      </c>
      <c r="BP3" s="70">
        <v>21</v>
      </c>
      <c r="BQ3" s="70">
        <v>22</v>
      </c>
      <c r="BR3" s="70">
        <v>23</v>
      </c>
      <c r="BS3" s="70">
        <v>24</v>
      </c>
      <c r="BT3" s="70">
        <v>25</v>
      </c>
      <c r="BU3" s="70">
        <v>26</v>
      </c>
      <c r="BV3" s="70">
        <v>27</v>
      </c>
      <c r="BW3" s="70">
        <v>28</v>
      </c>
      <c r="BX3" s="70">
        <v>29</v>
      </c>
      <c r="BY3" s="70">
        <v>30</v>
      </c>
      <c r="BZ3" s="70">
        <v>31</v>
      </c>
      <c r="CA3" s="70">
        <v>1</v>
      </c>
      <c r="CB3" s="70">
        <v>2</v>
      </c>
      <c r="CC3" s="70">
        <v>3</v>
      </c>
      <c r="CD3" s="70">
        <v>4</v>
      </c>
      <c r="CE3" s="70">
        <v>5</v>
      </c>
      <c r="CF3" s="70">
        <v>6</v>
      </c>
      <c r="CG3" s="70">
        <v>7</v>
      </c>
      <c r="CH3" s="70">
        <v>8</v>
      </c>
      <c r="CI3" s="70">
        <v>9</v>
      </c>
      <c r="CJ3" s="70">
        <v>10</v>
      </c>
      <c r="CK3" s="70">
        <v>11</v>
      </c>
      <c r="CL3" s="70">
        <v>12</v>
      </c>
      <c r="CM3" s="70">
        <v>13</v>
      </c>
      <c r="CN3" s="70">
        <v>14</v>
      </c>
      <c r="CO3" s="70">
        <v>15</v>
      </c>
      <c r="CP3" s="70">
        <v>16</v>
      </c>
      <c r="CQ3" s="70">
        <v>17</v>
      </c>
      <c r="CR3" s="70">
        <v>18</v>
      </c>
      <c r="CS3" s="70">
        <v>19</v>
      </c>
      <c r="CT3" s="70">
        <v>20</v>
      </c>
      <c r="CU3" s="70">
        <v>21</v>
      </c>
      <c r="CV3" s="70">
        <v>22</v>
      </c>
      <c r="CW3" s="70">
        <v>23</v>
      </c>
      <c r="CX3" s="70">
        <v>24</v>
      </c>
      <c r="CY3" s="70">
        <v>25</v>
      </c>
      <c r="CZ3" s="70">
        <v>26</v>
      </c>
      <c r="DA3" s="70">
        <v>27</v>
      </c>
      <c r="DB3" s="70">
        <v>28</v>
      </c>
      <c r="DC3" s="70">
        <v>29</v>
      </c>
      <c r="DD3" s="70">
        <v>30</v>
      </c>
      <c r="DE3" s="70">
        <v>1</v>
      </c>
      <c r="DF3" s="70">
        <v>2</v>
      </c>
      <c r="DG3" s="70">
        <v>3</v>
      </c>
      <c r="DH3" s="70">
        <v>4</v>
      </c>
      <c r="DI3" s="70">
        <v>5</v>
      </c>
      <c r="DJ3" s="70">
        <v>6</v>
      </c>
      <c r="DK3" s="70">
        <v>7</v>
      </c>
      <c r="DL3" s="70">
        <v>8</v>
      </c>
      <c r="DM3" s="70">
        <v>9</v>
      </c>
      <c r="DN3" s="70">
        <v>10</v>
      </c>
      <c r="DO3" s="70">
        <v>11</v>
      </c>
      <c r="DP3" s="70">
        <v>12</v>
      </c>
      <c r="DQ3" s="70">
        <v>13</v>
      </c>
      <c r="DR3" s="70">
        <v>14</v>
      </c>
    </row>
    <row r="4" spans="1:122" s="29" customFormat="1" ht="19.5" customHeight="1" x14ac:dyDescent="0.2">
      <c r="A4" s="76" t="s">
        <v>38</v>
      </c>
      <c r="B4" s="77"/>
      <c r="C4" s="77"/>
      <c r="D4" s="77"/>
      <c r="E4" s="77"/>
      <c r="F4" s="77"/>
      <c r="G4" s="77"/>
      <c r="H4" s="78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</row>
    <row r="5" spans="1:122" ht="19.5" customHeight="1" x14ac:dyDescent="0.2">
      <c r="A5" s="42" t="s">
        <v>4</v>
      </c>
      <c r="B5" s="43"/>
      <c r="C5" s="39" t="s">
        <v>21</v>
      </c>
      <c r="D5" s="2">
        <v>1</v>
      </c>
      <c r="E5" s="2" t="s">
        <v>8</v>
      </c>
      <c r="F5" s="3">
        <v>45069</v>
      </c>
      <c r="G5" s="3">
        <v>45071</v>
      </c>
      <c r="H5" s="4">
        <f t="shared" ref="H5:H28" si="0">DATEDIF(F5, G5, "D")+1</f>
        <v>3</v>
      </c>
      <c r="I5" s="14"/>
      <c r="J5" s="14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</row>
    <row r="6" spans="1:122" ht="19.5" customHeight="1" x14ac:dyDescent="0.2">
      <c r="A6" s="44"/>
      <c r="B6" s="45"/>
      <c r="C6" s="40"/>
      <c r="D6" s="2">
        <v>2</v>
      </c>
      <c r="E6" s="2" t="s">
        <v>9</v>
      </c>
      <c r="F6" s="3">
        <v>45071</v>
      </c>
      <c r="G6" s="3">
        <v>45072</v>
      </c>
      <c r="H6" s="4">
        <f t="shared" si="0"/>
        <v>2</v>
      </c>
      <c r="I6" s="1"/>
      <c r="J6" s="1"/>
      <c r="K6" s="15"/>
      <c r="L6" s="1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</row>
    <row r="7" spans="1:122" ht="19.5" customHeight="1" x14ac:dyDescent="0.2">
      <c r="A7" s="44"/>
      <c r="B7" s="45"/>
      <c r="C7" s="41"/>
      <c r="D7" s="2">
        <v>3</v>
      </c>
      <c r="E7" s="2" t="s">
        <v>10</v>
      </c>
      <c r="F7" s="3">
        <v>45076</v>
      </c>
      <c r="G7" s="3">
        <v>45076</v>
      </c>
      <c r="H7" s="4">
        <f t="shared" si="0"/>
        <v>1</v>
      </c>
      <c r="I7" s="1"/>
      <c r="J7" s="1"/>
      <c r="K7" s="1"/>
      <c r="L7" s="1"/>
      <c r="M7" s="1"/>
      <c r="N7" s="1"/>
      <c r="O7" s="1"/>
      <c r="P7" s="16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</row>
    <row r="8" spans="1:122" ht="19.5" customHeight="1" x14ac:dyDescent="0.2">
      <c r="A8" s="44"/>
      <c r="B8" s="45"/>
      <c r="C8" s="2" t="s">
        <v>22</v>
      </c>
      <c r="D8" s="2">
        <v>4</v>
      </c>
      <c r="E8" s="2" t="s">
        <v>11</v>
      </c>
      <c r="F8" s="3">
        <v>45077</v>
      </c>
      <c r="G8" s="3">
        <v>45080</v>
      </c>
      <c r="H8" s="4">
        <f t="shared" si="0"/>
        <v>4</v>
      </c>
      <c r="I8" s="1"/>
      <c r="J8" s="1"/>
      <c r="K8" s="1"/>
      <c r="L8" s="1"/>
      <c r="M8" s="1"/>
      <c r="N8" s="1"/>
      <c r="O8" s="1"/>
      <c r="P8" s="1"/>
      <c r="Q8" s="17"/>
      <c r="R8" s="17"/>
      <c r="S8" s="17"/>
      <c r="T8" s="1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</row>
    <row r="9" spans="1:122" ht="19.5" customHeight="1" x14ac:dyDescent="0.2">
      <c r="A9" s="44"/>
      <c r="B9" s="45"/>
      <c r="C9" s="2" t="s">
        <v>23</v>
      </c>
      <c r="D9" s="2">
        <v>5</v>
      </c>
      <c r="E9" s="2" t="s">
        <v>12</v>
      </c>
      <c r="F9" s="3">
        <v>45082</v>
      </c>
      <c r="G9" s="3">
        <v>45086</v>
      </c>
      <c r="H9" s="4">
        <f t="shared" si="0"/>
        <v>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8"/>
      <c r="W9" s="18"/>
      <c r="X9" s="18"/>
      <c r="Y9" s="18"/>
      <c r="Z9" s="1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</row>
    <row r="10" spans="1:122" ht="19.5" customHeight="1" x14ac:dyDescent="0.2">
      <c r="A10" s="46"/>
      <c r="B10" s="47"/>
      <c r="C10" s="12" t="s">
        <v>21</v>
      </c>
      <c r="D10" s="2">
        <v>6</v>
      </c>
      <c r="E10" s="2" t="s">
        <v>28</v>
      </c>
      <c r="F10" s="3">
        <v>45100</v>
      </c>
      <c r="G10" s="3">
        <v>45100</v>
      </c>
      <c r="H10" s="4">
        <f t="shared" si="0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4"/>
      <c r="AO10" s="1"/>
      <c r="AP10" s="1"/>
      <c r="AQ10" s="1"/>
      <c r="AR10" s="1"/>
      <c r="AS10" s="1"/>
      <c r="AT10" s="1"/>
      <c r="AU10" s="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</row>
    <row r="11" spans="1:122" ht="19.5" customHeight="1" x14ac:dyDescent="0.2">
      <c r="A11" s="31" t="s">
        <v>5</v>
      </c>
      <c r="B11" s="32"/>
      <c r="C11" s="13" t="s">
        <v>21</v>
      </c>
      <c r="D11" s="5">
        <v>7</v>
      </c>
      <c r="E11" s="5" t="s">
        <v>13</v>
      </c>
      <c r="F11" s="6">
        <v>45075</v>
      </c>
      <c r="G11" s="6">
        <v>45080</v>
      </c>
      <c r="H11" s="7">
        <f t="shared" si="0"/>
        <v>6</v>
      </c>
      <c r="I11" s="1"/>
      <c r="J11" s="1"/>
      <c r="K11" s="1"/>
      <c r="L11" s="1"/>
      <c r="M11" s="1"/>
      <c r="N11" s="1"/>
      <c r="O11" s="19"/>
      <c r="P11" s="19"/>
      <c r="Q11" s="19"/>
      <c r="R11" s="19"/>
      <c r="S11" s="19"/>
      <c r="T11" s="19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</row>
    <row r="12" spans="1:122" ht="19.5" customHeight="1" x14ac:dyDescent="0.2">
      <c r="A12" s="33"/>
      <c r="B12" s="34"/>
      <c r="C12" s="5" t="s">
        <v>25</v>
      </c>
      <c r="D12" s="5">
        <v>8</v>
      </c>
      <c r="E12" s="5" t="s">
        <v>26</v>
      </c>
      <c r="F12" s="6">
        <v>45084</v>
      </c>
      <c r="G12" s="6">
        <v>45092</v>
      </c>
      <c r="H12" s="7">
        <f t="shared" si="0"/>
        <v>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0"/>
      <c r="Y12" s="20"/>
      <c r="Z12" s="20"/>
      <c r="AA12" s="20"/>
      <c r="AB12" s="20"/>
      <c r="AC12" s="20"/>
      <c r="AD12" s="20"/>
      <c r="AE12" s="20"/>
      <c r="AF12" s="20"/>
      <c r="AG12" s="2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</row>
    <row r="13" spans="1:122" ht="19.5" customHeight="1" x14ac:dyDescent="0.2">
      <c r="A13" s="33"/>
      <c r="B13" s="34"/>
      <c r="C13" s="5" t="s">
        <v>22</v>
      </c>
      <c r="D13" s="5">
        <v>9</v>
      </c>
      <c r="E13" s="5" t="s">
        <v>14</v>
      </c>
      <c r="F13" s="6">
        <v>45092</v>
      </c>
      <c r="G13" s="6">
        <v>45094</v>
      </c>
      <c r="H13" s="7">
        <f t="shared" si="0"/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2"/>
      <c r="AG13" s="22"/>
      <c r="AH13" s="22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</row>
    <row r="14" spans="1:122" ht="19.5" customHeight="1" x14ac:dyDescent="0.2">
      <c r="A14" s="33"/>
      <c r="B14" s="34"/>
      <c r="C14" s="5" t="s">
        <v>25</v>
      </c>
      <c r="D14" s="5">
        <v>10</v>
      </c>
      <c r="E14" s="5" t="s">
        <v>15</v>
      </c>
      <c r="F14" s="6">
        <v>45096</v>
      </c>
      <c r="G14" s="6">
        <v>45099</v>
      </c>
      <c r="H14" s="7">
        <f t="shared" si="0"/>
        <v>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23"/>
      <c r="AK14" s="23"/>
      <c r="AL14" s="23"/>
      <c r="AM14" s="23"/>
      <c r="AN14" s="1"/>
      <c r="AO14" s="1"/>
      <c r="AP14" s="1"/>
      <c r="AQ14" s="1"/>
      <c r="AR14" s="1"/>
      <c r="AS14" s="1"/>
      <c r="AT14" s="1"/>
      <c r="AU14" s="1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</row>
    <row r="15" spans="1:122" ht="19.5" customHeight="1" x14ac:dyDescent="0.2">
      <c r="A15" s="35" t="s">
        <v>6</v>
      </c>
      <c r="B15" s="36"/>
      <c r="C15" s="8" t="s">
        <v>25</v>
      </c>
      <c r="D15" s="8">
        <v>11</v>
      </c>
      <c r="E15" s="8" t="s">
        <v>17</v>
      </c>
      <c r="F15" s="9">
        <v>45092</v>
      </c>
      <c r="G15" s="9">
        <v>45093</v>
      </c>
      <c r="H15" s="10">
        <f t="shared" si="0"/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4"/>
      <c r="AG15" s="2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</row>
    <row r="16" spans="1:122" ht="19.5" customHeight="1" x14ac:dyDescent="0.2">
      <c r="A16" s="37"/>
      <c r="B16" s="38"/>
      <c r="C16" s="8" t="s">
        <v>23</v>
      </c>
      <c r="D16" s="8">
        <v>12</v>
      </c>
      <c r="E16" s="8" t="s">
        <v>16</v>
      </c>
      <c r="F16" s="9">
        <v>45088</v>
      </c>
      <c r="G16" s="9">
        <v>45091</v>
      </c>
      <c r="H16" s="10">
        <f t="shared" si="0"/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5"/>
      <c r="AC16" s="25"/>
      <c r="AD16" s="25"/>
      <c r="AE16" s="25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</row>
    <row r="17" spans="1:122" ht="19.5" customHeight="1" x14ac:dyDescent="0.2">
      <c r="A17" s="37"/>
      <c r="B17" s="38"/>
      <c r="C17" s="8" t="s">
        <v>23</v>
      </c>
      <c r="D17" s="8">
        <v>13</v>
      </c>
      <c r="E17" s="8" t="s">
        <v>18</v>
      </c>
      <c r="F17" s="9">
        <v>45092</v>
      </c>
      <c r="G17" s="9">
        <v>45095</v>
      </c>
      <c r="H17" s="10">
        <f t="shared" si="0"/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6"/>
      <c r="AG17" s="26"/>
      <c r="AH17" s="26"/>
      <c r="AI17" s="2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</row>
    <row r="18" spans="1:122" ht="19.5" customHeight="1" x14ac:dyDescent="0.2">
      <c r="A18" s="37"/>
      <c r="B18" s="38"/>
      <c r="C18" s="8" t="s">
        <v>22</v>
      </c>
      <c r="D18" s="8">
        <v>14</v>
      </c>
      <c r="E18" s="8" t="s">
        <v>20</v>
      </c>
      <c r="F18" s="9">
        <v>45089</v>
      </c>
      <c r="G18" s="9">
        <v>45092</v>
      </c>
      <c r="H18" s="10">
        <f t="shared" si="0"/>
        <v>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7"/>
      <c r="AD18" s="27"/>
      <c r="AE18" s="27"/>
      <c r="AF18" s="27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</row>
    <row r="19" spans="1:122" ht="19.5" customHeight="1" x14ac:dyDescent="0.2">
      <c r="A19" s="37"/>
      <c r="B19" s="38"/>
      <c r="C19" s="67" t="s">
        <v>22</v>
      </c>
      <c r="D19" s="67">
        <v>15</v>
      </c>
      <c r="E19" s="67" t="s">
        <v>19</v>
      </c>
      <c r="F19" s="79">
        <v>45094</v>
      </c>
      <c r="G19" s="79">
        <v>45096</v>
      </c>
      <c r="H19" s="80">
        <f t="shared" si="0"/>
        <v>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28"/>
      <c r="AI19" s="28"/>
      <c r="AJ19" s="28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</row>
    <row r="20" spans="1:122" s="29" customFormat="1" ht="19.5" customHeight="1" x14ac:dyDescent="0.2">
      <c r="A20" s="86" t="s">
        <v>39</v>
      </c>
      <c r="B20" s="86"/>
      <c r="C20" s="86"/>
      <c r="D20" s="86"/>
      <c r="E20" s="86"/>
      <c r="F20" s="86"/>
      <c r="G20" s="86"/>
      <c r="H20" s="86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</row>
    <row r="21" spans="1:122" ht="19.5" customHeight="1" x14ac:dyDescent="0.2">
      <c r="A21" s="81" t="s">
        <v>37</v>
      </c>
      <c r="B21" s="81"/>
      <c r="C21" s="81" t="s">
        <v>36</v>
      </c>
      <c r="D21" s="82">
        <v>16</v>
      </c>
      <c r="E21" s="83" t="s">
        <v>32</v>
      </c>
      <c r="F21" s="84">
        <v>45119</v>
      </c>
      <c r="G21" s="84">
        <v>45120</v>
      </c>
      <c r="H21" s="85">
        <f t="shared" si="0"/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71"/>
      <c r="BH21" s="71"/>
      <c r="BI21" s="30"/>
      <c r="BJ21" s="30"/>
      <c r="BK21" s="30"/>
      <c r="BL21" s="30"/>
      <c r="BM21" s="30"/>
      <c r="BN21" s="30"/>
      <c r="BO21" s="30"/>
      <c r="BP21" s="21"/>
      <c r="BQ21" s="21"/>
      <c r="BR21" s="21"/>
      <c r="BS21" s="21"/>
      <c r="BT21" s="21"/>
      <c r="BU21" s="21"/>
      <c r="BV21" s="21"/>
    </row>
    <row r="22" spans="1:122" ht="19.5" customHeight="1" x14ac:dyDescent="0.2">
      <c r="A22" s="68"/>
      <c r="B22" s="68"/>
      <c r="C22" s="68"/>
      <c r="D22" s="66">
        <v>17</v>
      </c>
      <c r="E22" s="57" t="s">
        <v>29</v>
      </c>
      <c r="F22" s="58">
        <v>45121</v>
      </c>
      <c r="G22" s="58">
        <v>45124</v>
      </c>
      <c r="H22" s="59">
        <f>DATEDIF(F22, G22, "D")+1</f>
        <v>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72"/>
      <c r="BJ22" s="72"/>
      <c r="BK22" s="72"/>
      <c r="BL22" s="72"/>
      <c r="BM22" s="30"/>
      <c r="BN22" s="30"/>
      <c r="BO22" s="30"/>
      <c r="BP22" s="21"/>
      <c r="BQ22" s="21"/>
      <c r="BR22" s="21"/>
      <c r="BS22" s="21"/>
      <c r="BT22" s="21"/>
      <c r="BU22" s="21"/>
      <c r="BV22" s="21"/>
    </row>
    <row r="23" spans="1:122" ht="19.5" customHeight="1" x14ac:dyDescent="0.2">
      <c r="A23" s="68"/>
      <c r="B23" s="68"/>
      <c r="C23" s="68"/>
      <c r="D23" s="66">
        <v>18</v>
      </c>
      <c r="E23" s="57" t="s">
        <v>30</v>
      </c>
      <c r="F23" s="58">
        <v>45125</v>
      </c>
      <c r="G23" s="58">
        <v>45127</v>
      </c>
      <c r="H23" s="59">
        <f t="shared" ref="H23:H24" si="1">DATEDIF(F23, G23, "D")+1</f>
        <v>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73"/>
      <c r="BN23" s="73"/>
      <c r="BO23" s="73"/>
      <c r="BP23" s="21"/>
      <c r="BQ23" s="21"/>
      <c r="BR23" s="21"/>
      <c r="BS23" s="21"/>
      <c r="BT23" s="21"/>
      <c r="BU23" s="21"/>
      <c r="BV23" s="21"/>
    </row>
    <row r="24" spans="1:122" ht="19.5" customHeight="1" x14ac:dyDescent="0.2">
      <c r="A24" s="68"/>
      <c r="B24" s="68"/>
      <c r="C24" s="68"/>
      <c r="D24" s="66">
        <v>19</v>
      </c>
      <c r="E24" s="57" t="s">
        <v>33</v>
      </c>
      <c r="F24" s="58">
        <v>45127</v>
      </c>
      <c r="G24" s="58">
        <v>45129</v>
      </c>
      <c r="H24" s="59">
        <f t="shared" si="1"/>
        <v>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73"/>
      <c r="BP24" s="73"/>
      <c r="BQ24" s="73"/>
      <c r="BR24" s="21"/>
      <c r="BS24" s="21"/>
      <c r="BT24" s="21"/>
      <c r="BU24" s="21"/>
      <c r="BV24" s="21"/>
    </row>
    <row r="25" spans="1:122" ht="19.5" customHeight="1" x14ac:dyDescent="0.2">
      <c r="A25" s="68"/>
      <c r="B25" s="68"/>
      <c r="C25" s="68"/>
      <c r="D25" s="66">
        <v>20</v>
      </c>
      <c r="E25" s="57" t="s">
        <v>34</v>
      </c>
      <c r="F25" s="58">
        <v>45128</v>
      </c>
      <c r="G25" s="58">
        <v>45129</v>
      </c>
      <c r="H25" s="59">
        <f t="shared" si="0"/>
        <v>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74"/>
      <c r="BQ25" s="74"/>
      <c r="BR25" s="21"/>
      <c r="BS25" s="21"/>
      <c r="BT25" s="21"/>
      <c r="BU25" s="21"/>
      <c r="BV25" s="21"/>
    </row>
    <row r="26" spans="1:122" ht="19.5" customHeight="1" x14ac:dyDescent="0.2">
      <c r="A26" s="68"/>
      <c r="B26" s="68"/>
      <c r="C26" s="68"/>
      <c r="D26" s="66">
        <v>21</v>
      </c>
      <c r="E26" s="60" t="s">
        <v>31</v>
      </c>
      <c r="F26" s="61">
        <v>45130</v>
      </c>
      <c r="G26" s="61">
        <v>45131</v>
      </c>
      <c r="H26" s="62">
        <f t="shared" si="0"/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21"/>
      <c r="BQ26" s="21"/>
      <c r="BR26" s="74"/>
      <c r="BS26" s="74"/>
      <c r="BT26" s="21"/>
      <c r="BU26" s="21"/>
      <c r="BV26" s="21"/>
    </row>
    <row r="27" spans="1:122" ht="19.5" customHeight="1" x14ac:dyDescent="0.2">
      <c r="A27" s="68"/>
      <c r="B27" s="68"/>
      <c r="C27" s="68"/>
      <c r="D27" s="66">
        <v>22</v>
      </c>
      <c r="E27" s="60" t="s">
        <v>35</v>
      </c>
      <c r="F27" s="61">
        <v>45132</v>
      </c>
      <c r="G27" s="61">
        <v>45132</v>
      </c>
      <c r="H27" s="62">
        <f t="shared" si="0"/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21"/>
      <c r="BQ27" s="21"/>
      <c r="BR27" s="21"/>
      <c r="BS27" s="21"/>
      <c r="BT27" s="75"/>
      <c r="BU27" s="29"/>
      <c r="BV27" s="21"/>
    </row>
    <row r="28" spans="1:122" ht="19.5" customHeight="1" x14ac:dyDescent="0.2">
      <c r="A28" s="68"/>
      <c r="B28" s="68"/>
      <c r="C28" s="68"/>
      <c r="D28" s="66">
        <v>23</v>
      </c>
      <c r="E28" s="60" t="s">
        <v>40</v>
      </c>
      <c r="F28" s="61">
        <v>45133</v>
      </c>
      <c r="G28" s="61">
        <v>45133</v>
      </c>
      <c r="H28" s="62">
        <f t="shared" si="0"/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U28" s="71"/>
    </row>
    <row r="29" spans="1:122" ht="19.5" customHeight="1" x14ac:dyDescent="0.2">
      <c r="A29" s="68"/>
      <c r="B29" s="68"/>
      <c r="C29" s="68"/>
      <c r="D29" s="66">
        <v>24</v>
      </c>
      <c r="E29" s="60"/>
      <c r="F29" s="61"/>
      <c r="G29" s="61"/>
      <c r="H29" s="6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122" ht="19.5" customHeight="1" x14ac:dyDescent="0.2">
      <c r="A30" s="68"/>
      <c r="B30" s="68"/>
      <c r="C30" s="68"/>
      <c r="D30" s="66">
        <v>25</v>
      </c>
      <c r="E30" s="60"/>
      <c r="F30" s="61"/>
      <c r="G30" s="61"/>
      <c r="H30" s="6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122" ht="19.5" customHeight="1" x14ac:dyDescent="0.2">
      <c r="A31" s="68"/>
      <c r="B31" s="68"/>
      <c r="C31" s="68"/>
      <c r="D31" s="66">
        <v>26</v>
      </c>
      <c r="E31" s="63"/>
      <c r="F31" s="64"/>
      <c r="G31" s="64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122" ht="19.5" customHeight="1" x14ac:dyDescent="0.2">
      <c r="A32" s="68"/>
      <c r="B32" s="68"/>
      <c r="C32" s="68"/>
      <c r="D32" s="66">
        <v>27</v>
      </c>
      <c r="E32" s="63"/>
      <c r="F32" s="64"/>
      <c r="G32" s="64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ht="19.5" customHeight="1" x14ac:dyDescent="0.2">
      <c r="A33" s="68"/>
      <c r="B33" s="68"/>
      <c r="C33" s="68"/>
      <c r="D33" s="66">
        <v>28</v>
      </c>
      <c r="E33" s="63"/>
      <c r="F33" s="64"/>
      <c r="G33" s="64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19.5" customHeight="1" x14ac:dyDescent="0.2">
      <c r="A34" s="68"/>
      <c r="B34" s="68"/>
      <c r="C34" s="68"/>
      <c r="D34" s="66">
        <v>29</v>
      </c>
      <c r="E34" s="63"/>
      <c r="F34" s="64"/>
      <c r="G34" s="64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19.5" customHeight="1" x14ac:dyDescent="0.2">
      <c r="A35" s="68"/>
      <c r="B35" s="68"/>
      <c r="C35" s="68"/>
      <c r="D35" s="66">
        <v>30</v>
      </c>
      <c r="E35" s="63"/>
      <c r="F35" s="64"/>
      <c r="G35" s="64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spans="1:67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spans="1:67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spans="1:67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spans="1:67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spans="1:67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spans="1:67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spans="1:67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spans="1:67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spans="1:67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spans="1:67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spans="1:67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spans="1:67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spans="1:67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spans="1:67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spans="1:67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spans="1:67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spans="1:67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spans="1:67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spans="1:67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spans="1:67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spans="1:67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spans="1:67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spans="1:67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spans="1:67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spans="1:67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spans="1:67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spans="1:67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spans="1:67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spans="1:67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spans="1:67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spans="1:67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spans="1:67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spans="1:67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spans="1:67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spans="1:67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spans="1:67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spans="1:67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spans="1:67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spans="1:67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spans="1:67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spans="1:67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spans="1:67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spans="1:67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spans="1:67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spans="1:67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spans="1:67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spans="1:67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spans="1:67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spans="1:67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spans="1:67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spans="1:67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spans="1:67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spans="1:67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spans="1:67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spans="1:67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spans="1:67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spans="1:67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spans="1:67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spans="1:67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spans="1:67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spans="1:67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spans="1:67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spans="1:67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spans="1:67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spans="1:67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spans="1:67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spans="1:67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spans="1:67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spans="1:67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spans="1:67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spans="1:67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spans="1:67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spans="1:67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spans="1:67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spans="1:67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spans="1:67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spans="1:67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spans="1:67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spans="1:67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spans="1:67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spans="1:67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spans="1:67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spans="1:67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spans="1:67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spans="1:67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spans="1:67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spans="1:67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spans="1:67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spans="1:67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spans="1:67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spans="1:67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spans="1:67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spans="1:67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spans="1:67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spans="1:67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spans="1:67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spans="1:67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spans="1:67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spans="1:67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spans="1:67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spans="1:67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spans="1:67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spans="1:67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spans="1:67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spans="1:67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spans="1:67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spans="1:67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spans="1:67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spans="1:67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spans="1:67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spans="1:67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spans="1:67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spans="1:67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spans="1:67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spans="1:67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spans="1:67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spans="1:67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spans="1:67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spans="1:67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spans="1:67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spans="1:67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spans="1:67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spans="1:67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spans="1:67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spans="1:67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spans="1:67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spans="1:67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spans="1:67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spans="1:67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spans="1:67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spans="1:67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spans="1:67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spans="1:67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spans="1:67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spans="1:67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spans="1:67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spans="1:67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spans="1:67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spans="1:67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spans="1:67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spans="1:67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spans="1:67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spans="1:67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spans="1:67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spans="1:67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spans="1:67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spans="1:67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spans="1:67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spans="1:67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spans="1:67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spans="1:67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spans="1:67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spans="1:67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spans="1:67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spans="1:67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spans="1:67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spans="1:67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spans="1:67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spans="1:67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spans="1:67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spans="1:67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spans="1:67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spans="1:67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spans="1:67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spans="1:67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spans="1:67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spans="1:67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spans="1:67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spans="1:67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spans="1:67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spans="1:67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spans="1:67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spans="1:67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spans="1:67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spans="1:67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spans="1:67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spans="1:67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spans="1:67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spans="1:67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spans="1:67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spans="1:67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spans="1:67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spans="1:67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spans="1:67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spans="1:67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spans="1:67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spans="1:67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spans="1:67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spans="1:67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spans="1:67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spans="1:67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spans="1:67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spans="1:67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spans="1:67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spans="1:67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spans="1:67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spans="1:67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spans="1:67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spans="1:67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spans="1:67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spans="1:67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spans="1:67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spans="1:67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spans="1:67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spans="1:67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spans="1:67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spans="1:67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spans="1:67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spans="1:67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spans="1:67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spans="1:67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spans="1:67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spans="1:67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spans="1:67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spans="1:67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spans="1:67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spans="1:67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spans="1:67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spans="1:67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spans="1:67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spans="1:67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spans="1:67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spans="1:67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spans="1:67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spans="1:67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spans="1:67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spans="1:67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spans="1:67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spans="1:67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spans="1:67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spans="1:67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spans="1:67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spans="1:67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spans="1:67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spans="1:67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spans="1:67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spans="1:67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spans="1:67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spans="1:67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spans="1:67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spans="1:67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spans="1:67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spans="1:67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spans="1:67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spans="1:67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spans="1:67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spans="1:67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spans="1:67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spans="1:67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spans="1:67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spans="1:67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spans="1:67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spans="1:67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spans="1:67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spans="1:67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spans="1:67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spans="1:67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spans="1:67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spans="1:67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spans="1:67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spans="1:67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spans="1:67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spans="1:67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spans="1:67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spans="1:67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spans="1:67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spans="1:67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spans="1:67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spans="1:67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spans="1:67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spans="1:67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spans="1:67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spans="1:67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spans="1:67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spans="1:67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spans="1:67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spans="1:67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spans="1:67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</sheetData>
  <mergeCells count="21">
    <mergeCell ref="C21:C35"/>
    <mergeCell ref="A21:B35"/>
    <mergeCell ref="AV2:BZ2"/>
    <mergeCell ref="CA2:DD2"/>
    <mergeCell ref="DE2:DR2"/>
    <mergeCell ref="A4:H4"/>
    <mergeCell ref="A20:H20"/>
    <mergeCell ref="I2:Q2"/>
    <mergeCell ref="R2:AU2"/>
    <mergeCell ref="G1:G3"/>
    <mergeCell ref="I1:DR1"/>
    <mergeCell ref="A11:B14"/>
    <mergeCell ref="A15:B19"/>
    <mergeCell ref="C5:C7"/>
    <mergeCell ref="A5:B10"/>
    <mergeCell ref="H1:H3"/>
    <mergeCell ref="A1:B3"/>
    <mergeCell ref="C1:C3"/>
    <mergeCell ref="D1:D3"/>
    <mergeCell ref="E1:E3"/>
    <mergeCell ref="F1:F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2023-07-12T01:46:35Z</dcterms:modified>
</cp:coreProperties>
</file>