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GitHub\RND_Thesis\打包\"/>
    </mc:Choice>
  </mc:AlternateContent>
  <xr:revisionPtr revIDLastSave="0" documentId="13_ncr:1_{114297B3-6BB5-49B6-878B-5CB326D40559}" xr6:coauthVersionLast="47" xr6:coauthVersionMax="47" xr10:uidLastSave="{00000000-0000-0000-0000-000000000000}"/>
  <bookViews>
    <workbookView xWindow="-110" yWindow="-110" windowWidth="38620" windowHeight="21100" xr2:uid="{F72CB634-BBEE-4727-88C0-4B4F4673400E}"/>
  </bookViews>
  <sheets>
    <sheet name="RND_stats_2022-04-01_to_2022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" i="1" l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<sst xmlns="http://schemas.openxmlformats.org/spreadsheetml/2006/main" count="14" uniqueCount="10">
  <si>
    <t>一個點</t>
  </si>
  <si>
    <t>兩個點</t>
  </si>
  <si>
    <t>日期</t>
  </si>
  <si>
    <t>平均值 Mean</t>
  </si>
  <si>
    <t>標準差 Std</t>
  </si>
  <si>
    <t>偏度 Skewness</t>
  </si>
  <si>
    <t>峰度 Kurtosis</t>
  </si>
  <si>
    <t>（兩個點 - 一個點）/ 一個點</t>
    <phoneticPr fontId="18" type="noConversion"/>
  </si>
  <si>
    <t>偏度 Skewness 誤差</t>
    <phoneticPr fontId="18" type="noConversion"/>
  </si>
  <si>
    <t>峰度 Kurtosis 誤差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</si>
</sst>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42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'RND_stats_2022-04-01_to_2022-06'!$D$2</c:f>
              <c:strCache>
                <c:ptCount val="1"/>
                <c:pt idx="0">
                  <c:v>偏度 Skewness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'RND_stats_2022-04-01_to_2022-06'!$D$3:$D$78</c:f>
              <c:numCache>
                <c:formatCode>General</c:formatCode>
                <c:ptCount val="76"/>
                <c:pt idx="0">
                  <c:v>0.50290000000000001</c:v>
                </c:pt>
                <c:pt idx="1">
                  <c:v>0.42180000000000001</c:v>
                </c:pt>
                <c:pt idx="2">
                  <c:v>0.45800000000000002</c:v>
                </c:pt>
                <c:pt idx="3">
                  <c:v>0.47889999999999999</c:v>
                </c:pt>
                <c:pt idx="4">
                  <c:v>0.39589999999999997</c:v>
                </c:pt>
                <c:pt idx="5">
                  <c:v>0.49669999999999997</c:v>
                </c:pt>
                <c:pt idx="6">
                  <c:v>0.49719999999999998</c:v>
                </c:pt>
                <c:pt idx="7">
                  <c:v>0.33989999999999998</c:v>
                </c:pt>
                <c:pt idx="8">
                  <c:v>0.4032</c:v>
                </c:pt>
                <c:pt idx="9">
                  <c:v>0.2923</c:v>
                </c:pt>
                <c:pt idx="10">
                  <c:v>0.32979999999999998</c:v>
                </c:pt>
                <c:pt idx="11">
                  <c:v>0.50349999999999995</c:v>
                </c:pt>
                <c:pt idx="12">
                  <c:v>0.3513</c:v>
                </c:pt>
                <c:pt idx="13">
                  <c:v>0.33510000000000001</c:v>
                </c:pt>
                <c:pt idx="14">
                  <c:v>0.36209999999999998</c:v>
                </c:pt>
                <c:pt idx="15">
                  <c:v>0.34560000000000002</c:v>
                </c:pt>
                <c:pt idx="16">
                  <c:v>0.20619999999999999</c:v>
                </c:pt>
                <c:pt idx="17">
                  <c:v>0.16009999999999999</c:v>
                </c:pt>
                <c:pt idx="18">
                  <c:v>0.15060000000000001</c:v>
                </c:pt>
                <c:pt idx="19">
                  <c:v>0.1835</c:v>
                </c:pt>
                <c:pt idx="20">
                  <c:v>6.7100000000000007E-2</c:v>
                </c:pt>
                <c:pt idx="21">
                  <c:v>0.15459999999999999</c:v>
                </c:pt>
                <c:pt idx="22">
                  <c:v>0.1205</c:v>
                </c:pt>
                <c:pt idx="23">
                  <c:v>0.19450000000000001</c:v>
                </c:pt>
                <c:pt idx="24">
                  <c:v>0.28570000000000001</c:v>
                </c:pt>
                <c:pt idx="25">
                  <c:v>0.17899999999999999</c:v>
                </c:pt>
                <c:pt idx="26">
                  <c:v>0.2019</c:v>
                </c:pt>
                <c:pt idx="27">
                  <c:v>0.12690000000000001</c:v>
                </c:pt>
                <c:pt idx="28">
                  <c:v>0.12870000000000001</c:v>
                </c:pt>
                <c:pt idx="29">
                  <c:v>-0.1323</c:v>
                </c:pt>
                <c:pt idx="30">
                  <c:v>0.2109</c:v>
                </c:pt>
                <c:pt idx="31">
                  <c:v>0.15479999999999999</c:v>
                </c:pt>
                <c:pt idx="32">
                  <c:v>9.3700000000000006E-2</c:v>
                </c:pt>
                <c:pt idx="33">
                  <c:v>0.1105</c:v>
                </c:pt>
                <c:pt idx="34">
                  <c:v>0.2505</c:v>
                </c:pt>
                <c:pt idx="35">
                  <c:v>8.8700000000000001E-2</c:v>
                </c:pt>
                <c:pt idx="36">
                  <c:v>0.17810000000000001</c:v>
                </c:pt>
                <c:pt idx="37">
                  <c:v>5.67E-2</c:v>
                </c:pt>
                <c:pt idx="38">
                  <c:v>9.9500000000000005E-2</c:v>
                </c:pt>
                <c:pt idx="39">
                  <c:v>0.17929999999999999</c:v>
                </c:pt>
                <c:pt idx="40">
                  <c:v>8.5000000000000006E-3</c:v>
                </c:pt>
                <c:pt idx="41">
                  <c:v>5.0799999999999998E-2</c:v>
                </c:pt>
                <c:pt idx="42">
                  <c:v>1.7899999999999999E-2</c:v>
                </c:pt>
                <c:pt idx="43">
                  <c:v>-0.17130000000000001</c:v>
                </c:pt>
                <c:pt idx="44">
                  <c:v>-5.1299999999999998E-2</c:v>
                </c:pt>
                <c:pt idx="45">
                  <c:v>-0.1326</c:v>
                </c:pt>
                <c:pt idx="46">
                  <c:v>-0.2266</c:v>
                </c:pt>
                <c:pt idx="47">
                  <c:v>-0.2099</c:v>
                </c:pt>
                <c:pt idx="48">
                  <c:v>-0.28660000000000002</c:v>
                </c:pt>
                <c:pt idx="49">
                  <c:v>-0.1236</c:v>
                </c:pt>
                <c:pt idx="50">
                  <c:v>-0.25319999999999998</c:v>
                </c:pt>
                <c:pt idx="51">
                  <c:v>-0.1225</c:v>
                </c:pt>
                <c:pt idx="52">
                  <c:v>-0.36159999999999998</c:v>
                </c:pt>
                <c:pt idx="53">
                  <c:v>-4.1000000000000002E-2</c:v>
                </c:pt>
                <c:pt idx="54">
                  <c:v>-0.35720000000000002</c:v>
                </c:pt>
                <c:pt idx="55">
                  <c:v>-0.15609999999999999</c:v>
                </c:pt>
                <c:pt idx="56">
                  <c:v>-0.26700000000000002</c:v>
                </c:pt>
                <c:pt idx="57">
                  <c:v>-0.2737</c:v>
                </c:pt>
                <c:pt idx="58">
                  <c:v>-0.34820000000000001</c:v>
                </c:pt>
                <c:pt idx="59">
                  <c:v>-8.3400000000000002E-2</c:v>
                </c:pt>
                <c:pt idx="60">
                  <c:v>-0.1777</c:v>
                </c:pt>
                <c:pt idx="61">
                  <c:v>-0.1074</c:v>
                </c:pt>
                <c:pt idx="62">
                  <c:v>-0.2853</c:v>
                </c:pt>
                <c:pt idx="63">
                  <c:v>-0.40770000000000001</c:v>
                </c:pt>
                <c:pt idx="64">
                  <c:v>-0.29820000000000002</c:v>
                </c:pt>
                <c:pt idx="65">
                  <c:v>-0.3609</c:v>
                </c:pt>
                <c:pt idx="66">
                  <c:v>-0.36209999999999998</c:v>
                </c:pt>
                <c:pt idx="67">
                  <c:v>-0.1484</c:v>
                </c:pt>
                <c:pt idx="68">
                  <c:v>-0.14130000000000001</c:v>
                </c:pt>
                <c:pt idx="69">
                  <c:v>-0.28100000000000003</c:v>
                </c:pt>
                <c:pt idx="70">
                  <c:v>-0.2059</c:v>
                </c:pt>
                <c:pt idx="71">
                  <c:v>-0.49349999999999999</c:v>
                </c:pt>
                <c:pt idx="72">
                  <c:v>-1.2381</c:v>
                </c:pt>
                <c:pt idx="73">
                  <c:v>0.28789999999999999</c:v>
                </c:pt>
                <c:pt idx="74">
                  <c:v>-0.1754</c:v>
                </c:pt>
                <c:pt idx="75">
                  <c:v>-6.1699999999999998E-2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0-407D-BD42-F033E7FCE408}"/>
            </c:ext>
          </c:extLst>
        </c:ser>
        <c:ser>
          <c:idx val="1"/>
          <c:order val="1"/>
          <c:tx>
            <c:strRef>
              <c:f>'RND_stats_2022-04-01_to_2022-06'!$H$2</c:f>
              <c:strCache>
                <c:ptCount val="1"/>
                <c:pt idx="0">
                  <c:v>偏度 Skewness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'RND_stats_2022-04-01_to_2022-06'!$H$3:$H$78</c:f>
              <c:numCache>
                <c:formatCode>General</c:formatCode>
                <c:ptCount val="76"/>
                <c:pt idx="0">
                  <c:v>0.4153</c:v>
                </c:pt>
                <c:pt idx="1">
                  <c:v>0.496</c:v>
                </c:pt>
                <c:pt idx="2">
                  <c:v>0.32700000000000001</c:v>
                </c:pt>
                <c:pt idx="3">
                  <c:v>0.39190000000000003</c:v>
                </c:pt>
                <c:pt idx="4">
                  <c:v>0.37740000000000001</c:v>
                </c:pt>
                <c:pt idx="5">
                  <c:v>0.3044</c:v>
                </c:pt>
                <c:pt idx="6">
                  <c:v>0.45529999999999998</c:v>
                </c:pt>
                <c:pt idx="7">
                  <c:v>0.39589999999999997</c:v>
                </c:pt>
                <c:pt idx="8">
                  <c:v>0.40289999999999998</c:v>
                </c:pt>
                <c:pt idx="9">
                  <c:v>0.2853</c:v>
                </c:pt>
                <c:pt idx="10">
                  <c:v>0.31819999999999998</c:v>
                </c:pt>
                <c:pt idx="11">
                  <c:v>0.46510000000000001</c:v>
                </c:pt>
                <c:pt idx="12">
                  <c:v>0.38159999999999999</c:v>
                </c:pt>
                <c:pt idx="13">
                  <c:v>0.36730000000000002</c:v>
                </c:pt>
                <c:pt idx="14">
                  <c:v>0.3604</c:v>
                </c:pt>
                <c:pt idx="15">
                  <c:v>0.2482</c:v>
                </c:pt>
                <c:pt idx="16">
                  <c:v>0.3014</c:v>
                </c:pt>
                <c:pt idx="17">
                  <c:v>0.18260000000000001</c:v>
                </c:pt>
                <c:pt idx="18">
                  <c:v>0.1736</c:v>
                </c:pt>
                <c:pt idx="19">
                  <c:v>0.21390000000000001</c:v>
                </c:pt>
                <c:pt idx="20">
                  <c:v>0.1148</c:v>
                </c:pt>
                <c:pt idx="21">
                  <c:v>0.13519999999999999</c:v>
                </c:pt>
                <c:pt idx="22">
                  <c:v>0.1106</c:v>
                </c:pt>
                <c:pt idx="23">
                  <c:v>0.17749999999999999</c:v>
                </c:pt>
                <c:pt idx="24">
                  <c:v>0.34470000000000001</c:v>
                </c:pt>
                <c:pt idx="25">
                  <c:v>0.25650000000000001</c:v>
                </c:pt>
                <c:pt idx="26">
                  <c:v>0.21260000000000001</c:v>
                </c:pt>
                <c:pt idx="27">
                  <c:v>5.96E-2</c:v>
                </c:pt>
                <c:pt idx="28">
                  <c:v>0.16309999999999999</c:v>
                </c:pt>
                <c:pt idx="29">
                  <c:v>2.6499999999999999E-2</c:v>
                </c:pt>
                <c:pt idx="30">
                  <c:v>0.24590000000000001</c:v>
                </c:pt>
                <c:pt idx="31">
                  <c:v>0.1023</c:v>
                </c:pt>
                <c:pt idx="32">
                  <c:v>8.1799999999999998E-2</c:v>
                </c:pt>
                <c:pt idx="33">
                  <c:v>0.1235</c:v>
                </c:pt>
                <c:pt idx="34">
                  <c:v>0.2838</c:v>
                </c:pt>
                <c:pt idx="35">
                  <c:v>9.8900000000000002E-2</c:v>
                </c:pt>
                <c:pt idx="36">
                  <c:v>0.2137</c:v>
                </c:pt>
                <c:pt idx="37">
                  <c:v>4.36E-2</c:v>
                </c:pt>
                <c:pt idx="38">
                  <c:v>0.1273</c:v>
                </c:pt>
                <c:pt idx="39">
                  <c:v>0.17780000000000001</c:v>
                </c:pt>
                <c:pt idx="40">
                  <c:v>2.9700000000000001E-2</c:v>
                </c:pt>
                <c:pt idx="41">
                  <c:v>8.1100000000000005E-2</c:v>
                </c:pt>
                <c:pt idx="42">
                  <c:v>5.2999999999999999E-2</c:v>
                </c:pt>
                <c:pt idx="43">
                  <c:v>-0.13719999999999999</c:v>
                </c:pt>
                <c:pt idx="44">
                  <c:v>-4.53E-2</c:v>
                </c:pt>
                <c:pt idx="45">
                  <c:v>-0.1143</c:v>
                </c:pt>
                <c:pt idx="46">
                  <c:v>-0.22789999999999999</c:v>
                </c:pt>
                <c:pt idx="47">
                  <c:v>-7.0599999999999996E-2</c:v>
                </c:pt>
                <c:pt idx="48">
                  <c:v>-0.29099999999999998</c:v>
                </c:pt>
                <c:pt idx="49">
                  <c:v>-0.12709999999999999</c:v>
                </c:pt>
                <c:pt idx="50">
                  <c:v>-0.2636</c:v>
                </c:pt>
                <c:pt idx="51">
                  <c:v>-0.13519999999999999</c:v>
                </c:pt>
                <c:pt idx="52">
                  <c:v>-0.24940000000000001</c:v>
                </c:pt>
                <c:pt idx="53">
                  <c:v>-2.92E-2</c:v>
                </c:pt>
                <c:pt idx="54">
                  <c:v>-0.372</c:v>
                </c:pt>
                <c:pt idx="55">
                  <c:v>-0.2165</c:v>
                </c:pt>
                <c:pt idx="56">
                  <c:v>-0.31690000000000002</c:v>
                </c:pt>
                <c:pt idx="57">
                  <c:v>-0.31109999999999999</c:v>
                </c:pt>
                <c:pt idx="58">
                  <c:v>-0.41820000000000002</c:v>
                </c:pt>
                <c:pt idx="59">
                  <c:v>-9.6799999999999997E-2</c:v>
                </c:pt>
                <c:pt idx="60">
                  <c:v>-0.23400000000000001</c:v>
                </c:pt>
                <c:pt idx="61">
                  <c:v>-0.1288</c:v>
                </c:pt>
                <c:pt idx="62">
                  <c:v>-0.26069999999999999</c:v>
                </c:pt>
                <c:pt idx="63">
                  <c:v>-0.47820000000000001</c:v>
                </c:pt>
                <c:pt idx="64">
                  <c:v>-0.34</c:v>
                </c:pt>
                <c:pt idx="65">
                  <c:v>-0.53010000000000002</c:v>
                </c:pt>
                <c:pt idx="66">
                  <c:v>-0.50749999999999995</c:v>
                </c:pt>
                <c:pt idx="67">
                  <c:v>-0.18099999999999999</c:v>
                </c:pt>
                <c:pt idx="68">
                  <c:v>-0.1827</c:v>
                </c:pt>
                <c:pt idx="69">
                  <c:v>-0.34970000000000001</c:v>
                </c:pt>
                <c:pt idx="70">
                  <c:v>-0.25319999999999998</c:v>
                </c:pt>
                <c:pt idx="71">
                  <c:v>-0.63990000000000002</c:v>
                </c:pt>
                <c:pt idx="72">
                  <c:v>-1.2347999999999999</c:v>
                </c:pt>
                <c:pt idx="73">
                  <c:v>0.3533</c:v>
                </c:pt>
                <c:pt idx="74">
                  <c:v>-0.13320000000000001</c:v>
                </c:pt>
                <c:pt idx="75">
                  <c:v>2.5700000000000001E-2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0-407D-BD42-F033E7FC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168"/>
        <c:axId val="587423568"/>
      </c:lineChart>
      <c:dateAx>
        <c:axId val="58743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23568"/>
        <c:crosses val="autoZero"/>
        <c:auto val="1"/>
        <c:lblOffset val="100"/>
        <c:baseTimeUnit val="days"/>
      </c:dateAx>
      <c:valAx>
        <c:axId val="587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'RND_stats_2022-04-01_to_2022-06'!$E$2</c:f>
              <c:strCache>
                <c:ptCount val="1"/>
                <c:pt idx="0">
                  <c:v>峰度 Kurtosis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'RND_stats_2022-04-01_to_2022-06'!$E$3:$E$78</c:f>
              <c:numCache>
                <c:formatCode>General</c:formatCode>
                <c:ptCount val="76"/>
                <c:pt idx="0">
                  <c:v>1.3831</c:v>
                </c:pt>
                <c:pt idx="1">
                  <c:v>1.5563</c:v>
                </c:pt>
                <c:pt idx="2">
                  <c:v>1.6029</c:v>
                </c:pt>
                <c:pt idx="3">
                  <c:v>1.3268</c:v>
                </c:pt>
                <c:pt idx="4">
                  <c:v>1.2721</c:v>
                </c:pt>
                <c:pt idx="5">
                  <c:v>1.3777999999999999</c:v>
                </c:pt>
                <c:pt idx="6">
                  <c:v>1.2483</c:v>
                </c:pt>
                <c:pt idx="7">
                  <c:v>1.1719999999999999</c:v>
                </c:pt>
                <c:pt idx="8">
                  <c:v>1.0612999999999999</c:v>
                </c:pt>
                <c:pt idx="9">
                  <c:v>1.2314000000000001</c:v>
                </c:pt>
                <c:pt idx="10">
                  <c:v>1.1165</c:v>
                </c:pt>
                <c:pt idx="11">
                  <c:v>1.2936000000000001</c:v>
                </c:pt>
                <c:pt idx="12">
                  <c:v>1.1384000000000001</c:v>
                </c:pt>
                <c:pt idx="13">
                  <c:v>1.2596000000000001</c:v>
                </c:pt>
                <c:pt idx="14">
                  <c:v>1.1271</c:v>
                </c:pt>
                <c:pt idx="15">
                  <c:v>1.1822999999999999</c:v>
                </c:pt>
                <c:pt idx="16">
                  <c:v>1.2801</c:v>
                </c:pt>
                <c:pt idx="17">
                  <c:v>1.0669999999999999</c:v>
                </c:pt>
                <c:pt idx="18">
                  <c:v>1.0855999999999999</c:v>
                </c:pt>
                <c:pt idx="19">
                  <c:v>1.1476</c:v>
                </c:pt>
                <c:pt idx="20">
                  <c:v>1.4601999999999999</c:v>
                </c:pt>
                <c:pt idx="21">
                  <c:v>1.2968999999999999</c:v>
                </c:pt>
                <c:pt idx="22">
                  <c:v>1.1914</c:v>
                </c:pt>
                <c:pt idx="23">
                  <c:v>1.2374000000000001</c:v>
                </c:pt>
                <c:pt idx="24">
                  <c:v>1.2003999999999999</c:v>
                </c:pt>
                <c:pt idx="25">
                  <c:v>1.3874</c:v>
                </c:pt>
                <c:pt idx="26">
                  <c:v>1.1102000000000001</c:v>
                </c:pt>
                <c:pt idx="27">
                  <c:v>1.4088000000000001</c:v>
                </c:pt>
                <c:pt idx="28">
                  <c:v>1.3414999999999999</c:v>
                </c:pt>
                <c:pt idx="29">
                  <c:v>1.5058</c:v>
                </c:pt>
                <c:pt idx="30">
                  <c:v>1.2347999999999999</c:v>
                </c:pt>
                <c:pt idx="31">
                  <c:v>1.2889999999999999</c:v>
                </c:pt>
                <c:pt idx="32">
                  <c:v>1.2859</c:v>
                </c:pt>
                <c:pt idx="33">
                  <c:v>1.2626999999999999</c:v>
                </c:pt>
                <c:pt idx="34">
                  <c:v>1.3288</c:v>
                </c:pt>
                <c:pt idx="35">
                  <c:v>1.1655</c:v>
                </c:pt>
                <c:pt idx="36">
                  <c:v>1.1362000000000001</c:v>
                </c:pt>
                <c:pt idx="37">
                  <c:v>1.3874</c:v>
                </c:pt>
                <c:pt idx="38">
                  <c:v>1.2323999999999999</c:v>
                </c:pt>
                <c:pt idx="39">
                  <c:v>1.3902000000000001</c:v>
                </c:pt>
                <c:pt idx="40">
                  <c:v>0.99119999999999997</c:v>
                </c:pt>
                <c:pt idx="41">
                  <c:v>0.95489999999999997</c:v>
                </c:pt>
                <c:pt idx="42">
                  <c:v>1.3266</c:v>
                </c:pt>
                <c:pt idx="43">
                  <c:v>1.2558</c:v>
                </c:pt>
                <c:pt idx="44">
                  <c:v>1.1691</c:v>
                </c:pt>
                <c:pt idx="45">
                  <c:v>1.0960000000000001</c:v>
                </c:pt>
                <c:pt idx="46">
                  <c:v>1.1780999999999999</c:v>
                </c:pt>
                <c:pt idx="47">
                  <c:v>1.3124</c:v>
                </c:pt>
                <c:pt idx="48">
                  <c:v>1.2658</c:v>
                </c:pt>
                <c:pt idx="49">
                  <c:v>1.0888</c:v>
                </c:pt>
                <c:pt idx="50">
                  <c:v>1.3645</c:v>
                </c:pt>
                <c:pt idx="51">
                  <c:v>1.3258000000000001</c:v>
                </c:pt>
                <c:pt idx="52">
                  <c:v>1.6435</c:v>
                </c:pt>
                <c:pt idx="53">
                  <c:v>1.1828000000000001</c:v>
                </c:pt>
                <c:pt idx="54">
                  <c:v>1.5288999999999999</c:v>
                </c:pt>
                <c:pt idx="55">
                  <c:v>1.3915999999999999</c:v>
                </c:pt>
                <c:pt idx="56">
                  <c:v>1.4447000000000001</c:v>
                </c:pt>
                <c:pt idx="57">
                  <c:v>1.3152999999999999</c:v>
                </c:pt>
                <c:pt idx="58">
                  <c:v>1.6145</c:v>
                </c:pt>
                <c:pt idx="59">
                  <c:v>1.2917000000000001</c:v>
                </c:pt>
                <c:pt idx="60">
                  <c:v>1.5207999999999999</c:v>
                </c:pt>
                <c:pt idx="61">
                  <c:v>1.1927000000000001</c:v>
                </c:pt>
                <c:pt idx="62">
                  <c:v>1.3818999999999999</c:v>
                </c:pt>
                <c:pt idx="63">
                  <c:v>1.7043999999999999</c:v>
                </c:pt>
                <c:pt idx="64">
                  <c:v>1.5515000000000001</c:v>
                </c:pt>
                <c:pt idx="65">
                  <c:v>1.8109999999999999</c:v>
                </c:pt>
                <c:pt idx="66">
                  <c:v>1.8476999999999999</c:v>
                </c:pt>
                <c:pt idx="67">
                  <c:v>1.2442</c:v>
                </c:pt>
                <c:pt idx="68">
                  <c:v>1.2668999999999999</c:v>
                </c:pt>
                <c:pt idx="69">
                  <c:v>1.5666</c:v>
                </c:pt>
                <c:pt idx="70">
                  <c:v>1.2685</c:v>
                </c:pt>
                <c:pt idx="71">
                  <c:v>1.7679</c:v>
                </c:pt>
                <c:pt idx="72">
                  <c:v>3.3986000000000001</c:v>
                </c:pt>
                <c:pt idx="73">
                  <c:v>1.3205</c:v>
                </c:pt>
                <c:pt idx="74">
                  <c:v>1.0863</c:v>
                </c:pt>
                <c:pt idx="75">
                  <c:v>0.88449999999999995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9A3-9366-3414161A69B1}"/>
            </c:ext>
          </c:extLst>
        </c:ser>
        <c:ser>
          <c:idx val="1"/>
          <c:order val="1"/>
          <c:tx>
            <c:strRef>
              <c:f>'RND_stats_2022-04-01_to_2022-06'!$I$2</c:f>
              <c:strCache>
                <c:ptCount val="1"/>
                <c:pt idx="0">
                  <c:v>峰度 Kurtosis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'RND_stats_2022-04-01_to_2022-06'!$I$3:$I$78</c:f>
              <c:numCache>
                <c:formatCode>General</c:formatCode>
                <c:ptCount val="76"/>
                <c:pt idx="0">
                  <c:v>1.0250999999999999</c:v>
                </c:pt>
                <c:pt idx="1">
                  <c:v>1.2961</c:v>
                </c:pt>
                <c:pt idx="2">
                  <c:v>1.0328999999999999</c:v>
                </c:pt>
                <c:pt idx="3">
                  <c:v>0.94879999999999998</c:v>
                </c:pt>
                <c:pt idx="4">
                  <c:v>1.0419</c:v>
                </c:pt>
                <c:pt idx="5">
                  <c:v>0.67359999999999998</c:v>
                </c:pt>
                <c:pt idx="6">
                  <c:v>1.0624</c:v>
                </c:pt>
                <c:pt idx="7">
                  <c:v>1.1722999999999999</c:v>
                </c:pt>
                <c:pt idx="8">
                  <c:v>1.0130999999999999</c:v>
                </c:pt>
                <c:pt idx="9">
                  <c:v>0.9738</c:v>
                </c:pt>
                <c:pt idx="10">
                  <c:v>1.0291999999999999</c:v>
                </c:pt>
                <c:pt idx="11">
                  <c:v>1.0490999999999999</c:v>
                </c:pt>
                <c:pt idx="12">
                  <c:v>1.2150000000000001</c:v>
                </c:pt>
                <c:pt idx="13">
                  <c:v>1.4152</c:v>
                </c:pt>
                <c:pt idx="14">
                  <c:v>0.94840000000000002</c:v>
                </c:pt>
                <c:pt idx="15">
                  <c:v>0.72140000000000004</c:v>
                </c:pt>
                <c:pt idx="16">
                  <c:v>1.4424999999999999</c:v>
                </c:pt>
                <c:pt idx="17">
                  <c:v>1.1161000000000001</c:v>
                </c:pt>
                <c:pt idx="18">
                  <c:v>1.1406000000000001</c:v>
                </c:pt>
                <c:pt idx="19">
                  <c:v>1.2139</c:v>
                </c:pt>
                <c:pt idx="20">
                  <c:v>1.5923</c:v>
                </c:pt>
                <c:pt idx="21">
                  <c:v>1.3327</c:v>
                </c:pt>
                <c:pt idx="22">
                  <c:v>1.276</c:v>
                </c:pt>
                <c:pt idx="23">
                  <c:v>1.3022</c:v>
                </c:pt>
                <c:pt idx="24">
                  <c:v>1.3035000000000001</c:v>
                </c:pt>
                <c:pt idx="25">
                  <c:v>1.5999000000000001</c:v>
                </c:pt>
                <c:pt idx="26">
                  <c:v>1.0929</c:v>
                </c:pt>
                <c:pt idx="27">
                  <c:v>1.3233999999999999</c:v>
                </c:pt>
                <c:pt idx="28">
                  <c:v>1.4331</c:v>
                </c:pt>
                <c:pt idx="29">
                  <c:v>1.7716000000000001</c:v>
                </c:pt>
                <c:pt idx="30">
                  <c:v>1.2944</c:v>
                </c:pt>
                <c:pt idx="31">
                  <c:v>1.2443</c:v>
                </c:pt>
                <c:pt idx="32">
                  <c:v>1.4910000000000001</c:v>
                </c:pt>
                <c:pt idx="33">
                  <c:v>1.335</c:v>
                </c:pt>
                <c:pt idx="34">
                  <c:v>1.3267</c:v>
                </c:pt>
                <c:pt idx="35">
                  <c:v>1.1748000000000001</c:v>
                </c:pt>
                <c:pt idx="36">
                  <c:v>1.0845</c:v>
                </c:pt>
                <c:pt idx="37">
                  <c:v>1.6718</c:v>
                </c:pt>
                <c:pt idx="38">
                  <c:v>1.3153999999999999</c:v>
                </c:pt>
                <c:pt idx="39">
                  <c:v>1.4901</c:v>
                </c:pt>
                <c:pt idx="40">
                  <c:v>1.0415000000000001</c:v>
                </c:pt>
                <c:pt idx="41">
                  <c:v>1.0296000000000001</c:v>
                </c:pt>
                <c:pt idx="42">
                  <c:v>1.3509</c:v>
                </c:pt>
                <c:pt idx="43">
                  <c:v>1.4182999999999999</c:v>
                </c:pt>
                <c:pt idx="44">
                  <c:v>1.2756000000000001</c:v>
                </c:pt>
                <c:pt idx="45">
                  <c:v>1.1713</c:v>
                </c:pt>
                <c:pt idx="46">
                  <c:v>1.2322</c:v>
                </c:pt>
                <c:pt idx="47">
                  <c:v>1.3964000000000001</c:v>
                </c:pt>
                <c:pt idx="48">
                  <c:v>1.2745</c:v>
                </c:pt>
                <c:pt idx="49">
                  <c:v>1.2081</c:v>
                </c:pt>
                <c:pt idx="50">
                  <c:v>1.3698999999999999</c:v>
                </c:pt>
                <c:pt idx="51">
                  <c:v>1.4097</c:v>
                </c:pt>
                <c:pt idx="52">
                  <c:v>1.7548999999999999</c:v>
                </c:pt>
                <c:pt idx="53">
                  <c:v>1.1886000000000001</c:v>
                </c:pt>
                <c:pt idx="54">
                  <c:v>1.8705000000000001</c:v>
                </c:pt>
                <c:pt idx="55">
                  <c:v>1.7758</c:v>
                </c:pt>
                <c:pt idx="56">
                  <c:v>1.7996000000000001</c:v>
                </c:pt>
                <c:pt idx="57">
                  <c:v>1.4548000000000001</c:v>
                </c:pt>
                <c:pt idx="58">
                  <c:v>1.9201999999999999</c:v>
                </c:pt>
                <c:pt idx="59">
                  <c:v>1.3855999999999999</c:v>
                </c:pt>
                <c:pt idx="60">
                  <c:v>1.792</c:v>
                </c:pt>
                <c:pt idx="61">
                  <c:v>1.2030000000000001</c:v>
                </c:pt>
                <c:pt idx="62">
                  <c:v>1.3051999999999999</c:v>
                </c:pt>
                <c:pt idx="63">
                  <c:v>2.0188999999999999</c:v>
                </c:pt>
                <c:pt idx="64">
                  <c:v>1.7592000000000001</c:v>
                </c:pt>
                <c:pt idx="65">
                  <c:v>2.6030000000000002</c:v>
                </c:pt>
                <c:pt idx="66">
                  <c:v>2.5842000000000001</c:v>
                </c:pt>
                <c:pt idx="67">
                  <c:v>1.3862000000000001</c:v>
                </c:pt>
                <c:pt idx="68">
                  <c:v>1.4384999999999999</c:v>
                </c:pt>
                <c:pt idx="69">
                  <c:v>1.8891</c:v>
                </c:pt>
                <c:pt idx="70">
                  <c:v>1.4534</c:v>
                </c:pt>
                <c:pt idx="71">
                  <c:v>2.3693</c:v>
                </c:pt>
                <c:pt idx="72">
                  <c:v>3.3256999999999999</c:v>
                </c:pt>
                <c:pt idx="73">
                  <c:v>1.2450000000000001</c:v>
                </c:pt>
                <c:pt idx="74">
                  <c:v>0.89339999999999997</c:v>
                </c:pt>
                <c:pt idx="75">
                  <c:v>0.6381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9A3-9366-3414161A6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168"/>
        <c:axId val="587423568"/>
      </c:lineChart>
      <c:dateAx>
        <c:axId val="58743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23568"/>
        <c:crosses val="autoZero"/>
        <c:auto val="1"/>
        <c:lblOffset val="100"/>
        <c:baseTimeUnit val="days"/>
      </c:dateAx>
      <c:valAx>
        <c:axId val="587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'RND_stats_2022-04-01_to_2022-06'!$K$2</c:f>
              <c:strCache>
                <c:ptCount val="1"/>
                <c:pt idx="0">
                  <c:v>偏度 Skewness 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'RND_stats_2022-04-01_to_2022-06'!$K$3:$K$78</c:f>
              <c:numCache>
                <c:formatCode>0.00%</c:formatCode>
                <c:ptCount val="76"/>
                <c:pt idx="0">
                  <c:v>-0.17418969974149931</c:v>
                </c:pt>
                <c:pt idx="1">
                  <c:v>0.17591275486012325</c:v>
                </c:pt>
                <c:pt idx="2">
                  <c:v>-0.28602620087336245</c:v>
                </c:pt>
                <c:pt idx="3">
                  <c:v>-0.18166631864689908</c:v>
                </c:pt>
                <c:pt idx="4">
                  <c:v>-4.6728971962616724E-2</c:v>
                </c:pt>
                <c:pt idx="5">
                  <c:v>-0.38715522448157835</c:v>
                </c:pt>
                <c:pt idx="6">
                  <c:v>-8.4271922767497981E-2</c:v>
                </c:pt>
                <c:pt idx="7">
                  <c:v>0.16475433951162105</c:v>
                </c:pt>
                <c:pt idx="8">
                  <c:v>-7.4404761904767473E-4</c:v>
                </c:pt>
                <c:pt idx="9">
                  <c:v>-2.3947998631542955E-2</c:v>
                </c:pt>
                <c:pt idx="10">
                  <c:v>-3.51728320194057E-2</c:v>
                </c:pt>
                <c:pt idx="11">
                  <c:v>-7.6266137040714874E-2</c:v>
                </c:pt>
                <c:pt idx="12">
                  <c:v>8.6251067463706213E-2</c:v>
                </c:pt>
                <c:pt idx="13">
                  <c:v>9.6090719188302018E-2</c:v>
                </c:pt>
                <c:pt idx="14">
                  <c:v>-4.6948356807511166E-3</c:v>
                </c:pt>
                <c:pt idx="15">
                  <c:v>-0.28182870370370372</c:v>
                </c:pt>
                <c:pt idx="16">
                  <c:v>0.46168768186226966</c:v>
                </c:pt>
                <c:pt idx="17">
                  <c:v>0.14053716427232993</c:v>
                </c:pt>
                <c:pt idx="18">
                  <c:v>0.15272244355909689</c:v>
                </c:pt>
                <c:pt idx="19">
                  <c:v>0.16566757493188017</c:v>
                </c:pt>
                <c:pt idx="20">
                  <c:v>0.71087928464977623</c:v>
                </c:pt>
                <c:pt idx="21">
                  <c:v>-0.12548512289780078</c:v>
                </c:pt>
                <c:pt idx="22">
                  <c:v>-8.2157676348547662E-2</c:v>
                </c:pt>
                <c:pt idx="23">
                  <c:v>-8.7403598971722438E-2</c:v>
                </c:pt>
                <c:pt idx="24">
                  <c:v>0.20651032551627579</c:v>
                </c:pt>
                <c:pt idx="25">
                  <c:v>0.43296089385474867</c:v>
                </c:pt>
                <c:pt idx="26">
                  <c:v>5.2996532937097648E-2</c:v>
                </c:pt>
                <c:pt idx="27">
                  <c:v>-0.53033884948778576</c:v>
                </c:pt>
                <c:pt idx="28">
                  <c:v>0.26728826728826716</c:v>
                </c:pt>
                <c:pt idx="29">
                  <c:v>-1.2003023431594859</c:v>
                </c:pt>
                <c:pt idx="30">
                  <c:v>0.16595542911332387</c:v>
                </c:pt>
                <c:pt idx="31">
                  <c:v>-0.33914728682170536</c:v>
                </c:pt>
                <c:pt idx="32">
                  <c:v>-0.12700106723585919</c:v>
                </c:pt>
                <c:pt idx="33">
                  <c:v>0.1176470588235294</c:v>
                </c:pt>
                <c:pt idx="34">
                  <c:v>0.13293413173652693</c:v>
                </c:pt>
                <c:pt idx="35">
                  <c:v>0.11499436302142052</c:v>
                </c:pt>
                <c:pt idx="36">
                  <c:v>0.19988770353733853</c:v>
                </c:pt>
                <c:pt idx="37">
                  <c:v>-0.23104056437389772</c:v>
                </c:pt>
                <c:pt idx="38">
                  <c:v>0.279396984924623</c:v>
                </c:pt>
                <c:pt idx="39">
                  <c:v>-8.3658672615726359E-3</c:v>
                </c:pt>
                <c:pt idx="40">
                  <c:v>2.4941176470588236</c:v>
                </c:pt>
                <c:pt idx="41">
                  <c:v>0.59645669291338599</c:v>
                </c:pt>
                <c:pt idx="42">
                  <c:v>1.9608938547486034</c:v>
                </c:pt>
                <c:pt idx="43">
                  <c:v>-0.19906596614127273</c:v>
                </c:pt>
                <c:pt idx="44">
                  <c:v>-0.11695906432748535</c:v>
                </c:pt>
                <c:pt idx="45">
                  <c:v>-0.13800904977375564</c:v>
                </c:pt>
                <c:pt idx="46">
                  <c:v>5.7369814651367854E-3</c:v>
                </c:pt>
                <c:pt idx="47">
                  <c:v>-0.66364935683658888</c:v>
                </c:pt>
                <c:pt idx="48">
                  <c:v>1.5352407536636284E-2</c:v>
                </c:pt>
                <c:pt idx="49">
                  <c:v>2.8317152103559784E-2</c:v>
                </c:pt>
                <c:pt idx="50">
                  <c:v>4.1074249605055374E-2</c:v>
                </c:pt>
                <c:pt idx="51">
                  <c:v>0.10367346938775501</c:v>
                </c:pt>
                <c:pt idx="52">
                  <c:v>-0.31028761061946897</c:v>
                </c:pt>
                <c:pt idx="53">
                  <c:v>-0.28780487804878052</c:v>
                </c:pt>
                <c:pt idx="54">
                  <c:v>4.1433370660694233E-2</c:v>
                </c:pt>
                <c:pt idx="55">
                  <c:v>0.38693145419602826</c:v>
                </c:pt>
                <c:pt idx="56">
                  <c:v>0.18689138576779024</c:v>
                </c:pt>
                <c:pt idx="57">
                  <c:v>0.13664596273291921</c:v>
                </c:pt>
                <c:pt idx="58">
                  <c:v>0.20103388856978749</c:v>
                </c:pt>
                <c:pt idx="59">
                  <c:v>0.16067146282973616</c:v>
                </c:pt>
                <c:pt idx="60">
                  <c:v>0.316826111423748</c:v>
                </c:pt>
                <c:pt idx="61">
                  <c:v>0.19925512104283058</c:v>
                </c:pt>
                <c:pt idx="62">
                  <c:v>-8.6225026288117804E-2</c:v>
                </c:pt>
                <c:pt idx="63">
                  <c:v>0.17292126563649743</c:v>
                </c:pt>
                <c:pt idx="64">
                  <c:v>0.14017437961099932</c:v>
                </c:pt>
                <c:pt idx="65">
                  <c:v>0.46882793017456365</c:v>
                </c:pt>
                <c:pt idx="66">
                  <c:v>0.40154653410660035</c:v>
                </c:pt>
                <c:pt idx="67">
                  <c:v>0.21967654986522903</c:v>
                </c:pt>
                <c:pt idx="68">
                  <c:v>0.29299363057324834</c:v>
                </c:pt>
                <c:pt idx="69">
                  <c:v>0.24448398576512448</c:v>
                </c:pt>
                <c:pt idx="70">
                  <c:v>0.22972316658572114</c:v>
                </c:pt>
                <c:pt idx="71">
                  <c:v>0.29665653495440736</c:v>
                </c:pt>
                <c:pt idx="72">
                  <c:v>-2.665374363944819E-3</c:v>
                </c:pt>
                <c:pt idx="73">
                  <c:v>0.22716220910038212</c:v>
                </c:pt>
                <c:pt idx="74">
                  <c:v>-0.24059293044469776</c:v>
                </c:pt>
                <c:pt idx="75">
                  <c:v>-1.4165316045380876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1-426B-BB4D-1EF3B67B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38720"/>
        <c:axId val="1615139680"/>
      </c:lineChart>
      <c:dateAx>
        <c:axId val="161513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9680"/>
        <c:crosses val="autoZero"/>
        <c:auto val="1"/>
        <c:lblOffset val="100"/>
        <c:baseTimeUnit val="days"/>
      </c:dateAx>
      <c:valAx>
        <c:axId val="16151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'RND_stats_2022-04-01_to_2022-06'!$L$2</c:f>
              <c:strCache>
                <c:ptCount val="1"/>
                <c:pt idx="0">
                  <c:v>峰度 Kurtosis 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'RND_stats_2022-04-01_to_2022-06'!$A$3:$A$78</c:f>
              <c:numCache>
                <c:formatCode>m/d/yyyy</c:formatCode>
                <c:ptCount val="76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</c:numCache>
            </c:numRef>
          </c:cat>
          <c:val>
            <c:numRef>
              <c:f>'RND_stats_2022-04-01_to_2022-06'!$L$3:$L$78</c:f>
              <c:numCache>
                <c:formatCode>0.00%</c:formatCode>
                <c:ptCount val="76"/>
                <c:pt idx="0">
                  <c:v>-0.25883884028631343</c:v>
                </c:pt>
                <c:pt idx="1">
                  <c:v>-0.16719141553685021</c:v>
                </c:pt>
                <c:pt idx="2">
                  <c:v>-0.35560546509451624</c:v>
                </c:pt>
                <c:pt idx="3">
                  <c:v>-0.28489599035272839</c:v>
                </c:pt>
                <c:pt idx="4">
                  <c:v>-0.18096061630374968</c:v>
                </c:pt>
                <c:pt idx="5">
                  <c:v>-0.51110465960226448</c:v>
                </c:pt>
                <c:pt idx="6">
                  <c:v>-0.14892253464712005</c:v>
                </c:pt>
                <c:pt idx="7">
                  <c:v>2.559726962457056E-4</c:v>
                </c:pt>
                <c:pt idx="8">
                  <c:v>-4.5415999246207504E-2</c:v>
                </c:pt>
                <c:pt idx="9">
                  <c:v>-0.20919278869579344</c:v>
                </c:pt>
                <c:pt idx="10">
                  <c:v>-7.8190774742499011E-2</c:v>
                </c:pt>
                <c:pt idx="11">
                  <c:v>-0.18900742115027841</c:v>
                </c:pt>
                <c:pt idx="12">
                  <c:v>6.7287420941672518E-2</c:v>
                </c:pt>
                <c:pt idx="13">
                  <c:v>0.12353127977135595</c:v>
                </c:pt>
                <c:pt idx="14">
                  <c:v>-0.15854848726821041</c:v>
                </c:pt>
                <c:pt idx="15">
                  <c:v>-0.38983337562378406</c:v>
                </c:pt>
                <c:pt idx="16">
                  <c:v>0.12686508866494794</c:v>
                </c:pt>
                <c:pt idx="17">
                  <c:v>4.6016869728210071E-2</c:v>
                </c:pt>
                <c:pt idx="18">
                  <c:v>5.0663227708179957E-2</c:v>
                </c:pt>
                <c:pt idx="19">
                  <c:v>5.7772743116068344E-2</c:v>
                </c:pt>
                <c:pt idx="20">
                  <c:v>9.0467059306944334E-2</c:v>
                </c:pt>
                <c:pt idx="21">
                  <c:v>2.7604287146271923E-2</c:v>
                </c:pt>
                <c:pt idx="22">
                  <c:v>7.1008897095853618E-2</c:v>
                </c:pt>
                <c:pt idx="23">
                  <c:v>5.2367868110554362E-2</c:v>
                </c:pt>
                <c:pt idx="24">
                  <c:v>8.5888037320893201E-2</c:v>
                </c:pt>
                <c:pt idx="25">
                  <c:v>0.15316419201383893</c:v>
                </c:pt>
                <c:pt idx="26">
                  <c:v>-1.5582777877859928E-2</c:v>
                </c:pt>
                <c:pt idx="27">
                  <c:v>-6.0618966496309011E-2</c:v>
                </c:pt>
                <c:pt idx="28">
                  <c:v>6.8281774133432824E-2</c:v>
                </c:pt>
                <c:pt idx="29">
                  <c:v>0.17651746579891089</c:v>
                </c:pt>
                <c:pt idx="30">
                  <c:v>4.826692581794631E-2</c:v>
                </c:pt>
                <c:pt idx="31">
                  <c:v>-3.4678044996120996E-2</c:v>
                </c:pt>
                <c:pt idx="32">
                  <c:v>0.15949918345127931</c:v>
                </c:pt>
                <c:pt idx="33">
                  <c:v>5.7258256117842743E-2</c:v>
                </c:pt>
                <c:pt idx="34">
                  <c:v>-1.5803732691149841E-3</c:v>
                </c:pt>
                <c:pt idx="35">
                  <c:v>7.9794079794080538E-3</c:v>
                </c:pt>
                <c:pt idx="36">
                  <c:v>-4.5502552367540992E-2</c:v>
                </c:pt>
                <c:pt idx="37">
                  <c:v>0.20498774686463889</c:v>
                </c:pt>
                <c:pt idx="38">
                  <c:v>6.7348263550795165E-2</c:v>
                </c:pt>
                <c:pt idx="39">
                  <c:v>7.1860164005179014E-2</c:v>
                </c:pt>
                <c:pt idx="40">
                  <c:v>5.0746569814366552E-2</c:v>
                </c:pt>
                <c:pt idx="41">
                  <c:v>7.8228086710650444E-2</c:v>
                </c:pt>
                <c:pt idx="42">
                  <c:v>1.8317503392130247E-2</c:v>
                </c:pt>
                <c:pt idx="43">
                  <c:v>0.12939958592132494</c:v>
                </c:pt>
                <c:pt idx="44">
                  <c:v>9.1095714652296669E-2</c:v>
                </c:pt>
                <c:pt idx="45">
                  <c:v>6.8704379562043713E-2</c:v>
                </c:pt>
                <c:pt idx="46">
                  <c:v>4.5921398862575367E-2</c:v>
                </c:pt>
                <c:pt idx="47">
                  <c:v>6.4004876562023832E-2</c:v>
                </c:pt>
                <c:pt idx="48">
                  <c:v>6.8731237162268366E-3</c:v>
                </c:pt>
                <c:pt idx="49">
                  <c:v>0.10957016899338719</c:v>
                </c:pt>
                <c:pt idx="50">
                  <c:v>3.9574935873945396E-3</c:v>
                </c:pt>
                <c:pt idx="51">
                  <c:v>6.3282546387086941E-2</c:v>
                </c:pt>
                <c:pt idx="52">
                  <c:v>6.7782172193489476E-2</c:v>
                </c:pt>
                <c:pt idx="53">
                  <c:v>4.9036185322962689E-3</c:v>
                </c:pt>
                <c:pt idx="54">
                  <c:v>0.22342860880371518</c:v>
                </c:pt>
                <c:pt idx="55">
                  <c:v>0.27608508192009207</c:v>
                </c:pt>
                <c:pt idx="56">
                  <c:v>0.2456565376894857</c:v>
                </c:pt>
                <c:pt idx="57">
                  <c:v>0.10605945411693164</c:v>
                </c:pt>
                <c:pt idx="58">
                  <c:v>0.18934654691855055</c:v>
                </c:pt>
                <c:pt idx="59">
                  <c:v>7.2694898196175486E-2</c:v>
                </c:pt>
                <c:pt idx="60">
                  <c:v>0.1783271962125198</c:v>
                </c:pt>
                <c:pt idx="61">
                  <c:v>8.635868198205731E-3</c:v>
                </c:pt>
                <c:pt idx="62">
                  <c:v>-5.5503292568203196E-2</c:v>
                </c:pt>
                <c:pt idx="63">
                  <c:v>0.18452241257920676</c:v>
                </c:pt>
                <c:pt idx="64">
                  <c:v>0.13387044795359329</c:v>
                </c:pt>
                <c:pt idx="65">
                  <c:v>0.43732744340143581</c:v>
                </c:pt>
                <c:pt idx="66">
                  <c:v>0.3986036694268551</c:v>
                </c:pt>
                <c:pt idx="67">
                  <c:v>0.11412956116380013</c:v>
                </c:pt>
                <c:pt idx="68">
                  <c:v>0.13544873312810796</c:v>
                </c:pt>
                <c:pt idx="69">
                  <c:v>0.20585982382229032</c:v>
                </c:pt>
                <c:pt idx="70">
                  <c:v>0.14576271186440684</c:v>
                </c:pt>
                <c:pt idx="71">
                  <c:v>0.34017761185587414</c:v>
                </c:pt>
                <c:pt idx="72">
                  <c:v>-2.145000882716418E-2</c:v>
                </c:pt>
                <c:pt idx="73">
                  <c:v>-5.7175312381673532E-2</c:v>
                </c:pt>
                <c:pt idx="74">
                  <c:v>-0.17757525545429445</c:v>
                </c:pt>
                <c:pt idx="75">
                  <c:v>-0.27857546636517805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1-4EAB-9EAB-3953F0B5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38720"/>
        <c:axId val="1615139680"/>
      </c:lineChart>
      <c:dateAx>
        <c:axId val="161513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9680"/>
        <c:crosses val="autoZero"/>
        <c:auto val="1"/>
        <c:lblOffset val="100"/>
        <c:baseTimeUnit val="days"/>
      </c:dateAx>
      <c:valAx>
        <c:axId val="16151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26</xdr:col>
      <xdr:colOff>269876</xdr:colOff>
      <xdr:row>25</xdr:row>
      <xdr:rowOff>123826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9C2122-EB79-4D03-B844-2D6D25188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26</xdr:col>
      <xdr:colOff>269876</xdr:colOff>
      <xdr:row>51</xdr:row>
      <xdr:rowOff>123826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39B1EA9-9721-443B-9A6B-996A467B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40</xdr:col>
      <xdr:colOff>268800</xdr:colOff>
      <xdr:row>25</xdr:row>
      <xdr:rowOff>124800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3B436D7-67D6-4769-8779-2749BFD0C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27</xdr:row>
      <xdr:rowOff>0</xdr:rowOff>
    </xdr:from>
    <xdr:to>
      <xdr:col>40</xdr:col>
      <xdr:colOff>268800</xdr:colOff>
      <xdr:row>51</xdr:row>
      <xdr:rowOff>124800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D6F27C3-9808-4EA8-BC99-DDBBB6856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0</xdr:colOff>
      <xdr:row>79</xdr:row>
      <xdr:rowOff>0</xdr:rowOff>
    </xdr:from>
    <xdr:to>
      <xdr:col>9</xdr:col>
      <xdr:colOff>2853</xdr:colOff>
      <xdr:row>90</xdr:row>
      <xdr:rowOff>69850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A6B89F0-5F5D-8F2A-70D0-773EAC793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0700" y="17056100"/>
          <a:ext cx="3679503" cy="2444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4</xdr:col>
      <xdr:colOff>898075</xdr:colOff>
      <xdr:row>90</xdr:row>
      <xdr:rowOff>44450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EC374088-F61B-366E-C86A-4949CFEBC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4050" y="17056100"/>
          <a:ext cx="3641275" cy="2419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6B23-AF67-496E-9611-84F2CAA358B7}">
  <dimension ref="A1:L78"/>
  <sheetViews>
    <sheetView tabSelected="1" workbookViewId="0"/>
  </sheetViews>
  <sheetFormatPr defaultRowHeight="17" x14ac:dyDescent="0.4"/>
  <cols>
    <col min="1" max="1" width="9.36328125" bestFit="1" customWidth="1"/>
    <col min="2" max="2" width="13.26953125" bestFit="1" customWidth="1"/>
    <col min="3" max="3" width="11.36328125" bestFit="1" customWidth="1"/>
    <col min="4" max="4" width="14.6328125" bestFit="1" customWidth="1"/>
    <col min="5" max="5" width="13.36328125" bestFit="1" customWidth="1"/>
    <col min="6" max="6" width="13.26953125" bestFit="1" customWidth="1"/>
    <col min="7" max="7" width="11.36328125" bestFit="1" customWidth="1"/>
    <col min="8" max="8" width="14.6328125" bestFit="1" customWidth="1"/>
    <col min="9" max="9" width="13.36328125" bestFit="1" customWidth="1"/>
    <col min="11" max="11" width="29.6328125" bestFit="1" customWidth="1"/>
    <col min="12" max="12" width="18.6328125" bestFit="1" customWidth="1"/>
  </cols>
  <sheetData>
    <row r="1" spans="1:12" x14ac:dyDescent="0.4">
      <c r="B1" t="s">
        <v>0</v>
      </c>
      <c r="F1" t="s">
        <v>1</v>
      </c>
      <c r="K1" t="s">
        <v>7</v>
      </c>
    </row>
    <row r="2" spans="1:12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K2" t="s">
        <v>8</v>
      </c>
      <c r="L2" t="s">
        <v>9</v>
      </c>
    </row>
    <row r="3" spans="1:12" x14ac:dyDescent="0.4">
      <c r="A3" s="1">
        <v>44652</v>
      </c>
      <c r="B3">
        <v>46102.4283</v>
      </c>
      <c r="C3">
        <v>14042.957899999999</v>
      </c>
      <c r="D3">
        <v>0.50290000000000001</v>
      </c>
      <c r="E3">
        <v>1.3831</v>
      </c>
      <c r="F3">
        <v>45700.765099999997</v>
      </c>
      <c r="G3">
        <v>13689.0432</v>
      </c>
      <c r="H3">
        <v>0.4153</v>
      </c>
      <c r="I3">
        <v>1.0250999999999999</v>
      </c>
      <c r="K3" s="2">
        <f>(H3-D3)/D3</f>
        <v>-0.17418969974149931</v>
      </c>
      <c r="L3" s="2">
        <f>(I3-E3)/E3</f>
        <v>-0.25883884028631343</v>
      </c>
    </row>
    <row r="4" spans="1:12" x14ac:dyDescent="0.4">
      <c r="A4" s="1">
        <v>44653</v>
      </c>
      <c r="B4">
        <v>45882.7886</v>
      </c>
      <c r="C4">
        <v>14265.9481</v>
      </c>
      <c r="D4">
        <v>0.42180000000000001</v>
      </c>
      <c r="E4">
        <v>1.5563</v>
      </c>
      <c r="F4">
        <v>45349.767599999999</v>
      </c>
      <c r="G4">
        <v>13580.4499</v>
      </c>
      <c r="H4">
        <v>0.496</v>
      </c>
      <c r="I4">
        <v>1.2961</v>
      </c>
      <c r="K4" s="2">
        <f t="shared" ref="K4:L67" si="0">(H4-D4)/D4</f>
        <v>0.17591275486012325</v>
      </c>
      <c r="L4" s="2">
        <f t="shared" si="0"/>
        <v>-0.16719141553685021</v>
      </c>
    </row>
    <row r="5" spans="1:12" x14ac:dyDescent="0.4">
      <c r="A5" s="1">
        <v>44654</v>
      </c>
      <c r="B5">
        <v>46295.340900000003</v>
      </c>
      <c r="C5">
        <v>14103.458699999999</v>
      </c>
      <c r="D5">
        <v>0.45800000000000002</v>
      </c>
      <c r="E5">
        <v>1.6029</v>
      </c>
      <c r="F5">
        <v>45653.3387</v>
      </c>
      <c r="G5">
        <v>13451.04</v>
      </c>
      <c r="H5">
        <v>0.32700000000000001</v>
      </c>
      <c r="I5">
        <v>1.0328999999999999</v>
      </c>
      <c r="K5" s="2">
        <f t="shared" si="0"/>
        <v>-0.28602620087336245</v>
      </c>
      <c r="L5" s="2">
        <f t="shared" si="0"/>
        <v>-0.35560546509451624</v>
      </c>
    </row>
    <row r="6" spans="1:12" x14ac:dyDescent="0.4">
      <c r="A6" s="1">
        <v>44655</v>
      </c>
      <c r="B6">
        <v>46479.0268</v>
      </c>
      <c r="C6">
        <v>13645.0262</v>
      </c>
      <c r="D6">
        <v>0.47889999999999999</v>
      </c>
      <c r="E6">
        <v>1.3268</v>
      </c>
      <c r="F6">
        <v>46188.704599999997</v>
      </c>
      <c r="G6">
        <v>13375.779399999999</v>
      </c>
      <c r="H6">
        <v>0.39190000000000003</v>
      </c>
      <c r="I6">
        <v>0.94879999999999998</v>
      </c>
      <c r="K6" s="2">
        <f t="shared" si="0"/>
        <v>-0.18166631864689908</v>
      </c>
      <c r="L6" s="2">
        <f t="shared" si="0"/>
        <v>-0.28489599035272839</v>
      </c>
    </row>
    <row r="7" spans="1:12" x14ac:dyDescent="0.4">
      <c r="A7" s="1">
        <v>44656</v>
      </c>
      <c r="B7">
        <v>45515.1463</v>
      </c>
      <c r="C7">
        <v>14279.024299999999</v>
      </c>
      <c r="D7">
        <v>0.39589999999999997</v>
      </c>
      <c r="E7">
        <v>1.2721</v>
      </c>
      <c r="F7">
        <v>45047.633300000001</v>
      </c>
      <c r="G7">
        <v>13852.0113</v>
      </c>
      <c r="H7">
        <v>0.37740000000000001</v>
      </c>
      <c r="I7">
        <v>1.0419</v>
      </c>
      <c r="K7" s="2">
        <f t="shared" si="0"/>
        <v>-4.6728971962616724E-2</v>
      </c>
      <c r="L7" s="2">
        <f t="shared" si="0"/>
        <v>-0.18096061630374968</v>
      </c>
    </row>
    <row r="8" spans="1:12" x14ac:dyDescent="0.4">
      <c r="A8" s="1">
        <v>44657</v>
      </c>
      <c r="B8">
        <v>43062.288</v>
      </c>
      <c r="C8">
        <v>14525.6252</v>
      </c>
      <c r="D8">
        <v>0.49669999999999997</v>
      </c>
      <c r="E8">
        <v>1.3777999999999999</v>
      </c>
      <c r="F8">
        <v>42081.999799999998</v>
      </c>
      <c r="G8">
        <v>13660.1422</v>
      </c>
      <c r="H8">
        <v>0.3044</v>
      </c>
      <c r="I8">
        <v>0.67359999999999998</v>
      </c>
      <c r="K8" s="2">
        <f t="shared" si="0"/>
        <v>-0.38715522448157835</v>
      </c>
      <c r="L8" s="2">
        <f t="shared" si="0"/>
        <v>-0.51110465960226448</v>
      </c>
    </row>
    <row r="9" spans="1:12" x14ac:dyDescent="0.4">
      <c r="A9" s="1">
        <v>44658</v>
      </c>
      <c r="B9">
        <v>43352.938699999999</v>
      </c>
      <c r="C9">
        <v>13651.931500000001</v>
      </c>
      <c r="D9">
        <v>0.49719999999999998</v>
      </c>
      <c r="E9">
        <v>1.2483</v>
      </c>
      <c r="F9">
        <v>43165.035100000001</v>
      </c>
      <c r="G9">
        <v>13500.4851</v>
      </c>
      <c r="H9">
        <v>0.45529999999999998</v>
      </c>
      <c r="I9">
        <v>1.0624</v>
      </c>
      <c r="K9" s="2">
        <f t="shared" si="0"/>
        <v>-8.4271922767497981E-2</v>
      </c>
      <c r="L9" s="2">
        <f t="shared" si="0"/>
        <v>-0.14892253464712005</v>
      </c>
    </row>
    <row r="10" spans="1:12" x14ac:dyDescent="0.4">
      <c r="A10" s="1">
        <v>44659</v>
      </c>
      <c r="B10">
        <v>42181.284200000002</v>
      </c>
      <c r="C10">
        <v>13446.781199999999</v>
      </c>
      <c r="D10">
        <v>0.33989999999999998</v>
      </c>
      <c r="E10">
        <v>1.1719999999999999</v>
      </c>
      <c r="F10">
        <v>42018.379800000002</v>
      </c>
      <c r="G10">
        <v>13248.805899999999</v>
      </c>
      <c r="H10">
        <v>0.39589999999999997</v>
      </c>
      <c r="I10">
        <v>1.1722999999999999</v>
      </c>
      <c r="K10" s="2">
        <f t="shared" si="0"/>
        <v>0.16475433951162105</v>
      </c>
      <c r="L10" s="2">
        <f t="shared" si="0"/>
        <v>2.559726962457056E-4</v>
      </c>
    </row>
    <row r="11" spans="1:12" x14ac:dyDescent="0.4">
      <c r="A11" s="1">
        <v>44660</v>
      </c>
      <c r="B11">
        <v>42587.140599999999</v>
      </c>
      <c r="C11">
        <v>12774.295599999999</v>
      </c>
      <c r="D11">
        <v>0.4032</v>
      </c>
      <c r="E11">
        <v>1.0612999999999999</v>
      </c>
      <c r="F11">
        <v>42522.706599999998</v>
      </c>
      <c r="G11">
        <v>12741.224899999999</v>
      </c>
      <c r="H11">
        <v>0.40289999999999998</v>
      </c>
      <c r="I11">
        <v>1.0130999999999999</v>
      </c>
      <c r="K11" s="2">
        <f t="shared" si="0"/>
        <v>-7.4404761904767473E-4</v>
      </c>
      <c r="L11" s="2">
        <f t="shared" si="0"/>
        <v>-4.5415999246207504E-2</v>
      </c>
    </row>
    <row r="12" spans="1:12" x14ac:dyDescent="0.4">
      <c r="A12" s="1">
        <v>44661</v>
      </c>
      <c r="B12">
        <v>42101.618799999997</v>
      </c>
      <c r="C12">
        <v>12870.861500000001</v>
      </c>
      <c r="D12">
        <v>0.2923</v>
      </c>
      <c r="E12">
        <v>1.2314000000000001</v>
      </c>
      <c r="F12">
        <v>41757.289499999999</v>
      </c>
      <c r="G12">
        <v>12476.0422</v>
      </c>
      <c r="H12">
        <v>0.2853</v>
      </c>
      <c r="I12">
        <v>0.9738</v>
      </c>
      <c r="K12" s="2">
        <f t="shared" si="0"/>
        <v>-2.3947998631542955E-2</v>
      </c>
      <c r="L12" s="2">
        <f t="shared" si="0"/>
        <v>-0.20919278869579344</v>
      </c>
    </row>
    <row r="13" spans="1:12" x14ac:dyDescent="0.4">
      <c r="A13" s="1">
        <v>44662</v>
      </c>
      <c r="B13">
        <v>39358.040999999997</v>
      </c>
      <c r="C13">
        <v>12092.8781</v>
      </c>
      <c r="D13">
        <v>0.32979999999999998</v>
      </c>
      <c r="E13">
        <v>1.1165</v>
      </c>
      <c r="F13">
        <v>39204.700599999996</v>
      </c>
      <c r="G13">
        <v>11991.297200000001</v>
      </c>
      <c r="H13">
        <v>0.31819999999999998</v>
      </c>
      <c r="I13">
        <v>1.0291999999999999</v>
      </c>
      <c r="K13" s="2">
        <f t="shared" si="0"/>
        <v>-3.51728320194057E-2</v>
      </c>
      <c r="L13" s="2">
        <f t="shared" si="0"/>
        <v>-7.8190774742499011E-2</v>
      </c>
    </row>
    <row r="14" spans="1:12" x14ac:dyDescent="0.4">
      <c r="A14" s="1">
        <v>44663</v>
      </c>
      <c r="B14">
        <v>39964.5789</v>
      </c>
      <c r="C14">
        <v>11533.932199999999</v>
      </c>
      <c r="D14">
        <v>0.50349999999999995</v>
      </c>
      <c r="E14">
        <v>1.2936000000000001</v>
      </c>
      <c r="F14">
        <v>39864.463400000001</v>
      </c>
      <c r="G14">
        <v>11414.534799999999</v>
      </c>
      <c r="H14">
        <v>0.46510000000000001</v>
      </c>
      <c r="I14">
        <v>1.0490999999999999</v>
      </c>
      <c r="K14" s="2">
        <f t="shared" si="0"/>
        <v>-7.6266137040714874E-2</v>
      </c>
      <c r="L14" s="2">
        <f t="shared" si="0"/>
        <v>-0.18900742115027841</v>
      </c>
    </row>
    <row r="15" spans="1:12" x14ac:dyDescent="0.4">
      <c r="A15" s="1">
        <v>44664</v>
      </c>
      <c r="B15">
        <v>40946.044199999997</v>
      </c>
      <c r="C15">
        <v>11764.9841</v>
      </c>
      <c r="D15">
        <v>0.3513</v>
      </c>
      <c r="E15">
        <v>1.1384000000000001</v>
      </c>
      <c r="F15">
        <v>40942.374400000001</v>
      </c>
      <c r="G15">
        <v>11795.871300000001</v>
      </c>
      <c r="H15">
        <v>0.38159999999999999</v>
      </c>
      <c r="I15">
        <v>1.2150000000000001</v>
      </c>
      <c r="K15" s="2">
        <f t="shared" si="0"/>
        <v>8.6251067463706213E-2</v>
      </c>
      <c r="L15" s="2">
        <f t="shared" si="0"/>
        <v>6.7287420941672518E-2</v>
      </c>
    </row>
    <row r="16" spans="1:12" x14ac:dyDescent="0.4">
      <c r="A16" s="1">
        <v>44665</v>
      </c>
      <c r="B16">
        <v>39863.322699999997</v>
      </c>
      <c r="C16">
        <v>11401.207200000001</v>
      </c>
      <c r="D16">
        <v>0.33510000000000001</v>
      </c>
      <c r="E16">
        <v>1.2596000000000001</v>
      </c>
      <c r="F16">
        <v>39811.436900000001</v>
      </c>
      <c r="G16">
        <v>11426.351500000001</v>
      </c>
      <c r="H16">
        <v>0.36730000000000002</v>
      </c>
      <c r="I16">
        <v>1.4152</v>
      </c>
      <c r="K16" s="2">
        <f t="shared" si="0"/>
        <v>9.6090719188302018E-2</v>
      </c>
      <c r="L16" s="2">
        <f t="shared" si="0"/>
        <v>0.12353127977135595</v>
      </c>
    </row>
    <row r="17" spans="1:12" x14ac:dyDescent="0.4">
      <c r="A17" s="1">
        <v>44666</v>
      </c>
      <c r="B17">
        <v>40409.540800000002</v>
      </c>
      <c r="C17">
        <v>11074.2472</v>
      </c>
      <c r="D17">
        <v>0.36209999999999998</v>
      </c>
      <c r="E17">
        <v>1.1271</v>
      </c>
      <c r="F17">
        <v>40361.642500000002</v>
      </c>
      <c r="G17">
        <v>10995.1319</v>
      </c>
      <c r="H17">
        <v>0.3604</v>
      </c>
      <c r="I17">
        <v>0.94840000000000002</v>
      </c>
      <c r="K17" s="2">
        <f t="shared" si="0"/>
        <v>-4.6948356807511166E-3</v>
      </c>
      <c r="L17" s="2">
        <f t="shared" si="0"/>
        <v>-0.15854848726821041</v>
      </c>
    </row>
    <row r="18" spans="1:12" x14ac:dyDescent="0.4">
      <c r="A18" s="1">
        <v>44667</v>
      </c>
      <c r="B18">
        <v>40287.643499999998</v>
      </c>
      <c r="C18">
        <v>10952.501099999999</v>
      </c>
      <c r="D18">
        <v>0.34560000000000002</v>
      </c>
      <c r="E18">
        <v>1.1822999999999999</v>
      </c>
      <c r="F18">
        <v>40054.491000000002</v>
      </c>
      <c r="G18">
        <v>10711.6574</v>
      </c>
      <c r="H18">
        <v>0.2482</v>
      </c>
      <c r="I18">
        <v>0.72140000000000004</v>
      </c>
      <c r="K18" s="2">
        <f t="shared" si="0"/>
        <v>-0.28182870370370372</v>
      </c>
      <c r="L18" s="2">
        <f t="shared" si="0"/>
        <v>-0.38983337562378406</v>
      </c>
    </row>
    <row r="19" spans="1:12" x14ac:dyDescent="0.4">
      <c r="A19" s="1">
        <v>44668</v>
      </c>
      <c r="B19">
        <v>39615.574399999998</v>
      </c>
      <c r="C19">
        <v>11479.3169</v>
      </c>
      <c r="D19">
        <v>0.20619999999999999</v>
      </c>
      <c r="E19">
        <v>1.2801</v>
      </c>
      <c r="F19">
        <v>39507.730300000003</v>
      </c>
      <c r="G19">
        <v>11362.1934</v>
      </c>
      <c r="H19">
        <v>0.3014</v>
      </c>
      <c r="I19">
        <v>1.4424999999999999</v>
      </c>
      <c r="K19" s="2">
        <f t="shared" si="0"/>
        <v>0.46168768186226966</v>
      </c>
      <c r="L19" s="2">
        <f t="shared" si="0"/>
        <v>0.12686508866494794</v>
      </c>
    </row>
    <row r="20" spans="1:12" x14ac:dyDescent="0.4">
      <c r="A20" s="1">
        <v>44669</v>
      </c>
      <c r="B20">
        <v>40746.124000000003</v>
      </c>
      <c r="C20">
        <v>10786.3495</v>
      </c>
      <c r="D20">
        <v>0.16009999999999999</v>
      </c>
      <c r="E20">
        <v>1.0669999999999999</v>
      </c>
      <c r="F20">
        <v>40754.758600000001</v>
      </c>
      <c r="G20">
        <v>10808.266600000001</v>
      </c>
      <c r="H20">
        <v>0.18260000000000001</v>
      </c>
      <c r="I20">
        <v>1.1161000000000001</v>
      </c>
      <c r="K20" s="2">
        <f t="shared" si="0"/>
        <v>0.14053716427232993</v>
      </c>
      <c r="L20" s="2">
        <f t="shared" si="0"/>
        <v>4.6016869728210071E-2</v>
      </c>
    </row>
    <row r="21" spans="1:12" x14ac:dyDescent="0.4">
      <c r="A21" s="1">
        <v>44670</v>
      </c>
      <c r="B21">
        <v>41360.681199999999</v>
      </c>
      <c r="C21">
        <v>10772.581</v>
      </c>
      <c r="D21">
        <v>0.15060000000000001</v>
      </c>
      <c r="E21">
        <v>1.0855999999999999</v>
      </c>
      <c r="F21">
        <v>41366.657099999997</v>
      </c>
      <c r="G21">
        <v>10798.938599999999</v>
      </c>
      <c r="H21">
        <v>0.1736</v>
      </c>
      <c r="I21">
        <v>1.1406000000000001</v>
      </c>
      <c r="K21" s="2">
        <f t="shared" si="0"/>
        <v>0.15272244355909689</v>
      </c>
      <c r="L21" s="2">
        <f t="shared" si="0"/>
        <v>5.0663227708179957E-2</v>
      </c>
    </row>
    <row r="22" spans="1:12" x14ac:dyDescent="0.4">
      <c r="A22" s="1">
        <v>44671</v>
      </c>
      <c r="B22">
        <v>41469.843699999998</v>
      </c>
      <c r="C22">
        <v>10476.9594</v>
      </c>
      <c r="D22">
        <v>0.1835</v>
      </c>
      <c r="E22">
        <v>1.1476</v>
      </c>
      <c r="F22">
        <v>41479.8027</v>
      </c>
      <c r="G22">
        <v>10504.5335</v>
      </c>
      <c r="H22">
        <v>0.21390000000000001</v>
      </c>
      <c r="I22">
        <v>1.2139</v>
      </c>
      <c r="K22" s="2">
        <f t="shared" si="0"/>
        <v>0.16566757493188017</v>
      </c>
      <c r="L22" s="2">
        <f t="shared" si="0"/>
        <v>5.7772743116068344E-2</v>
      </c>
    </row>
    <row r="23" spans="1:12" x14ac:dyDescent="0.4">
      <c r="A23" s="1">
        <v>44672</v>
      </c>
      <c r="B23">
        <v>40474.635999999999</v>
      </c>
      <c r="C23">
        <v>11144.4269</v>
      </c>
      <c r="D23">
        <v>6.7100000000000007E-2</v>
      </c>
      <c r="E23">
        <v>1.4601999999999999</v>
      </c>
      <c r="F23">
        <v>40441.229899999998</v>
      </c>
      <c r="G23">
        <v>11152.1149</v>
      </c>
      <c r="H23">
        <v>0.1148</v>
      </c>
      <c r="I23">
        <v>1.5923</v>
      </c>
      <c r="K23" s="2">
        <f t="shared" si="0"/>
        <v>0.71087928464977623</v>
      </c>
      <c r="L23" s="2">
        <f t="shared" si="0"/>
        <v>9.0467059306944334E-2</v>
      </c>
    </row>
    <row r="24" spans="1:12" x14ac:dyDescent="0.4">
      <c r="A24" s="1">
        <v>44673</v>
      </c>
      <c r="B24">
        <v>39698.986100000002</v>
      </c>
      <c r="C24">
        <v>10201.5185</v>
      </c>
      <c r="D24">
        <v>0.15459999999999999</v>
      </c>
      <c r="E24">
        <v>1.2968999999999999</v>
      </c>
      <c r="F24">
        <v>39647.194199999998</v>
      </c>
      <c r="G24">
        <v>10230.66</v>
      </c>
      <c r="H24">
        <v>0.13519999999999999</v>
      </c>
      <c r="I24">
        <v>1.3327</v>
      </c>
      <c r="K24" s="2">
        <f t="shared" si="0"/>
        <v>-0.12548512289780078</v>
      </c>
      <c r="L24" s="2">
        <f t="shared" si="0"/>
        <v>2.7604287146271923E-2</v>
      </c>
    </row>
    <row r="25" spans="1:12" x14ac:dyDescent="0.4">
      <c r="A25" s="1">
        <v>44674</v>
      </c>
      <c r="B25">
        <v>39544.995999999999</v>
      </c>
      <c r="C25">
        <v>10204.579900000001</v>
      </c>
      <c r="D25">
        <v>0.1205</v>
      </c>
      <c r="E25">
        <v>1.1914</v>
      </c>
      <c r="F25">
        <v>39477.61</v>
      </c>
      <c r="G25">
        <v>10214.723900000001</v>
      </c>
      <c r="H25">
        <v>0.1106</v>
      </c>
      <c r="I25">
        <v>1.276</v>
      </c>
      <c r="K25" s="2">
        <f t="shared" si="0"/>
        <v>-8.2157676348547662E-2</v>
      </c>
      <c r="L25" s="2">
        <f t="shared" si="0"/>
        <v>7.1008897095853618E-2</v>
      </c>
    </row>
    <row r="26" spans="1:12" x14ac:dyDescent="0.4">
      <c r="A26" s="1">
        <v>44675</v>
      </c>
      <c r="B26">
        <v>39466.229700000004</v>
      </c>
      <c r="C26">
        <v>10001.236999999999</v>
      </c>
      <c r="D26">
        <v>0.19450000000000001</v>
      </c>
      <c r="E26">
        <v>1.2374000000000001</v>
      </c>
      <c r="F26">
        <v>39420.137999999999</v>
      </c>
      <c r="G26">
        <v>10035.3668</v>
      </c>
      <c r="H26">
        <v>0.17749999999999999</v>
      </c>
      <c r="I26">
        <v>1.3022</v>
      </c>
      <c r="K26" s="2">
        <f t="shared" si="0"/>
        <v>-8.7403598971722438E-2</v>
      </c>
      <c r="L26" s="2">
        <f t="shared" si="0"/>
        <v>5.2367868110554362E-2</v>
      </c>
    </row>
    <row r="27" spans="1:12" x14ac:dyDescent="0.4">
      <c r="A27" s="1">
        <v>44676</v>
      </c>
      <c r="B27">
        <v>40345.393300000003</v>
      </c>
      <c r="C27">
        <v>10030.262500000001</v>
      </c>
      <c r="D27">
        <v>0.28570000000000001</v>
      </c>
      <c r="E27">
        <v>1.2003999999999999</v>
      </c>
      <c r="F27">
        <v>40371.922200000001</v>
      </c>
      <c r="G27">
        <v>10050.1828</v>
      </c>
      <c r="H27">
        <v>0.34470000000000001</v>
      </c>
      <c r="I27">
        <v>1.3035000000000001</v>
      </c>
      <c r="K27" s="2">
        <f t="shared" si="0"/>
        <v>0.20651032551627579</v>
      </c>
      <c r="L27" s="2">
        <f t="shared" si="0"/>
        <v>8.5888037320893201E-2</v>
      </c>
    </row>
    <row r="28" spans="1:12" x14ac:dyDescent="0.4">
      <c r="A28" s="1">
        <v>44677</v>
      </c>
      <c r="B28">
        <v>37898.390500000001</v>
      </c>
      <c r="C28">
        <v>10227.272300000001</v>
      </c>
      <c r="D28">
        <v>0.17899999999999999</v>
      </c>
      <c r="E28">
        <v>1.3874</v>
      </c>
      <c r="F28">
        <v>37777.949099999998</v>
      </c>
      <c r="G28">
        <v>10153.328</v>
      </c>
      <c r="H28">
        <v>0.25650000000000001</v>
      </c>
      <c r="I28">
        <v>1.5999000000000001</v>
      </c>
      <c r="K28" s="2">
        <f t="shared" si="0"/>
        <v>0.43296089385474867</v>
      </c>
      <c r="L28" s="2">
        <f t="shared" si="0"/>
        <v>0.15316419201383893</v>
      </c>
    </row>
    <row r="29" spans="1:12" x14ac:dyDescent="0.4">
      <c r="A29" s="1">
        <v>44678</v>
      </c>
      <c r="B29">
        <v>39111.328000000001</v>
      </c>
      <c r="C29">
        <v>9898.8696</v>
      </c>
      <c r="D29">
        <v>0.2019</v>
      </c>
      <c r="E29">
        <v>1.1102000000000001</v>
      </c>
      <c r="F29">
        <v>39107.114200000004</v>
      </c>
      <c r="G29">
        <v>9902.5776999999998</v>
      </c>
      <c r="H29">
        <v>0.21260000000000001</v>
      </c>
      <c r="I29">
        <v>1.0929</v>
      </c>
      <c r="K29" s="2">
        <f t="shared" si="0"/>
        <v>5.2996532937097648E-2</v>
      </c>
      <c r="L29" s="2">
        <f t="shared" si="0"/>
        <v>-1.5582777877859928E-2</v>
      </c>
    </row>
    <row r="30" spans="1:12" x14ac:dyDescent="0.4">
      <c r="A30" s="1">
        <v>44679</v>
      </c>
      <c r="B30">
        <v>39736.293400000002</v>
      </c>
      <c r="C30">
        <v>9788.7173000000003</v>
      </c>
      <c r="D30">
        <v>0.12690000000000001</v>
      </c>
      <c r="E30">
        <v>1.4088000000000001</v>
      </c>
      <c r="F30">
        <v>39568.022199999999</v>
      </c>
      <c r="G30">
        <v>9735.2677999999996</v>
      </c>
      <c r="H30">
        <v>5.96E-2</v>
      </c>
      <c r="I30">
        <v>1.3233999999999999</v>
      </c>
      <c r="K30" s="2">
        <f t="shared" si="0"/>
        <v>-0.53033884948778576</v>
      </c>
      <c r="L30" s="2">
        <f t="shared" si="0"/>
        <v>-6.0618966496309011E-2</v>
      </c>
    </row>
    <row r="31" spans="1:12" x14ac:dyDescent="0.4">
      <c r="A31" s="1">
        <v>44680</v>
      </c>
      <c r="B31">
        <v>38551.247499999998</v>
      </c>
      <c r="C31">
        <v>9043.5141999999996</v>
      </c>
      <c r="D31">
        <v>0.12870000000000001</v>
      </c>
      <c r="E31">
        <v>1.3414999999999999</v>
      </c>
      <c r="F31">
        <v>38557.865400000002</v>
      </c>
      <c r="G31">
        <v>9081.4186000000009</v>
      </c>
      <c r="H31">
        <v>0.16309999999999999</v>
      </c>
      <c r="I31">
        <v>1.4331</v>
      </c>
      <c r="K31" s="2">
        <f t="shared" si="0"/>
        <v>0.26728826728826716</v>
      </c>
      <c r="L31" s="2">
        <f t="shared" si="0"/>
        <v>6.8281774133432824E-2</v>
      </c>
    </row>
    <row r="32" spans="1:12" x14ac:dyDescent="0.4">
      <c r="A32" s="1">
        <v>44681</v>
      </c>
      <c r="B32">
        <v>37836.024799999999</v>
      </c>
      <c r="C32">
        <v>9470.1525000000001</v>
      </c>
      <c r="D32">
        <v>-0.1323</v>
      </c>
      <c r="E32">
        <v>1.5058</v>
      </c>
      <c r="F32">
        <v>37693.541299999997</v>
      </c>
      <c r="G32">
        <v>9295.9878000000008</v>
      </c>
      <c r="H32">
        <v>2.6499999999999999E-2</v>
      </c>
      <c r="I32">
        <v>1.7716000000000001</v>
      </c>
      <c r="K32" s="2">
        <f t="shared" si="0"/>
        <v>-1.2003023431594859</v>
      </c>
      <c r="L32" s="2">
        <f t="shared" si="0"/>
        <v>0.17651746579891089</v>
      </c>
    </row>
    <row r="33" spans="1:12" x14ac:dyDescent="0.4">
      <c r="A33" s="1">
        <v>44682</v>
      </c>
      <c r="B33">
        <v>38313.483099999998</v>
      </c>
      <c r="C33">
        <v>8748.3863999999994</v>
      </c>
      <c r="D33">
        <v>0.2109</v>
      </c>
      <c r="E33">
        <v>1.2347999999999999</v>
      </c>
      <c r="F33">
        <v>38323.970300000001</v>
      </c>
      <c r="G33">
        <v>8767.8210999999992</v>
      </c>
      <c r="H33">
        <v>0.24590000000000001</v>
      </c>
      <c r="I33">
        <v>1.2944</v>
      </c>
      <c r="K33" s="2">
        <f t="shared" si="0"/>
        <v>0.16595542911332387</v>
      </c>
      <c r="L33" s="2">
        <f t="shared" si="0"/>
        <v>4.826692581794631E-2</v>
      </c>
    </row>
    <row r="34" spans="1:12" x14ac:dyDescent="0.4">
      <c r="A34" s="1">
        <v>44683</v>
      </c>
      <c r="B34">
        <v>38504.888400000003</v>
      </c>
      <c r="C34">
        <v>8924.8284000000003</v>
      </c>
      <c r="D34">
        <v>0.15479999999999999</v>
      </c>
      <c r="E34">
        <v>1.2889999999999999</v>
      </c>
      <c r="F34">
        <v>38448.558700000001</v>
      </c>
      <c r="G34">
        <v>8936.2216000000008</v>
      </c>
      <c r="H34">
        <v>0.1023</v>
      </c>
      <c r="I34">
        <v>1.2443</v>
      </c>
      <c r="K34" s="2">
        <f t="shared" si="0"/>
        <v>-0.33914728682170536</v>
      </c>
      <c r="L34" s="2">
        <f t="shared" si="0"/>
        <v>-3.4678044996120996E-2</v>
      </c>
    </row>
    <row r="35" spans="1:12" x14ac:dyDescent="0.4">
      <c r="A35" s="1">
        <v>44684</v>
      </c>
      <c r="B35">
        <v>37724.528200000001</v>
      </c>
      <c r="C35">
        <v>8801.7350000000006</v>
      </c>
      <c r="D35">
        <v>9.3700000000000006E-2</v>
      </c>
      <c r="E35">
        <v>1.2859</v>
      </c>
      <c r="F35">
        <v>37696.951800000003</v>
      </c>
      <c r="G35">
        <v>8873.0766999999996</v>
      </c>
      <c r="H35">
        <v>8.1799999999999998E-2</v>
      </c>
      <c r="I35">
        <v>1.4910000000000001</v>
      </c>
      <c r="K35" s="2">
        <f t="shared" si="0"/>
        <v>-0.12700106723585919</v>
      </c>
      <c r="L35" s="2">
        <f t="shared" si="0"/>
        <v>0.15949918345127931</v>
      </c>
    </row>
    <row r="36" spans="1:12" x14ac:dyDescent="0.4">
      <c r="A36" s="1">
        <v>44685</v>
      </c>
      <c r="B36">
        <v>39609.5383</v>
      </c>
      <c r="C36">
        <v>8693.0776000000005</v>
      </c>
      <c r="D36">
        <v>0.1105</v>
      </c>
      <c r="E36">
        <v>1.2626999999999999</v>
      </c>
      <c r="F36">
        <v>39609.1034</v>
      </c>
      <c r="G36">
        <v>8726.3145000000004</v>
      </c>
      <c r="H36">
        <v>0.1235</v>
      </c>
      <c r="I36">
        <v>1.335</v>
      </c>
      <c r="K36" s="2">
        <f t="shared" si="0"/>
        <v>0.1176470588235294</v>
      </c>
      <c r="L36" s="2">
        <f t="shared" si="0"/>
        <v>5.7258256117842743E-2</v>
      </c>
    </row>
    <row r="37" spans="1:12" x14ac:dyDescent="0.4">
      <c r="A37" s="1">
        <v>44686</v>
      </c>
      <c r="B37">
        <v>36464.551099999997</v>
      </c>
      <c r="C37">
        <v>8037.5244000000002</v>
      </c>
      <c r="D37">
        <v>0.2505</v>
      </c>
      <c r="E37">
        <v>1.3288</v>
      </c>
      <c r="F37">
        <v>36466.9954</v>
      </c>
      <c r="G37">
        <v>8046.6130000000003</v>
      </c>
      <c r="H37">
        <v>0.2838</v>
      </c>
      <c r="I37">
        <v>1.3267</v>
      </c>
      <c r="K37" s="2">
        <f t="shared" si="0"/>
        <v>0.13293413173652693</v>
      </c>
      <c r="L37" s="2">
        <f t="shared" si="0"/>
        <v>-1.5803732691149841E-3</v>
      </c>
    </row>
    <row r="38" spans="1:12" x14ac:dyDescent="0.4">
      <c r="A38" s="1">
        <v>44687</v>
      </c>
      <c r="B38">
        <v>35951.200700000001</v>
      </c>
      <c r="C38">
        <v>8014.9435999999996</v>
      </c>
      <c r="D38">
        <v>8.8700000000000001E-2</v>
      </c>
      <c r="E38">
        <v>1.1655</v>
      </c>
      <c r="F38">
        <v>35950.750099999997</v>
      </c>
      <c r="G38">
        <v>8027.3017</v>
      </c>
      <c r="H38">
        <v>9.8900000000000002E-2</v>
      </c>
      <c r="I38">
        <v>1.1748000000000001</v>
      </c>
      <c r="K38" s="2">
        <f t="shared" si="0"/>
        <v>0.11499436302142052</v>
      </c>
      <c r="L38" s="2">
        <f t="shared" si="0"/>
        <v>7.9794079794080538E-3</v>
      </c>
    </row>
    <row r="39" spans="1:12" x14ac:dyDescent="0.4">
      <c r="A39" s="1">
        <v>44688</v>
      </c>
      <c r="B39">
        <v>35535.343099999998</v>
      </c>
      <c r="C39">
        <v>7869.9790000000003</v>
      </c>
      <c r="D39">
        <v>0.17810000000000001</v>
      </c>
      <c r="E39">
        <v>1.1362000000000001</v>
      </c>
      <c r="F39">
        <v>35547.235399999998</v>
      </c>
      <c r="G39">
        <v>7853.9165000000003</v>
      </c>
      <c r="H39">
        <v>0.2137</v>
      </c>
      <c r="I39">
        <v>1.0845</v>
      </c>
      <c r="K39" s="2">
        <f t="shared" si="0"/>
        <v>0.19988770353733853</v>
      </c>
      <c r="L39" s="2">
        <f t="shared" si="0"/>
        <v>-4.5502552367540992E-2</v>
      </c>
    </row>
    <row r="40" spans="1:12" x14ac:dyDescent="0.4">
      <c r="A40" s="1">
        <v>44689</v>
      </c>
      <c r="B40">
        <v>33996.216800000002</v>
      </c>
      <c r="C40">
        <v>7882.2515999999996</v>
      </c>
      <c r="D40">
        <v>5.67E-2</v>
      </c>
      <c r="E40">
        <v>1.3874</v>
      </c>
      <c r="F40">
        <v>33954.364099999999</v>
      </c>
      <c r="G40">
        <v>7958.5136000000002</v>
      </c>
      <c r="H40">
        <v>4.36E-2</v>
      </c>
      <c r="I40">
        <v>1.6718</v>
      </c>
      <c r="K40" s="2">
        <f t="shared" si="0"/>
        <v>-0.23104056437389772</v>
      </c>
      <c r="L40" s="2">
        <f t="shared" si="0"/>
        <v>0.20498774686463889</v>
      </c>
    </row>
    <row r="41" spans="1:12" x14ac:dyDescent="0.4">
      <c r="A41" s="1">
        <v>44690</v>
      </c>
      <c r="B41">
        <v>30103.280299999999</v>
      </c>
      <c r="C41">
        <v>8591.8341</v>
      </c>
      <c r="D41">
        <v>9.9500000000000005E-2</v>
      </c>
      <c r="E41">
        <v>1.2323999999999999</v>
      </c>
      <c r="F41">
        <v>30097.8213</v>
      </c>
      <c r="G41">
        <v>8612.3723000000009</v>
      </c>
      <c r="H41">
        <v>0.1273</v>
      </c>
      <c r="I41">
        <v>1.3153999999999999</v>
      </c>
      <c r="K41" s="2">
        <f t="shared" si="0"/>
        <v>0.279396984924623</v>
      </c>
      <c r="L41" s="2">
        <f t="shared" si="0"/>
        <v>6.7348263550795165E-2</v>
      </c>
    </row>
    <row r="42" spans="1:12" x14ac:dyDescent="0.4">
      <c r="A42" s="1">
        <v>44691</v>
      </c>
      <c r="B42">
        <v>30888.062300000001</v>
      </c>
      <c r="C42">
        <v>7929.3977000000004</v>
      </c>
      <c r="D42">
        <v>0.17929999999999999</v>
      </c>
      <c r="E42">
        <v>1.3902000000000001</v>
      </c>
      <c r="F42">
        <v>30841.1319</v>
      </c>
      <c r="G42">
        <v>7966.9058000000005</v>
      </c>
      <c r="H42">
        <v>0.17780000000000001</v>
      </c>
      <c r="I42">
        <v>1.4901</v>
      </c>
      <c r="K42" s="2">
        <f t="shared" si="0"/>
        <v>-8.3658672615726359E-3</v>
      </c>
      <c r="L42" s="2">
        <f t="shared" si="0"/>
        <v>7.1860164005179014E-2</v>
      </c>
    </row>
    <row r="43" spans="1:12" x14ac:dyDescent="0.4">
      <c r="A43" s="1">
        <v>44692</v>
      </c>
      <c r="B43">
        <v>28765.5291</v>
      </c>
      <c r="C43">
        <v>8514.0288999999993</v>
      </c>
      <c r="D43">
        <v>8.5000000000000006E-3</v>
      </c>
      <c r="E43">
        <v>0.99119999999999997</v>
      </c>
      <c r="F43">
        <v>28764.548200000001</v>
      </c>
      <c r="G43">
        <v>8533.5064999999995</v>
      </c>
      <c r="H43">
        <v>2.9700000000000001E-2</v>
      </c>
      <c r="I43">
        <v>1.0415000000000001</v>
      </c>
      <c r="K43" s="2">
        <f t="shared" si="0"/>
        <v>2.4941176470588236</v>
      </c>
      <c r="L43" s="2">
        <f t="shared" si="0"/>
        <v>5.0746569814366552E-2</v>
      </c>
    </row>
    <row r="44" spans="1:12" x14ac:dyDescent="0.4">
      <c r="A44" s="1">
        <v>44693</v>
      </c>
      <c r="B44">
        <v>28730.429800000002</v>
      </c>
      <c r="C44">
        <v>8984.3600999999999</v>
      </c>
      <c r="D44">
        <v>5.0799999999999998E-2</v>
      </c>
      <c r="E44">
        <v>0.95489999999999997</v>
      </c>
      <c r="F44">
        <v>28727.680199999999</v>
      </c>
      <c r="G44">
        <v>9017.7286000000004</v>
      </c>
      <c r="H44">
        <v>8.1100000000000005E-2</v>
      </c>
      <c r="I44">
        <v>1.0296000000000001</v>
      </c>
      <c r="K44" s="2">
        <f t="shared" si="0"/>
        <v>0.59645669291338599</v>
      </c>
      <c r="L44" s="2">
        <f t="shared" si="0"/>
        <v>7.8228086710650444E-2</v>
      </c>
    </row>
    <row r="45" spans="1:12" x14ac:dyDescent="0.4">
      <c r="A45" s="1">
        <v>44694</v>
      </c>
      <c r="B45">
        <v>29143.396100000002</v>
      </c>
      <c r="C45">
        <v>8085.9926999999998</v>
      </c>
      <c r="D45">
        <v>1.7899999999999999E-2</v>
      </c>
      <c r="E45">
        <v>1.3266</v>
      </c>
      <c r="F45">
        <v>29139.489600000001</v>
      </c>
      <c r="G45">
        <v>8075.5439999999999</v>
      </c>
      <c r="H45">
        <v>5.2999999999999999E-2</v>
      </c>
      <c r="I45">
        <v>1.3509</v>
      </c>
      <c r="K45" s="2">
        <f t="shared" si="0"/>
        <v>1.9608938547486034</v>
      </c>
      <c r="L45" s="2">
        <f t="shared" si="0"/>
        <v>1.8317503392130247E-2</v>
      </c>
    </row>
    <row r="46" spans="1:12" x14ac:dyDescent="0.4">
      <c r="A46" s="1">
        <v>44695</v>
      </c>
      <c r="B46">
        <v>29961.813999999998</v>
      </c>
      <c r="C46">
        <v>7435.9377000000004</v>
      </c>
      <c r="D46">
        <v>-0.17130000000000001</v>
      </c>
      <c r="E46">
        <v>1.2558</v>
      </c>
      <c r="F46">
        <v>29902.565900000001</v>
      </c>
      <c r="G46">
        <v>7404.1790000000001</v>
      </c>
      <c r="H46">
        <v>-0.13719999999999999</v>
      </c>
      <c r="I46">
        <v>1.4182999999999999</v>
      </c>
      <c r="K46" s="2">
        <f t="shared" si="0"/>
        <v>-0.19906596614127273</v>
      </c>
      <c r="L46" s="2">
        <f t="shared" si="0"/>
        <v>0.12939958592132494</v>
      </c>
    </row>
    <row r="47" spans="1:12" x14ac:dyDescent="0.4">
      <c r="A47" s="1">
        <v>44696</v>
      </c>
      <c r="B47">
        <v>31162.2441</v>
      </c>
      <c r="C47">
        <v>7630.1034</v>
      </c>
      <c r="D47">
        <v>-5.1299999999999998E-2</v>
      </c>
      <c r="E47">
        <v>1.1691</v>
      </c>
      <c r="F47">
        <v>31150.902600000001</v>
      </c>
      <c r="G47">
        <v>7658.4775</v>
      </c>
      <c r="H47">
        <v>-4.53E-2</v>
      </c>
      <c r="I47">
        <v>1.2756000000000001</v>
      </c>
      <c r="K47" s="2">
        <f t="shared" si="0"/>
        <v>-0.11695906432748535</v>
      </c>
      <c r="L47" s="2">
        <f t="shared" si="0"/>
        <v>9.1095714652296669E-2</v>
      </c>
    </row>
    <row r="48" spans="1:12" x14ac:dyDescent="0.4">
      <c r="A48" s="1">
        <v>44697</v>
      </c>
      <c r="B48">
        <v>29798.1528</v>
      </c>
      <c r="C48">
        <v>7908.9309999999996</v>
      </c>
      <c r="D48">
        <v>-0.1326</v>
      </c>
      <c r="E48">
        <v>1.0960000000000001</v>
      </c>
      <c r="F48">
        <v>29773.147099999998</v>
      </c>
      <c r="G48">
        <v>7908.7614999999996</v>
      </c>
      <c r="H48">
        <v>-0.1143</v>
      </c>
      <c r="I48">
        <v>1.1713</v>
      </c>
      <c r="K48" s="2">
        <f t="shared" si="0"/>
        <v>-0.13800904977375564</v>
      </c>
      <c r="L48" s="2">
        <f t="shared" si="0"/>
        <v>6.8704379562043713E-2</v>
      </c>
    </row>
    <row r="49" spans="1:12" x14ac:dyDescent="0.4">
      <c r="A49" s="1">
        <v>44698</v>
      </c>
      <c r="B49">
        <v>30394.853299999999</v>
      </c>
      <c r="C49">
        <v>7438.9210000000003</v>
      </c>
      <c r="D49">
        <v>-0.2266</v>
      </c>
      <c r="E49">
        <v>1.1780999999999999</v>
      </c>
      <c r="F49">
        <v>30382.583600000002</v>
      </c>
      <c r="G49">
        <v>7454.8950000000004</v>
      </c>
      <c r="H49">
        <v>-0.22789999999999999</v>
      </c>
      <c r="I49">
        <v>1.2322</v>
      </c>
      <c r="K49" s="2">
        <f t="shared" si="0"/>
        <v>5.7369814651367854E-3</v>
      </c>
      <c r="L49" s="2">
        <f t="shared" si="0"/>
        <v>4.5921398862575367E-2</v>
      </c>
    </row>
    <row r="50" spans="1:12" x14ac:dyDescent="0.4">
      <c r="A50" s="1">
        <v>44699</v>
      </c>
      <c r="B50">
        <v>28692.4568</v>
      </c>
      <c r="C50">
        <v>7742.527</v>
      </c>
      <c r="D50">
        <v>-0.2099</v>
      </c>
      <c r="E50">
        <v>1.3124</v>
      </c>
      <c r="F50">
        <v>28640.284899999999</v>
      </c>
      <c r="G50">
        <v>7600.8777</v>
      </c>
      <c r="H50">
        <v>-7.0599999999999996E-2</v>
      </c>
      <c r="I50">
        <v>1.3964000000000001</v>
      </c>
      <c r="K50" s="2">
        <f t="shared" si="0"/>
        <v>-0.66364935683658888</v>
      </c>
      <c r="L50" s="2">
        <f t="shared" si="0"/>
        <v>6.4004876562023832E-2</v>
      </c>
    </row>
    <row r="51" spans="1:12" x14ac:dyDescent="0.4">
      <c r="A51" s="1">
        <v>44700</v>
      </c>
      <c r="B51">
        <v>30209.8076</v>
      </c>
      <c r="C51">
        <v>7061.9449999999997</v>
      </c>
      <c r="D51">
        <v>-0.28660000000000002</v>
      </c>
      <c r="E51">
        <v>1.2658</v>
      </c>
      <c r="F51">
        <v>30202.591899999999</v>
      </c>
      <c r="G51">
        <v>7074.8864000000003</v>
      </c>
      <c r="H51">
        <v>-0.29099999999999998</v>
      </c>
      <c r="I51">
        <v>1.2745</v>
      </c>
      <c r="K51" s="2">
        <f t="shared" si="0"/>
        <v>1.5352407536636284E-2</v>
      </c>
      <c r="L51" s="2">
        <f t="shared" si="0"/>
        <v>6.8731237162268366E-3</v>
      </c>
    </row>
    <row r="52" spans="1:12" x14ac:dyDescent="0.4">
      <c r="A52" s="1">
        <v>44701</v>
      </c>
      <c r="B52">
        <v>29222.408899999999</v>
      </c>
      <c r="C52">
        <v>7211.0591999999997</v>
      </c>
      <c r="D52">
        <v>-0.1236</v>
      </c>
      <c r="E52">
        <v>1.0888</v>
      </c>
      <c r="F52">
        <v>29193.955600000001</v>
      </c>
      <c r="G52">
        <v>7224.1117999999997</v>
      </c>
      <c r="H52">
        <v>-0.12709999999999999</v>
      </c>
      <c r="I52">
        <v>1.2081</v>
      </c>
      <c r="K52" s="2">
        <f t="shared" si="0"/>
        <v>2.8317152103559784E-2</v>
      </c>
      <c r="L52" s="2">
        <f t="shared" si="0"/>
        <v>0.10957016899338719</v>
      </c>
    </row>
    <row r="53" spans="1:12" x14ac:dyDescent="0.4">
      <c r="A53" s="1">
        <v>44702</v>
      </c>
      <c r="B53">
        <v>29353.204699999998</v>
      </c>
      <c r="C53">
        <v>6909.9065000000001</v>
      </c>
      <c r="D53">
        <v>-0.25319999999999998</v>
      </c>
      <c r="E53">
        <v>1.3645</v>
      </c>
      <c r="F53">
        <v>29327.5046</v>
      </c>
      <c r="G53">
        <v>6919.7574000000004</v>
      </c>
      <c r="H53">
        <v>-0.2636</v>
      </c>
      <c r="I53">
        <v>1.3698999999999999</v>
      </c>
      <c r="K53" s="2">
        <f t="shared" si="0"/>
        <v>4.1074249605055374E-2</v>
      </c>
      <c r="L53" s="2">
        <f t="shared" si="0"/>
        <v>3.9574935873945396E-3</v>
      </c>
    </row>
    <row r="54" spans="1:12" x14ac:dyDescent="0.4">
      <c r="A54" s="1">
        <v>44703</v>
      </c>
      <c r="B54">
        <v>30209.973000000002</v>
      </c>
      <c r="C54">
        <v>6641.8415000000005</v>
      </c>
      <c r="D54">
        <v>-0.1225</v>
      </c>
      <c r="E54">
        <v>1.3258000000000001</v>
      </c>
      <c r="F54">
        <v>30196.089599999999</v>
      </c>
      <c r="G54">
        <v>6672.4322000000002</v>
      </c>
      <c r="H54">
        <v>-0.13519999999999999</v>
      </c>
      <c r="I54">
        <v>1.4097</v>
      </c>
      <c r="K54" s="2">
        <f t="shared" si="0"/>
        <v>0.10367346938775501</v>
      </c>
      <c r="L54" s="2">
        <f t="shared" si="0"/>
        <v>6.3282546387086941E-2</v>
      </c>
    </row>
    <row r="55" spans="1:12" x14ac:dyDescent="0.4">
      <c r="A55" s="1">
        <v>44704</v>
      </c>
      <c r="B55">
        <v>29143.5065</v>
      </c>
      <c r="C55">
        <v>6956.1072999999997</v>
      </c>
      <c r="D55">
        <v>-0.36159999999999998</v>
      </c>
      <c r="E55">
        <v>1.6435</v>
      </c>
      <c r="F55">
        <v>29043.437399999999</v>
      </c>
      <c r="G55">
        <v>6821.2268999999997</v>
      </c>
      <c r="H55">
        <v>-0.24940000000000001</v>
      </c>
      <c r="I55">
        <v>1.7548999999999999</v>
      </c>
      <c r="K55" s="2">
        <f t="shared" si="0"/>
        <v>-0.31028761061946897</v>
      </c>
      <c r="L55" s="2">
        <f t="shared" si="0"/>
        <v>6.7782172193489476E-2</v>
      </c>
    </row>
    <row r="56" spans="1:12" x14ac:dyDescent="0.4">
      <c r="A56" s="1">
        <v>44705</v>
      </c>
      <c r="B56">
        <v>29563.504300000001</v>
      </c>
      <c r="C56">
        <v>6275.2326000000003</v>
      </c>
      <c r="D56">
        <v>-4.1000000000000002E-2</v>
      </c>
      <c r="E56">
        <v>1.1828000000000001</v>
      </c>
      <c r="F56">
        <v>29565.350600000002</v>
      </c>
      <c r="G56">
        <v>6282.0191000000004</v>
      </c>
      <c r="H56">
        <v>-2.92E-2</v>
      </c>
      <c r="I56">
        <v>1.1886000000000001</v>
      </c>
      <c r="K56" s="2">
        <f t="shared" si="0"/>
        <v>-0.28780487804878052</v>
      </c>
      <c r="L56" s="2">
        <f t="shared" si="0"/>
        <v>4.9036185322962689E-3</v>
      </c>
    </row>
    <row r="57" spans="1:12" x14ac:dyDescent="0.4">
      <c r="A57" s="1">
        <v>44706</v>
      </c>
      <c r="B57">
        <v>29596.996500000001</v>
      </c>
      <c r="C57">
        <v>6436.2722000000003</v>
      </c>
      <c r="D57">
        <v>-0.35720000000000002</v>
      </c>
      <c r="E57">
        <v>1.5288999999999999</v>
      </c>
      <c r="F57">
        <v>29520.476200000001</v>
      </c>
      <c r="G57">
        <v>6441.5663999999997</v>
      </c>
      <c r="H57">
        <v>-0.372</v>
      </c>
      <c r="I57">
        <v>1.8705000000000001</v>
      </c>
      <c r="K57" s="2">
        <f t="shared" si="0"/>
        <v>4.1433370660694233E-2</v>
      </c>
      <c r="L57" s="2">
        <f t="shared" si="0"/>
        <v>0.22342860880371518</v>
      </c>
    </row>
    <row r="58" spans="1:12" x14ac:dyDescent="0.4">
      <c r="A58" s="1">
        <v>44707</v>
      </c>
      <c r="B58">
        <v>29234.156800000001</v>
      </c>
      <c r="C58">
        <v>6255.1442999999999</v>
      </c>
      <c r="D58">
        <v>-0.15609999999999999</v>
      </c>
      <c r="E58">
        <v>1.3915999999999999</v>
      </c>
      <c r="F58">
        <v>29179.806100000002</v>
      </c>
      <c r="G58">
        <v>6317.9944999999998</v>
      </c>
      <c r="H58">
        <v>-0.2165</v>
      </c>
      <c r="I58">
        <v>1.7758</v>
      </c>
      <c r="K58" s="2">
        <f t="shared" si="0"/>
        <v>0.38693145419602826</v>
      </c>
      <c r="L58" s="2">
        <f t="shared" si="0"/>
        <v>0.27608508192009207</v>
      </c>
    </row>
    <row r="59" spans="1:12" x14ac:dyDescent="0.4">
      <c r="A59" s="1">
        <v>44708</v>
      </c>
      <c r="B59">
        <v>28643.345700000002</v>
      </c>
      <c r="C59">
        <v>6131.9732000000004</v>
      </c>
      <c r="D59">
        <v>-0.26700000000000002</v>
      </c>
      <c r="E59">
        <v>1.4447000000000001</v>
      </c>
      <c r="F59">
        <v>28587.3734</v>
      </c>
      <c r="G59">
        <v>6177.8343999999997</v>
      </c>
      <c r="H59">
        <v>-0.31690000000000002</v>
      </c>
      <c r="I59">
        <v>1.7996000000000001</v>
      </c>
      <c r="K59" s="2">
        <f t="shared" si="0"/>
        <v>0.18689138576779024</v>
      </c>
      <c r="L59" s="2">
        <f t="shared" si="0"/>
        <v>0.2456565376894857</v>
      </c>
    </row>
    <row r="60" spans="1:12" x14ac:dyDescent="0.4">
      <c r="A60" s="1">
        <v>44709</v>
      </c>
      <c r="B60">
        <v>28989.796699999999</v>
      </c>
      <c r="C60">
        <v>5703.2744000000002</v>
      </c>
      <c r="D60">
        <v>-0.2737</v>
      </c>
      <c r="E60">
        <v>1.3152999999999999</v>
      </c>
      <c r="F60">
        <v>28976.400699999998</v>
      </c>
      <c r="G60">
        <v>5731.5954000000002</v>
      </c>
      <c r="H60">
        <v>-0.31109999999999999</v>
      </c>
      <c r="I60">
        <v>1.4548000000000001</v>
      </c>
      <c r="K60" s="2">
        <f t="shared" si="0"/>
        <v>0.13664596273291921</v>
      </c>
      <c r="L60" s="2">
        <f t="shared" si="0"/>
        <v>0.10605945411693164</v>
      </c>
    </row>
    <row r="61" spans="1:12" x14ac:dyDescent="0.4">
      <c r="A61" s="1">
        <v>44710</v>
      </c>
      <c r="B61">
        <v>29426.483199999999</v>
      </c>
      <c r="C61">
        <v>5555.3755000000001</v>
      </c>
      <c r="D61">
        <v>-0.34820000000000001</v>
      </c>
      <c r="E61">
        <v>1.6145</v>
      </c>
      <c r="F61">
        <v>29399.5674</v>
      </c>
      <c r="G61">
        <v>5615.3564999999999</v>
      </c>
      <c r="H61">
        <v>-0.41820000000000002</v>
      </c>
      <c r="I61">
        <v>1.9201999999999999</v>
      </c>
      <c r="K61" s="2">
        <f t="shared" si="0"/>
        <v>0.20103388856978749</v>
      </c>
      <c r="L61" s="2">
        <f t="shared" si="0"/>
        <v>0.18934654691855055</v>
      </c>
    </row>
    <row r="62" spans="1:12" x14ac:dyDescent="0.4">
      <c r="A62" s="1">
        <v>44711</v>
      </c>
      <c r="B62">
        <v>31690.5177</v>
      </c>
      <c r="C62">
        <v>5856.8455999999996</v>
      </c>
      <c r="D62">
        <v>-8.3400000000000002E-2</v>
      </c>
      <c r="E62">
        <v>1.2917000000000001</v>
      </c>
      <c r="F62">
        <v>31686.143499999998</v>
      </c>
      <c r="G62">
        <v>5879.7070000000003</v>
      </c>
      <c r="H62">
        <v>-9.6799999999999997E-2</v>
      </c>
      <c r="I62">
        <v>1.3855999999999999</v>
      </c>
      <c r="K62" s="2">
        <f t="shared" si="0"/>
        <v>0.16067146282973616</v>
      </c>
      <c r="L62" s="2">
        <f t="shared" si="0"/>
        <v>7.2694898196175486E-2</v>
      </c>
    </row>
    <row r="63" spans="1:12" x14ac:dyDescent="0.4">
      <c r="A63" s="1">
        <v>44712</v>
      </c>
      <c r="B63">
        <v>31826.731500000002</v>
      </c>
      <c r="C63">
        <v>5592.1885000000002</v>
      </c>
      <c r="D63">
        <v>-0.1777</v>
      </c>
      <c r="E63">
        <v>1.5207999999999999</v>
      </c>
      <c r="F63">
        <v>31810.236000000001</v>
      </c>
      <c r="G63">
        <v>5651.5312000000004</v>
      </c>
      <c r="H63">
        <v>-0.23400000000000001</v>
      </c>
      <c r="I63">
        <v>1.792</v>
      </c>
      <c r="K63" s="2">
        <f t="shared" si="0"/>
        <v>0.316826111423748</v>
      </c>
      <c r="L63" s="2">
        <f t="shared" si="0"/>
        <v>0.1783271962125198</v>
      </c>
    </row>
    <row r="64" spans="1:12" x14ac:dyDescent="0.4">
      <c r="A64" s="1">
        <v>44713</v>
      </c>
      <c r="B64">
        <v>29830.107100000001</v>
      </c>
      <c r="C64">
        <v>5311.8212999999996</v>
      </c>
      <c r="D64">
        <v>-0.1074</v>
      </c>
      <c r="E64">
        <v>1.1927000000000001</v>
      </c>
      <c r="F64">
        <v>29824.494500000001</v>
      </c>
      <c r="G64">
        <v>5316.6992</v>
      </c>
      <c r="H64">
        <v>-0.1288</v>
      </c>
      <c r="I64">
        <v>1.2030000000000001</v>
      </c>
      <c r="K64" s="2">
        <f t="shared" si="0"/>
        <v>0.19925512104283058</v>
      </c>
      <c r="L64" s="2">
        <f t="shared" si="0"/>
        <v>8.635868198205731E-3</v>
      </c>
    </row>
    <row r="65" spans="1:12" x14ac:dyDescent="0.4">
      <c r="A65" s="1">
        <v>44714</v>
      </c>
      <c r="B65">
        <v>30414.768199999999</v>
      </c>
      <c r="C65">
        <v>5010.9621999999999</v>
      </c>
      <c r="D65">
        <v>-0.2853</v>
      </c>
      <c r="E65">
        <v>1.3818999999999999</v>
      </c>
      <c r="F65">
        <v>30419.547299999998</v>
      </c>
      <c r="G65">
        <v>5000.2380999999996</v>
      </c>
      <c r="H65">
        <v>-0.26069999999999999</v>
      </c>
      <c r="I65">
        <v>1.3051999999999999</v>
      </c>
      <c r="K65" s="2">
        <f t="shared" si="0"/>
        <v>-8.6225026288117804E-2</v>
      </c>
      <c r="L65" s="2">
        <f t="shared" si="0"/>
        <v>-5.5503292568203196E-2</v>
      </c>
    </row>
    <row r="66" spans="1:12" x14ac:dyDescent="0.4">
      <c r="A66" s="1">
        <v>44715</v>
      </c>
      <c r="B66">
        <v>29660.874899999999</v>
      </c>
      <c r="C66">
        <v>4723.2114000000001</v>
      </c>
      <c r="D66">
        <v>-0.40770000000000001</v>
      </c>
      <c r="E66">
        <v>1.7043999999999999</v>
      </c>
      <c r="F66">
        <v>29646.610100000002</v>
      </c>
      <c r="G66">
        <v>4769.1684999999998</v>
      </c>
      <c r="H66">
        <v>-0.47820000000000001</v>
      </c>
      <c r="I66">
        <v>2.0188999999999999</v>
      </c>
      <c r="K66" s="2">
        <f t="shared" si="0"/>
        <v>0.17292126563649743</v>
      </c>
      <c r="L66" s="2">
        <f t="shared" si="0"/>
        <v>0.18452241257920676</v>
      </c>
    </row>
    <row r="67" spans="1:12" x14ac:dyDescent="0.4">
      <c r="A67" s="1">
        <v>44716</v>
      </c>
      <c r="B67">
        <v>29814.769400000001</v>
      </c>
      <c r="C67">
        <v>4446.4014999999999</v>
      </c>
      <c r="D67">
        <v>-0.29820000000000002</v>
      </c>
      <c r="E67">
        <v>1.5515000000000001</v>
      </c>
      <c r="F67">
        <v>29807.632099999999</v>
      </c>
      <c r="G67">
        <v>4475.6646000000001</v>
      </c>
      <c r="H67">
        <v>-0.34</v>
      </c>
      <c r="I67">
        <v>1.7592000000000001</v>
      </c>
      <c r="K67" s="2">
        <f t="shared" si="0"/>
        <v>0.14017437961099932</v>
      </c>
      <c r="L67" s="2">
        <f t="shared" si="0"/>
        <v>0.13387044795359329</v>
      </c>
    </row>
    <row r="68" spans="1:12" x14ac:dyDescent="0.4">
      <c r="A68" s="1">
        <v>44717</v>
      </c>
      <c r="B68">
        <v>29932.179499999998</v>
      </c>
      <c r="C68">
        <v>4520.8615</v>
      </c>
      <c r="D68">
        <v>-0.3609</v>
      </c>
      <c r="E68">
        <v>1.8109999999999999</v>
      </c>
      <c r="F68">
        <v>29901.6643</v>
      </c>
      <c r="G68">
        <v>4622.8221000000003</v>
      </c>
      <c r="H68">
        <v>-0.53010000000000002</v>
      </c>
      <c r="I68">
        <v>2.6030000000000002</v>
      </c>
      <c r="K68" s="2">
        <f t="shared" ref="K68:L78" si="1">(H68-D68)/D68</f>
        <v>0.46882793017456365</v>
      </c>
      <c r="L68" s="2">
        <f t="shared" si="1"/>
        <v>0.43732744340143581</v>
      </c>
    </row>
    <row r="69" spans="1:12" x14ac:dyDescent="0.4">
      <c r="A69" s="1">
        <v>44718</v>
      </c>
      <c r="B69">
        <v>31359.655599999998</v>
      </c>
      <c r="C69">
        <v>4431.5365000000002</v>
      </c>
      <c r="D69">
        <v>-0.36209999999999998</v>
      </c>
      <c r="E69">
        <v>1.8476999999999999</v>
      </c>
      <c r="F69">
        <v>31336.416399999998</v>
      </c>
      <c r="G69">
        <v>4522.8739999999998</v>
      </c>
      <c r="H69">
        <v>-0.50749999999999995</v>
      </c>
      <c r="I69">
        <v>2.5842000000000001</v>
      </c>
      <c r="K69" s="2">
        <f t="shared" si="1"/>
        <v>0.40154653410660035</v>
      </c>
      <c r="L69" s="2">
        <f t="shared" si="1"/>
        <v>0.3986036694268551</v>
      </c>
    </row>
    <row r="70" spans="1:12" x14ac:dyDescent="0.4">
      <c r="A70" s="1">
        <v>44719</v>
      </c>
      <c r="B70">
        <v>31154.014500000001</v>
      </c>
      <c r="C70">
        <v>4486.6252999999997</v>
      </c>
      <c r="D70">
        <v>-0.1484</v>
      </c>
      <c r="E70">
        <v>1.2442</v>
      </c>
      <c r="F70">
        <v>31147.933000000001</v>
      </c>
      <c r="G70">
        <v>4507.0141000000003</v>
      </c>
      <c r="H70">
        <v>-0.18099999999999999</v>
      </c>
      <c r="I70">
        <v>1.3862000000000001</v>
      </c>
      <c r="K70" s="2">
        <f t="shared" si="1"/>
        <v>0.21967654986522903</v>
      </c>
      <c r="L70" s="2">
        <f t="shared" si="1"/>
        <v>0.11412956116380013</v>
      </c>
    </row>
    <row r="71" spans="1:12" x14ac:dyDescent="0.4">
      <c r="A71" s="1">
        <v>44720</v>
      </c>
      <c r="B71">
        <v>30313.3213</v>
      </c>
      <c r="C71">
        <v>4346.5096999999996</v>
      </c>
      <c r="D71">
        <v>-0.14130000000000001</v>
      </c>
      <c r="E71">
        <v>1.2668999999999999</v>
      </c>
      <c r="F71">
        <v>30306.324199999999</v>
      </c>
      <c r="G71">
        <v>4369.8806000000004</v>
      </c>
      <c r="H71">
        <v>-0.1827</v>
      </c>
      <c r="I71">
        <v>1.4384999999999999</v>
      </c>
      <c r="K71" s="2">
        <f t="shared" si="1"/>
        <v>0.29299363057324834</v>
      </c>
      <c r="L71" s="2">
        <f t="shared" si="1"/>
        <v>0.13544873312810796</v>
      </c>
    </row>
    <row r="72" spans="1:12" x14ac:dyDescent="0.4">
      <c r="A72" s="1">
        <v>44721</v>
      </c>
      <c r="B72">
        <v>30079.084200000001</v>
      </c>
      <c r="C72">
        <v>4219.2888999999996</v>
      </c>
      <c r="D72">
        <v>-0.28100000000000003</v>
      </c>
      <c r="E72">
        <v>1.5666</v>
      </c>
      <c r="F72">
        <v>30068.628700000001</v>
      </c>
      <c r="G72">
        <v>4259.4813000000004</v>
      </c>
      <c r="H72">
        <v>-0.34970000000000001</v>
      </c>
      <c r="I72">
        <v>1.8891</v>
      </c>
      <c r="K72" s="2">
        <f t="shared" si="1"/>
        <v>0.24448398576512448</v>
      </c>
      <c r="L72" s="2">
        <f t="shared" si="1"/>
        <v>0.20585982382229032</v>
      </c>
    </row>
    <row r="73" spans="1:12" x14ac:dyDescent="0.4">
      <c r="A73" s="1">
        <v>44722</v>
      </c>
      <c r="B73">
        <v>29066.308400000002</v>
      </c>
      <c r="C73">
        <v>3986.2453999999998</v>
      </c>
      <c r="D73">
        <v>-0.2059</v>
      </c>
      <c r="E73">
        <v>1.2685</v>
      </c>
      <c r="F73">
        <v>29059.226600000002</v>
      </c>
      <c r="G73">
        <v>4007.6541999999999</v>
      </c>
      <c r="H73">
        <v>-0.25319999999999998</v>
      </c>
      <c r="I73">
        <v>1.4534</v>
      </c>
      <c r="K73" s="2">
        <f t="shared" si="1"/>
        <v>0.22972316658572114</v>
      </c>
      <c r="L73" s="2">
        <f t="shared" si="1"/>
        <v>0.14576271186440684</v>
      </c>
    </row>
    <row r="74" spans="1:12" x14ac:dyDescent="0.4">
      <c r="A74" s="1">
        <v>44723</v>
      </c>
      <c r="B74">
        <v>28388.541300000001</v>
      </c>
      <c r="C74">
        <v>3957.6570999999999</v>
      </c>
      <c r="D74">
        <v>-0.49349999999999999</v>
      </c>
      <c r="E74">
        <v>1.7679</v>
      </c>
      <c r="F74">
        <v>28367.132699999998</v>
      </c>
      <c r="G74">
        <v>4014.2060999999999</v>
      </c>
      <c r="H74">
        <v>-0.63990000000000002</v>
      </c>
      <c r="I74">
        <v>2.3693</v>
      </c>
      <c r="K74" s="2">
        <f t="shared" si="1"/>
        <v>0.29665653495440736</v>
      </c>
      <c r="L74" s="2">
        <f t="shared" si="1"/>
        <v>0.34017761185587414</v>
      </c>
    </row>
    <row r="75" spans="1:12" x14ac:dyDescent="0.4">
      <c r="A75" s="1">
        <v>44724</v>
      </c>
      <c r="B75">
        <v>26630.853800000001</v>
      </c>
      <c r="C75">
        <v>5066.0729000000001</v>
      </c>
      <c r="D75">
        <v>-1.2381</v>
      </c>
      <c r="E75">
        <v>3.3986000000000001</v>
      </c>
      <c r="F75">
        <v>26637.774000000001</v>
      </c>
      <c r="G75">
        <v>5057.3597</v>
      </c>
      <c r="H75">
        <v>-1.2347999999999999</v>
      </c>
      <c r="I75">
        <v>3.3256999999999999</v>
      </c>
      <c r="K75" s="2">
        <f t="shared" si="1"/>
        <v>-2.665374363944819E-3</v>
      </c>
      <c r="L75" s="2">
        <f t="shared" si="1"/>
        <v>-2.145000882716418E-2</v>
      </c>
    </row>
    <row r="76" spans="1:12" x14ac:dyDescent="0.4">
      <c r="A76" s="1">
        <v>44725</v>
      </c>
      <c r="B76">
        <v>22364.9702</v>
      </c>
      <c r="C76">
        <v>4543.0573999999997</v>
      </c>
      <c r="D76">
        <v>0.28789999999999999</v>
      </c>
      <c r="E76">
        <v>1.3205</v>
      </c>
      <c r="F76">
        <v>22377.1633</v>
      </c>
      <c r="G76">
        <v>4524.2622000000001</v>
      </c>
      <c r="H76">
        <v>0.3533</v>
      </c>
      <c r="I76">
        <v>1.2450000000000001</v>
      </c>
      <c r="K76" s="2">
        <f t="shared" si="1"/>
        <v>0.22716220910038212</v>
      </c>
      <c r="L76" s="2">
        <f t="shared" si="1"/>
        <v>-5.7175312381673532E-2</v>
      </c>
    </row>
    <row r="77" spans="1:12" x14ac:dyDescent="0.4">
      <c r="A77" s="1">
        <v>44726</v>
      </c>
      <c r="B77">
        <v>22038.263900000002</v>
      </c>
      <c r="C77">
        <v>4069.2809000000002</v>
      </c>
      <c r="D77">
        <v>-0.1754</v>
      </c>
      <c r="E77">
        <v>1.0863</v>
      </c>
      <c r="F77">
        <v>22045.901099999999</v>
      </c>
      <c r="G77">
        <v>4040.3980999999999</v>
      </c>
      <c r="H77">
        <v>-0.13320000000000001</v>
      </c>
      <c r="I77">
        <v>0.89339999999999997</v>
      </c>
      <c r="K77" s="2">
        <f t="shared" si="1"/>
        <v>-0.24059293044469776</v>
      </c>
      <c r="L77" s="2">
        <f t="shared" si="1"/>
        <v>-0.17757525545429445</v>
      </c>
    </row>
    <row r="78" spans="1:12" x14ac:dyDescent="0.4">
      <c r="A78" s="1">
        <v>44727</v>
      </c>
      <c r="B78">
        <v>22363.443500000001</v>
      </c>
      <c r="C78">
        <v>3188.9214000000002</v>
      </c>
      <c r="D78">
        <v>-6.1699999999999998E-2</v>
      </c>
      <c r="E78">
        <v>0.88449999999999995</v>
      </c>
      <c r="F78">
        <v>22374.698400000001</v>
      </c>
      <c r="G78">
        <v>3155.9180000000001</v>
      </c>
      <c r="H78">
        <v>2.5700000000000001E-2</v>
      </c>
      <c r="I78">
        <v>0.6381</v>
      </c>
      <c r="K78" s="2">
        <f t="shared" si="1"/>
        <v>-1.4165316045380876</v>
      </c>
      <c r="L78" s="2">
        <f t="shared" si="1"/>
        <v>-0.27857546636517805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RND_stats_2022-04-01_to_2022-06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王士誠</dc:creator>
  <cp:lastModifiedBy>士誠 王</cp:lastModifiedBy>
  <dcterms:created xsi:type="dcterms:W3CDTF">2024-10-02T16:08:55Z</dcterms:created>
  <dcterms:modified xsi:type="dcterms:W3CDTF">2024-10-02T16:40:53Z</dcterms:modified>
</cp:coreProperties>
</file>