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93964\Desktop\"/>
    </mc:Choice>
  </mc:AlternateContent>
  <xr:revisionPtr revIDLastSave="0" documentId="13_ncr:1_{A758D5D6-1E56-471B-A385-2DECDD4048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1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3" i="1"/>
  <c r="I61" i="1"/>
  <c r="J61" i="1" s="1"/>
  <c r="I60" i="1"/>
  <c r="J60" i="1" s="1"/>
  <c r="J59" i="1"/>
  <c r="I59" i="1"/>
  <c r="I58" i="1"/>
  <c r="J58" i="1" s="1"/>
  <c r="I57" i="1"/>
  <c r="J57" i="1" s="1"/>
  <c r="I56" i="1"/>
  <c r="J56" i="1" s="1"/>
  <c r="J55" i="1"/>
  <c r="I55" i="1"/>
  <c r="I54" i="1"/>
  <c r="J54" i="1" s="1"/>
  <c r="I53" i="1"/>
  <c r="J53" i="1" s="1"/>
  <c r="I52" i="1"/>
  <c r="J52" i="1" s="1"/>
  <c r="J51" i="1"/>
  <c r="I51" i="1"/>
  <c r="I50" i="1"/>
  <c r="J50" i="1" s="1"/>
  <c r="I49" i="1"/>
  <c r="J49" i="1" s="1"/>
  <c r="I48" i="1"/>
  <c r="J48" i="1" s="1"/>
  <c r="J47" i="1"/>
  <c r="I47" i="1"/>
  <c r="I46" i="1"/>
  <c r="J46" i="1" s="1"/>
  <c r="I45" i="1"/>
  <c r="J45" i="1" s="1"/>
  <c r="I44" i="1"/>
  <c r="J44" i="1" s="1"/>
  <c r="J43" i="1"/>
  <c r="I43" i="1"/>
  <c r="I42" i="1"/>
  <c r="J42" i="1" s="1"/>
  <c r="I41" i="1"/>
  <c r="J41" i="1" s="1"/>
  <c r="I40" i="1"/>
  <c r="J40" i="1" s="1"/>
  <c r="J39" i="1"/>
  <c r="I39" i="1"/>
  <c r="I38" i="1"/>
  <c r="J38" i="1" s="1"/>
  <c r="I37" i="1"/>
  <c r="J37" i="1" s="1"/>
  <c r="I36" i="1"/>
  <c r="J36" i="1" s="1"/>
  <c r="J35" i="1"/>
  <c r="I35" i="1"/>
  <c r="I34" i="1"/>
  <c r="J34" i="1" s="1"/>
  <c r="I33" i="1"/>
  <c r="J33" i="1" s="1"/>
  <c r="I32" i="1"/>
  <c r="J32" i="1" s="1"/>
  <c r="J31" i="1"/>
  <c r="I31" i="1"/>
  <c r="I30" i="1"/>
  <c r="J30" i="1" s="1"/>
  <c r="I29" i="1"/>
  <c r="J29" i="1" s="1"/>
  <c r="I28" i="1"/>
  <c r="J28" i="1" s="1"/>
  <c r="J27" i="1"/>
  <c r="I27" i="1"/>
  <c r="I26" i="1"/>
  <c r="J26" i="1" s="1"/>
  <c r="I25" i="1"/>
  <c r="J25" i="1" s="1"/>
  <c r="I24" i="1"/>
  <c r="J24" i="1" s="1"/>
  <c r="J23" i="1"/>
  <c r="I23" i="1"/>
  <c r="I22" i="1"/>
  <c r="J22" i="1" s="1"/>
  <c r="I21" i="1"/>
  <c r="J21" i="1" s="1"/>
  <c r="I20" i="1"/>
  <c r="J20" i="1" s="1"/>
  <c r="J19" i="1"/>
  <c r="I19" i="1"/>
  <c r="I18" i="1"/>
  <c r="J18" i="1" s="1"/>
  <c r="I17" i="1"/>
  <c r="J17" i="1" s="1"/>
  <c r="I16" i="1"/>
  <c r="J16" i="1" s="1"/>
  <c r="J15" i="1"/>
  <c r="I15" i="1"/>
  <c r="I14" i="1"/>
  <c r="J14" i="1" s="1"/>
  <c r="I13" i="1"/>
  <c r="J13" i="1" s="1"/>
  <c r="I12" i="1"/>
  <c r="J12" i="1" s="1"/>
  <c r="J11" i="1"/>
  <c r="I11" i="1"/>
  <c r="I10" i="1"/>
  <c r="J10" i="1" s="1"/>
  <c r="I9" i="1"/>
  <c r="J9" i="1" s="1"/>
  <c r="I8" i="1"/>
  <c r="J8" i="1" s="1"/>
  <c r="J7" i="1"/>
  <c r="I7" i="1"/>
  <c r="I6" i="1"/>
  <c r="J6" i="1" s="1"/>
  <c r="I5" i="1"/>
  <c r="J5" i="1" s="1"/>
  <c r="I4" i="1"/>
  <c r="J4" i="1" s="1"/>
  <c r="J3" i="1"/>
  <c r="I3" i="1"/>
</calcChain>
</file>

<file path=xl/sharedStrings.xml><?xml version="1.0" encoding="utf-8"?>
<sst xmlns="http://schemas.openxmlformats.org/spreadsheetml/2006/main" count="72" uniqueCount="72">
  <si>
    <t>计算机1班</t>
  </si>
  <si>
    <t>序号</t>
  </si>
  <si>
    <t>学号</t>
  </si>
  <si>
    <t>姓名</t>
  </si>
  <si>
    <t>lab01</t>
  </si>
  <si>
    <t>lab02</t>
  </si>
  <si>
    <t>lab03</t>
  </si>
  <si>
    <t>lab04</t>
  </si>
  <si>
    <t>lab05</t>
  </si>
  <si>
    <t>总分</t>
  </si>
  <si>
    <t>平均分</t>
  </si>
  <si>
    <t>巢康馨</t>
  </si>
  <si>
    <t>单真荣</t>
  </si>
  <si>
    <t>高洁</t>
  </si>
  <si>
    <t>高梦兰</t>
  </si>
  <si>
    <t>姜雨</t>
  </si>
  <si>
    <t>李文</t>
  </si>
  <si>
    <t>罗雨萱</t>
  </si>
  <si>
    <t>马颖</t>
  </si>
  <si>
    <t>钱怡瑶</t>
  </si>
  <si>
    <t>沈佳棋</t>
  </si>
  <si>
    <t>吴诗萱</t>
  </si>
  <si>
    <t>徐铭鞠</t>
  </si>
  <si>
    <t>徐雪</t>
  </si>
  <si>
    <t>许诺</t>
  </si>
  <si>
    <t>殷瑜婷</t>
  </si>
  <si>
    <t>张艾佳</t>
  </si>
  <si>
    <t>张雅堃</t>
  </si>
  <si>
    <t>赵思雨</t>
  </si>
  <si>
    <t>周梦婕</t>
  </si>
  <si>
    <t>朱青怡</t>
  </si>
  <si>
    <t>休学</t>
  </si>
  <si>
    <t>蔡子恒</t>
  </si>
  <si>
    <t>陈致健</t>
  </si>
  <si>
    <t>戴鹏</t>
  </si>
  <si>
    <t>葛佳昌</t>
  </si>
  <si>
    <t>葛天翔</t>
  </si>
  <si>
    <t>郭俊毅</t>
  </si>
  <si>
    <t>郭子恒</t>
  </si>
  <si>
    <t>郝立帅</t>
  </si>
  <si>
    <t>何朱磊</t>
  </si>
  <si>
    <t>李贝佳</t>
  </si>
  <si>
    <t>刘鹏</t>
  </si>
  <si>
    <t>刘文柏</t>
  </si>
  <si>
    <t>刘洋</t>
  </si>
  <si>
    <t>骆锦泽</t>
  </si>
  <si>
    <t>梅铭显</t>
  </si>
  <si>
    <t>苗雨晨</t>
  </si>
  <si>
    <t>秦洋</t>
  </si>
  <si>
    <t>沈琦</t>
  </si>
  <si>
    <t>谈震</t>
  </si>
  <si>
    <t>唐子力</t>
  </si>
  <si>
    <t>唐梓铭</t>
  </si>
  <si>
    <t>汪马祥</t>
  </si>
  <si>
    <t>王晨旭</t>
  </si>
  <si>
    <t>王亚洲</t>
  </si>
  <si>
    <t>王政豪</t>
  </si>
  <si>
    <t>吴杰</t>
  </si>
  <si>
    <t>项潞</t>
  </si>
  <si>
    <t>谢天宇</t>
  </si>
  <si>
    <t>徐勇杰</t>
  </si>
  <si>
    <t>许佳伟</t>
  </si>
  <si>
    <t>许圻</t>
  </si>
  <si>
    <t>薛锦宏</t>
  </si>
  <si>
    <t>张云汉</t>
  </si>
  <si>
    <t>赵振宇</t>
  </si>
  <si>
    <t>赵子豪</t>
  </si>
  <si>
    <t>周鑫</t>
  </si>
  <si>
    <t>周一凡</t>
  </si>
  <si>
    <t>朱晓宇</t>
  </si>
  <si>
    <t>左佳培</t>
  </si>
  <si>
    <t>最终成绩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</si>
</sst>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178" fontId="0" fillId="0" borderId="1" xfId="0" applyNumberFormat="1" applyBorder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>
      <alignment vertical="center"/>
    </xf>
    <xf numFmtId="178" fontId="7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10" workbookViewId="0">
      <selection activeCell="K15" sqref="K15"/>
    </sheetView>
  </sheetViews>
  <sheetFormatPr defaultColWidth="9.6328125" defaultRowHeight="14" x14ac:dyDescent="0.25"/>
  <cols>
    <col min="2" max="2" width="13.90625" customWidth="1"/>
    <col min="4" max="4" width="11.08984375" style="3" customWidth="1"/>
    <col min="5" max="5" width="10.36328125" customWidth="1"/>
    <col min="6" max="6" width="10.90625" customWidth="1"/>
    <col min="7" max="7" width="11" customWidth="1"/>
    <col min="8" max="8" width="10.36328125" customWidth="1"/>
    <col min="10" max="10" width="16.7265625" customWidth="1"/>
    <col min="11" max="11" width="26.08984375" customWidth="1"/>
  </cols>
  <sheetData>
    <row r="1" spans="1:11" s="1" customFormat="1" x14ac:dyDescent="0.25">
      <c r="A1" s="4" t="s">
        <v>0</v>
      </c>
      <c r="D1" s="5"/>
    </row>
    <row r="2" spans="1:11" x14ac:dyDescent="0.25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0" t="s">
        <v>71</v>
      </c>
    </row>
    <row r="3" spans="1:11" x14ac:dyDescent="0.25">
      <c r="A3" s="6">
        <v>1</v>
      </c>
      <c r="B3" s="8">
        <v>2009030101</v>
      </c>
      <c r="C3" s="8" t="s">
        <v>11</v>
      </c>
      <c r="D3" s="7">
        <v>73</v>
      </c>
      <c r="E3" s="7">
        <v>64</v>
      </c>
      <c r="F3" s="7">
        <v>66</v>
      </c>
      <c r="G3" s="7">
        <v>70</v>
      </c>
      <c r="H3" s="7">
        <v>75</v>
      </c>
      <c r="I3" s="7">
        <f>D3+E3+F3+G3+H3</f>
        <v>348</v>
      </c>
      <c r="J3" s="7">
        <f>I3/5</f>
        <v>69.599999999999994</v>
      </c>
      <c r="K3" s="11">
        <f>J3+10</f>
        <v>79.599999999999994</v>
      </c>
    </row>
    <row r="4" spans="1:11" x14ac:dyDescent="0.25">
      <c r="A4" s="6">
        <v>2</v>
      </c>
      <c r="B4" s="8">
        <v>2009030102</v>
      </c>
      <c r="C4" s="8" t="s">
        <v>12</v>
      </c>
      <c r="D4" s="7">
        <v>92</v>
      </c>
      <c r="E4" s="7">
        <v>63</v>
      </c>
      <c r="F4" s="7">
        <v>66</v>
      </c>
      <c r="G4" s="7">
        <v>76</v>
      </c>
      <c r="H4" s="7">
        <v>71</v>
      </c>
      <c r="I4" s="7">
        <f t="shared" ref="I4:I35" si="0">D4+E4+F4+G4+H4</f>
        <v>368</v>
      </c>
      <c r="J4" s="7">
        <f t="shared" ref="J4:J35" si="1">I4/5</f>
        <v>73.599999999999994</v>
      </c>
      <c r="K4" s="11">
        <f t="shared" ref="K4:K61" si="2">J4+10</f>
        <v>83.6</v>
      </c>
    </row>
    <row r="5" spans="1:11" x14ac:dyDescent="0.25">
      <c r="A5" s="6">
        <v>3</v>
      </c>
      <c r="B5" s="8">
        <v>2009030103</v>
      </c>
      <c r="C5" s="8" t="s">
        <v>13</v>
      </c>
      <c r="D5" s="7">
        <v>70</v>
      </c>
      <c r="E5" s="7">
        <v>61</v>
      </c>
      <c r="F5" s="7">
        <v>68</v>
      </c>
      <c r="G5" s="7">
        <v>76</v>
      </c>
      <c r="H5" s="7">
        <v>64</v>
      </c>
      <c r="I5" s="7">
        <f t="shared" si="0"/>
        <v>339</v>
      </c>
      <c r="J5" s="7">
        <f t="shared" si="1"/>
        <v>67.8</v>
      </c>
      <c r="K5" s="11">
        <f t="shared" si="2"/>
        <v>77.8</v>
      </c>
    </row>
    <row r="6" spans="1:11" s="2" customFormat="1" x14ac:dyDescent="0.25">
      <c r="A6" s="8">
        <v>4</v>
      </c>
      <c r="B6" s="8">
        <v>2009030104</v>
      </c>
      <c r="C6" s="8" t="s">
        <v>14</v>
      </c>
      <c r="D6" s="7">
        <v>80</v>
      </c>
      <c r="E6" s="9">
        <v>66</v>
      </c>
      <c r="F6" s="7">
        <v>60</v>
      </c>
      <c r="G6" s="9">
        <v>76</v>
      </c>
      <c r="H6" s="9">
        <v>74</v>
      </c>
      <c r="I6" s="7">
        <f t="shared" si="0"/>
        <v>356</v>
      </c>
      <c r="J6" s="7">
        <f t="shared" si="1"/>
        <v>71.2</v>
      </c>
      <c r="K6" s="11">
        <f t="shared" si="2"/>
        <v>81.2</v>
      </c>
    </row>
    <row r="7" spans="1:11" x14ac:dyDescent="0.25">
      <c r="A7" s="6">
        <v>5</v>
      </c>
      <c r="B7" s="8">
        <v>2009030105</v>
      </c>
      <c r="C7" s="8" t="s">
        <v>15</v>
      </c>
      <c r="D7" s="7">
        <v>72</v>
      </c>
      <c r="E7" s="7">
        <v>58</v>
      </c>
      <c r="F7" s="7">
        <v>74</v>
      </c>
      <c r="G7" s="7">
        <v>64</v>
      </c>
      <c r="H7" s="7">
        <v>62</v>
      </c>
      <c r="I7" s="7">
        <f t="shared" si="0"/>
        <v>330</v>
      </c>
      <c r="J7" s="7">
        <f t="shared" si="1"/>
        <v>66</v>
      </c>
      <c r="K7" s="11">
        <f t="shared" si="2"/>
        <v>76</v>
      </c>
    </row>
    <row r="8" spans="1:11" x14ac:dyDescent="0.25">
      <c r="A8" s="6">
        <v>6</v>
      </c>
      <c r="B8" s="8">
        <v>2009030106</v>
      </c>
      <c r="C8" s="8" t="s">
        <v>16</v>
      </c>
      <c r="D8" s="7">
        <v>91</v>
      </c>
      <c r="E8" s="7">
        <v>76</v>
      </c>
      <c r="F8" s="7">
        <v>67</v>
      </c>
      <c r="G8" s="7">
        <v>70</v>
      </c>
      <c r="H8" s="7">
        <v>73</v>
      </c>
      <c r="I8" s="7">
        <f t="shared" si="0"/>
        <v>377</v>
      </c>
      <c r="J8" s="7">
        <f t="shared" si="1"/>
        <v>75.400000000000006</v>
      </c>
      <c r="K8" s="11">
        <f t="shared" si="2"/>
        <v>85.4</v>
      </c>
    </row>
    <row r="9" spans="1:11" x14ac:dyDescent="0.25">
      <c r="A9" s="6">
        <v>7</v>
      </c>
      <c r="B9" s="8">
        <v>2009030107</v>
      </c>
      <c r="C9" s="8" t="s">
        <v>17</v>
      </c>
      <c r="D9" s="7">
        <v>86</v>
      </c>
      <c r="E9" s="7">
        <v>73</v>
      </c>
      <c r="F9" s="7">
        <v>78</v>
      </c>
      <c r="G9" s="7">
        <v>67</v>
      </c>
      <c r="H9" s="7">
        <v>74</v>
      </c>
      <c r="I9" s="7">
        <f t="shared" si="0"/>
        <v>378</v>
      </c>
      <c r="J9" s="7">
        <f t="shared" si="1"/>
        <v>75.599999999999994</v>
      </c>
      <c r="K9" s="11">
        <f t="shared" si="2"/>
        <v>85.6</v>
      </c>
    </row>
    <row r="10" spans="1:11" x14ac:dyDescent="0.25">
      <c r="A10" s="6">
        <v>8</v>
      </c>
      <c r="B10" s="8">
        <v>2009030108</v>
      </c>
      <c r="C10" s="8" t="s">
        <v>18</v>
      </c>
      <c r="D10" s="7">
        <v>90</v>
      </c>
      <c r="E10" s="7">
        <v>72</v>
      </c>
      <c r="F10" s="7">
        <v>79</v>
      </c>
      <c r="G10" s="7">
        <v>70</v>
      </c>
      <c r="H10" s="7">
        <v>78</v>
      </c>
      <c r="I10" s="7">
        <f t="shared" si="0"/>
        <v>389</v>
      </c>
      <c r="J10" s="7">
        <f t="shared" si="1"/>
        <v>77.8</v>
      </c>
      <c r="K10" s="11">
        <f t="shared" si="2"/>
        <v>87.8</v>
      </c>
    </row>
    <row r="11" spans="1:11" s="2" customFormat="1" x14ac:dyDescent="0.25">
      <c r="A11" s="8">
        <v>9</v>
      </c>
      <c r="B11" s="8">
        <v>2009030109</v>
      </c>
      <c r="C11" s="8" t="s">
        <v>19</v>
      </c>
      <c r="D11" s="7">
        <v>89</v>
      </c>
      <c r="E11" s="9">
        <v>66</v>
      </c>
      <c r="F11" s="7">
        <v>78</v>
      </c>
      <c r="G11" s="9">
        <v>67</v>
      </c>
      <c r="H11" s="9">
        <v>61</v>
      </c>
      <c r="I11" s="7">
        <f t="shared" si="0"/>
        <v>361</v>
      </c>
      <c r="J11" s="7">
        <f t="shared" si="1"/>
        <v>72.2</v>
      </c>
      <c r="K11" s="11">
        <f t="shared" si="2"/>
        <v>82.2</v>
      </c>
    </row>
    <row r="12" spans="1:11" x14ac:dyDescent="0.25">
      <c r="A12" s="6">
        <v>10</v>
      </c>
      <c r="B12" s="8">
        <v>2009030110</v>
      </c>
      <c r="C12" s="8" t="s">
        <v>20</v>
      </c>
      <c r="D12" s="7">
        <v>95</v>
      </c>
      <c r="E12" s="7">
        <v>65</v>
      </c>
      <c r="F12" s="7">
        <v>76</v>
      </c>
      <c r="G12" s="7">
        <v>64</v>
      </c>
      <c r="H12" s="7">
        <v>68</v>
      </c>
      <c r="I12" s="7">
        <f t="shared" si="0"/>
        <v>368</v>
      </c>
      <c r="J12" s="7">
        <f t="shared" si="1"/>
        <v>73.599999999999994</v>
      </c>
      <c r="K12" s="11">
        <f t="shared" si="2"/>
        <v>83.6</v>
      </c>
    </row>
    <row r="13" spans="1:11" x14ac:dyDescent="0.25">
      <c r="A13" s="6">
        <v>11</v>
      </c>
      <c r="B13" s="8">
        <v>2009030111</v>
      </c>
      <c r="C13" s="8" t="s">
        <v>21</v>
      </c>
      <c r="D13" s="7">
        <v>81</v>
      </c>
      <c r="E13" s="7">
        <v>73</v>
      </c>
      <c r="F13" s="7">
        <v>64</v>
      </c>
      <c r="G13" s="7">
        <v>76</v>
      </c>
      <c r="H13" s="7">
        <v>73</v>
      </c>
      <c r="I13" s="7">
        <f t="shared" si="0"/>
        <v>367</v>
      </c>
      <c r="J13" s="7">
        <f t="shared" si="1"/>
        <v>73.400000000000006</v>
      </c>
      <c r="K13" s="11">
        <f t="shared" si="2"/>
        <v>83.4</v>
      </c>
    </row>
    <row r="14" spans="1:11" x14ac:dyDescent="0.25">
      <c r="A14" s="6">
        <v>12</v>
      </c>
      <c r="B14" s="8">
        <v>2009030112</v>
      </c>
      <c r="C14" s="8" t="s">
        <v>22</v>
      </c>
      <c r="D14" s="7">
        <v>85</v>
      </c>
      <c r="E14" s="7">
        <v>67</v>
      </c>
      <c r="F14" s="7">
        <v>66</v>
      </c>
      <c r="G14" s="7">
        <v>67</v>
      </c>
      <c r="H14" s="7">
        <v>60</v>
      </c>
      <c r="I14" s="7">
        <f t="shared" si="0"/>
        <v>345</v>
      </c>
      <c r="J14" s="7">
        <f t="shared" si="1"/>
        <v>69</v>
      </c>
      <c r="K14" s="11">
        <f t="shared" si="2"/>
        <v>79</v>
      </c>
    </row>
    <row r="15" spans="1:11" s="2" customFormat="1" x14ac:dyDescent="0.25">
      <c r="A15" s="8">
        <v>13</v>
      </c>
      <c r="B15" s="8">
        <v>2009030113</v>
      </c>
      <c r="C15" s="8" t="s">
        <v>23</v>
      </c>
      <c r="D15" s="7">
        <v>55</v>
      </c>
      <c r="E15" s="9">
        <v>60</v>
      </c>
      <c r="F15" s="7">
        <v>55</v>
      </c>
      <c r="G15" s="9">
        <v>64</v>
      </c>
      <c r="H15" s="9">
        <v>71</v>
      </c>
      <c r="I15" s="7">
        <f t="shared" si="0"/>
        <v>305</v>
      </c>
      <c r="J15" s="7">
        <f t="shared" si="1"/>
        <v>61</v>
      </c>
      <c r="K15" s="11">
        <f t="shared" si="2"/>
        <v>71</v>
      </c>
    </row>
    <row r="16" spans="1:11" x14ac:dyDescent="0.25">
      <c r="A16" s="6">
        <v>14</v>
      </c>
      <c r="B16" s="8">
        <v>2009030114</v>
      </c>
      <c r="C16" s="8" t="s">
        <v>24</v>
      </c>
      <c r="D16" s="7">
        <v>66</v>
      </c>
      <c r="E16" s="7">
        <v>60</v>
      </c>
      <c r="F16" s="7">
        <v>68</v>
      </c>
      <c r="G16" s="7">
        <v>67</v>
      </c>
      <c r="H16" s="7">
        <v>75</v>
      </c>
      <c r="I16" s="7">
        <f t="shared" si="0"/>
        <v>336</v>
      </c>
      <c r="J16" s="7">
        <f t="shared" si="1"/>
        <v>67.2</v>
      </c>
      <c r="K16" s="11">
        <f t="shared" si="2"/>
        <v>77.2</v>
      </c>
    </row>
    <row r="17" spans="1:11" x14ac:dyDescent="0.25">
      <c r="A17" s="6">
        <v>15</v>
      </c>
      <c r="B17" s="8">
        <v>2009030115</v>
      </c>
      <c r="C17" s="8" t="s">
        <v>25</v>
      </c>
      <c r="D17" s="7">
        <v>72</v>
      </c>
      <c r="E17" s="7">
        <v>59</v>
      </c>
      <c r="F17" s="7">
        <v>66</v>
      </c>
      <c r="G17" s="7">
        <v>73</v>
      </c>
      <c r="H17" s="7">
        <v>73</v>
      </c>
      <c r="I17" s="7">
        <f t="shared" si="0"/>
        <v>343</v>
      </c>
      <c r="J17" s="7">
        <f t="shared" si="1"/>
        <v>68.599999999999994</v>
      </c>
      <c r="K17" s="11">
        <f t="shared" si="2"/>
        <v>78.599999999999994</v>
      </c>
    </row>
    <row r="18" spans="1:11" x14ac:dyDescent="0.25">
      <c r="A18" s="6">
        <v>16</v>
      </c>
      <c r="B18" s="8">
        <v>2009030116</v>
      </c>
      <c r="C18" s="8" t="s">
        <v>26</v>
      </c>
      <c r="D18" s="7">
        <v>72</v>
      </c>
      <c r="E18" s="7">
        <v>60</v>
      </c>
      <c r="F18" s="7">
        <v>66</v>
      </c>
      <c r="G18" s="7">
        <v>64</v>
      </c>
      <c r="H18" s="7">
        <v>68</v>
      </c>
      <c r="I18" s="7">
        <f t="shared" si="0"/>
        <v>330</v>
      </c>
      <c r="J18" s="7">
        <f t="shared" si="1"/>
        <v>66</v>
      </c>
      <c r="K18" s="11">
        <f t="shared" si="2"/>
        <v>76</v>
      </c>
    </row>
    <row r="19" spans="1:11" x14ac:dyDescent="0.25">
      <c r="A19" s="6">
        <v>17</v>
      </c>
      <c r="B19" s="8">
        <v>2009030117</v>
      </c>
      <c r="C19" s="8" t="s">
        <v>27</v>
      </c>
      <c r="D19" s="7">
        <v>75</v>
      </c>
      <c r="E19" s="7">
        <v>72</v>
      </c>
      <c r="F19" s="7">
        <v>75</v>
      </c>
      <c r="G19" s="7">
        <v>70</v>
      </c>
      <c r="H19" s="7">
        <v>74</v>
      </c>
      <c r="I19" s="7">
        <f t="shared" si="0"/>
        <v>366</v>
      </c>
      <c r="J19" s="7">
        <f t="shared" si="1"/>
        <v>73.2</v>
      </c>
      <c r="K19" s="11">
        <f t="shared" si="2"/>
        <v>83.2</v>
      </c>
    </row>
    <row r="20" spans="1:11" x14ac:dyDescent="0.25">
      <c r="A20" s="6">
        <v>18</v>
      </c>
      <c r="B20" s="8">
        <v>2009030118</v>
      </c>
      <c r="C20" s="8" t="s">
        <v>28</v>
      </c>
      <c r="D20" s="7">
        <v>84</v>
      </c>
      <c r="E20" s="7">
        <v>67</v>
      </c>
      <c r="F20" s="7">
        <v>69</v>
      </c>
      <c r="G20" s="7">
        <v>64</v>
      </c>
      <c r="H20" s="7">
        <v>64</v>
      </c>
      <c r="I20" s="7">
        <f t="shared" si="0"/>
        <v>348</v>
      </c>
      <c r="J20" s="7">
        <f t="shared" si="1"/>
        <v>69.599999999999994</v>
      </c>
      <c r="K20" s="11">
        <f t="shared" si="2"/>
        <v>79.599999999999994</v>
      </c>
    </row>
    <row r="21" spans="1:11" x14ac:dyDescent="0.25">
      <c r="A21" s="6">
        <v>19</v>
      </c>
      <c r="B21" s="8">
        <v>2009030119</v>
      </c>
      <c r="C21" s="8" t="s">
        <v>29</v>
      </c>
      <c r="D21" s="7">
        <v>64</v>
      </c>
      <c r="E21" s="7">
        <v>60</v>
      </c>
      <c r="F21" s="7">
        <v>78</v>
      </c>
      <c r="G21" s="7">
        <v>64</v>
      </c>
      <c r="H21" s="7">
        <v>75</v>
      </c>
      <c r="I21" s="7">
        <f t="shared" si="0"/>
        <v>341</v>
      </c>
      <c r="J21" s="7">
        <f t="shared" si="1"/>
        <v>68.2</v>
      </c>
      <c r="K21" s="11">
        <f t="shared" si="2"/>
        <v>78.2</v>
      </c>
    </row>
    <row r="22" spans="1:11" s="15" customFormat="1" x14ac:dyDescent="0.25">
      <c r="A22" s="12">
        <v>20</v>
      </c>
      <c r="B22" s="12">
        <v>2009030120</v>
      </c>
      <c r="C22" s="12" t="s">
        <v>30</v>
      </c>
      <c r="D22" s="13">
        <v>78</v>
      </c>
      <c r="E22" s="13">
        <v>68</v>
      </c>
      <c r="F22" s="13">
        <v>60</v>
      </c>
      <c r="G22" s="13">
        <v>64</v>
      </c>
      <c r="H22" s="13" t="s">
        <v>31</v>
      </c>
      <c r="I22" s="13" t="e">
        <f>D22+E22+F22+G22+H22</f>
        <v>#VALUE!</v>
      </c>
      <c r="J22" s="13" t="e">
        <f t="shared" si="1"/>
        <v>#VALUE!</v>
      </c>
      <c r="K22" s="14" t="e">
        <f t="shared" si="2"/>
        <v>#VALUE!</v>
      </c>
    </row>
    <row r="23" spans="1:11" x14ac:dyDescent="0.25">
      <c r="A23" s="6">
        <v>21</v>
      </c>
      <c r="B23" s="8">
        <v>2009030121</v>
      </c>
      <c r="C23" s="8" t="s">
        <v>32</v>
      </c>
      <c r="D23" s="7">
        <v>85</v>
      </c>
      <c r="E23" s="9">
        <v>70</v>
      </c>
      <c r="F23" s="7">
        <v>66</v>
      </c>
      <c r="G23" s="7">
        <v>59</v>
      </c>
      <c r="H23" s="7">
        <v>66</v>
      </c>
      <c r="I23" s="7">
        <f t="shared" si="0"/>
        <v>346</v>
      </c>
      <c r="J23" s="7">
        <f t="shared" si="1"/>
        <v>69.2</v>
      </c>
      <c r="K23" s="11">
        <f t="shared" si="2"/>
        <v>79.2</v>
      </c>
    </row>
    <row r="24" spans="1:11" s="2" customFormat="1" x14ac:dyDescent="0.25">
      <c r="A24" s="8">
        <v>22</v>
      </c>
      <c r="B24" s="8">
        <v>2009030122</v>
      </c>
      <c r="C24" s="8" t="s">
        <v>33</v>
      </c>
      <c r="D24" s="7">
        <v>76</v>
      </c>
      <c r="E24" s="9">
        <v>63</v>
      </c>
      <c r="F24" s="7">
        <v>60</v>
      </c>
      <c r="G24" s="9">
        <v>50</v>
      </c>
      <c r="H24" s="9">
        <v>64</v>
      </c>
      <c r="I24" s="7">
        <f t="shared" si="0"/>
        <v>313</v>
      </c>
      <c r="J24" s="7">
        <f t="shared" si="1"/>
        <v>62.6</v>
      </c>
      <c r="K24" s="11">
        <f t="shared" si="2"/>
        <v>72.599999999999994</v>
      </c>
    </row>
    <row r="25" spans="1:11" x14ac:dyDescent="0.25">
      <c r="A25" s="6">
        <v>23</v>
      </c>
      <c r="B25" s="8">
        <v>2009030123</v>
      </c>
      <c r="C25" s="8" t="s">
        <v>34</v>
      </c>
      <c r="D25" s="7">
        <v>90</v>
      </c>
      <c r="E25" s="7">
        <v>70</v>
      </c>
      <c r="F25" s="7">
        <v>70</v>
      </c>
      <c r="G25" s="7">
        <v>64</v>
      </c>
      <c r="H25" s="7">
        <v>71</v>
      </c>
      <c r="I25" s="7">
        <f t="shared" si="0"/>
        <v>365</v>
      </c>
      <c r="J25" s="7">
        <f t="shared" si="1"/>
        <v>73</v>
      </c>
      <c r="K25" s="11">
        <f t="shared" si="2"/>
        <v>83</v>
      </c>
    </row>
    <row r="26" spans="1:11" x14ac:dyDescent="0.25">
      <c r="A26" s="6">
        <v>24</v>
      </c>
      <c r="B26" s="8">
        <v>2009030124</v>
      </c>
      <c r="C26" s="8" t="s">
        <v>35</v>
      </c>
      <c r="D26" s="7">
        <v>95</v>
      </c>
      <c r="E26" s="7">
        <v>75</v>
      </c>
      <c r="F26" s="7">
        <v>80</v>
      </c>
      <c r="G26" s="7">
        <v>61</v>
      </c>
      <c r="H26" s="7">
        <v>71</v>
      </c>
      <c r="I26" s="7">
        <f t="shared" si="0"/>
        <v>382</v>
      </c>
      <c r="J26" s="7">
        <f t="shared" si="1"/>
        <v>76.400000000000006</v>
      </c>
      <c r="K26" s="11">
        <f t="shared" si="2"/>
        <v>86.4</v>
      </c>
    </row>
    <row r="27" spans="1:11" s="2" customFormat="1" x14ac:dyDescent="0.25">
      <c r="A27" s="8">
        <v>25</v>
      </c>
      <c r="B27" s="8">
        <v>2009030125</v>
      </c>
      <c r="C27" s="8" t="s">
        <v>36</v>
      </c>
      <c r="D27" s="9">
        <v>45</v>
      </c>
      <c r="E27" s="9">
        <v>63</v>
      </c>
      <c r="F27" s="9">
        <v>10</v>
      </c>
      <c r="G27" s="9">
        <v>64</v>
      </c>
      <c r="H27" s="9">
        <v>66</v>
      </c>
      <c r="I27" s="7">
        <f t="shared" si="0"/>
        <v>248</v>
      </c>
      <c r="J27" s="7">
        <f t="shared" si="1"/>
        <v>49.6</v>
      </c>
      <c r="K27" s="11">
        <f t="shared" si="2"/>
        <v>59.6</v>
      </c>
    </row>
    <row r="28" spans="1:11" x14ac:dyDescent="0.25">
      <c r="A28" s="6">
        <v>26</v>
      </c>
      <c r="B28" s="8">
        <v>2009030126</v>
      </c>
      <c r="C28" s="8" t="s">
        <v>37</v>
      </c>
      <c r="D28" s="7">
        <v>96</v>
      </c>
      <c r="E28" s="7">
        <v>66</v>
      </c>
      <c r="F28" s="7">
        <v>63</v>
      </c>
      <c r="G28" s="9">
        <v>64</v>
      </c>
      <c r="H28" s="7">
        <v>87</v>
      </c>
      <c r="I28" s="7">
        <f t="shared" si="0"/>
        <v>376</v>
      </c>
      <c r="J28" s="7">
        <f t="shared" si="1"/>
        <v>75.2</v>
      </c>
      <c r="K28" s="11">
        <f t="shared" si="2"/>
        <v>85.2</v>
      </c>
    </row>
    <row r="29" spans="1:11" s="2" customFormat="1" x14ac:dyDescent="0.25">
      <c r="A29" s="8">
        <v>27</v>
      </c>
      <c r="B29" s="8">
        <v>2009030127</v>
      </c>
      <c r="C29" s="8" t="s">
        <v>38</v>
      </c>
      <c r="D29" s="7">
        <v>74</v>
      </c>
      <c r="E29" s="9">
        <v>65</v>
      </c>
      <c r="F29" s="7">
        <v>66</v>
      </c>
      <c r="G29" s="7">
        <v>61</v>
      </c>
      <c r="H29" s="9">
        <v>64</v>
      </c>
      <c r="I29" s="7">
        <f t="shared" si="0"/>
        <v>330</v>
      </c>
      <c r="J29" s="7">
        <f t="shared" si="1"/>
        <v>66</v>
      </c>
      <c r="K29" s="11">
        <f t="shared" si="2"/>
        <v>76</v>
      </c>
    </row>
    <row r="30" spans="1:11" x14ac:dyDescent="0.25">
      <c r="A30" s="6">
        <v>28</v>
      </c>
      <c r="B30" s="8">
        <v>2009030128</v>
      </c>
      <c r="C30" s="8" t="s">
        <v>39</v>
      </c>
      <c r="D30" s="7">
        <v>74</v>
      </c>
      <c r="E30" s="7">
        <v>65</v>
      </c>
      <c r="F30" s="7">
        <v>66</v>
      </c>
      <c r="G30" s="7">
        <v>67</v>
      </c>
      <c r="H30" s="7">
        <v>69</v>
      </c>
      <c r="I30" s="7">
        <f t="shared" si="0"/>
        <v>341</v>
      </c>
      <c r="J30" s="7">
        <f t="shared" si="1"/>
        <v>68.2</v>
      </c>
      <c r="K30" s="11">
        <f t="shared" si="2"/>
        <v>78.2</v>
      </c>
    </row>
    <row r="31" spans="1:11" x14ac:dyDescent="0.25">
      <c r="A31" s="6">
        <v>29</v>
      </c>
      <c r="B31" s="8">
        <v>2009030129</v>
      </c>
      <c r="C31" s="8" t="s">
        <v>40</v>
      </c>
      <c r="D31" s="7">
        <v>76</v>
      </c>
      <c r="E31" s="7">
        <v>60</v>
      </c>
      <c r="F31" s="7">
        <v>66</v>
      </c>
      <c r="G31" s="7">
        <v>61</v>
      </c>
      <c r="H31" s="7">
        <v>69</v>
      </c>
      <c r="I31" s="7">
        <f t="shared" si="0"/>
        <v>332</v>
      </c>
      <c r="J31" s="7">
        <f t="shared" si="1"/>
        <v>66.400000000000006</v>
      </c>
      <c r="K31" s="11">
        <f t="shared" si="2"/>
        <v>76.400000000000006</v>
      </c>
    </row>
    <row r="32" spans="1:11" x14ac:dyDescent="0.25">
      <c r="A32" s="6">
        <v>30</v>
      </c>
      <c r="B32" s="8">
        <v>2009030131</v>
      </c>
      <c r="C32" s="8" t="s">
        <v>41</v>
      </c>
      <c r="D32" s="7">
        <v>76</v>
      </c>
      <c r="E32" s="7">
        <v>63</v>
      </c>
      <c r="F32" s="7">
        <v>66</v>
      </c>
      <c r="G32" s="7">
        <v>61</v>
      </c>
      <c r="H32" s="7">
        <v>69</v>
      </c>
      <c r="I32" s="7">
        <f t="shared" si="0"/>
        <v>335</v>
      </c>
      <c r="J32" s="7">
        <f t="shared" si="1"/>
        <v>67</v>
      </c>
      <c r="K32" s="11">
        <f t="shared" si="2"/>
        <v>77</v>
      </c>
    </row>
    <row r="33" spans="1:11" x14ac:dyDescent="0.25">
      <c r="A33" s="6">
        <v>31</v>
      </c>
      <c r="B33" s="8">
        <v>2009030132</v>
      </c>
      <c r="C33" s="8" t="s">
        <v>42</v>
      </c>
      <c r="D33" s="7">
        <v>72</v>
      </c>
      <c r="E33" s="7">
        <v>70</v>
      </c>
      <c r="F33" s="7">
        <v>66</v>
      </c>
      <c r="G33" s="7">
        <v>67</v>
      </c>
      <c r="H33" s="7">
        <v>63</v>
      </c>
      <c r="I33" s="7">
        <f t="shared" si="0"/>
        <v>338</v>
      </c>
      <c r="J33" s="7">
        <f t="shared" si="1"/>
        <v>67.599999999999994</v>
      </c>
      <c r="K33" s="11">
        <f t="shared" si="2"/>
        <v>77.599999999999994</v>
      </c>
    </row>
    <row r="34" spans="1:11" x14ac:dyDescent="0.25">
      <c r="A34" s="6">
        <v>32</v>
      </c>
      <c r="B34" s="8">
        <v>2009030133</v>
      </c>
      <c r="C34" s="8" t="s">
        <v>43</v>
      </c>
      <c r="D34" s="7">
        <v>77</v>
      </c>
      <c r="E34" s="9">
        <v>67</v>
      </c>
      <c r="F34" s="7">
        <v>70</v>
      </c>
      <c r="G34" s="7">
        <v>59</v>
      </c>
      <c r="H34" s="9">
        <v>64</v>
      </c>
      <c r="I34" s="7">
        <f t="shared" si="0"/>
        <v>337</v>
      </c>
      <c r="J34" s="7">
        <f t="shared" si="1"/>
        <v>67.400000000000006</v>
      </c>
      <c r="K34" s="11">
        <f t="shared" si="2"/>
        <v>77.400000000000006</v>
      </c>
    </row>
    <row r="35" spans="1:11" x14ac:dyDescent="0.25">
      <c r="A35" s="6">
        <v>33</v>
      </c>
      <c r="B35" s="8">
        <v>2009030134</v>
      </c>
      <c r="C35" s="8" t="s">
        <v>44</v>
      </c>
      <c r="D35" s="7">
        <v>67</v>
      </c>
      <c r="E35" s="9">
        <v>67</v>
      </c>
      <c r="F35" s="7">
        <v>66</v>
      </c>
      <c r="G35" s="7">
        <v>62</v>
      </c>
      <c r="H35" s="9">
        <v>64</v>
      </c>
      <c r="I35" s="7">
        <f t="shared" si="0"/>
        <v>326</v>
      </c>
      <c r="J35" s="7">
        <f t="shared" si="1"/>
        <v>65.2</v>
      </c>
      <c r="K35" s="11">
        <f t="shared" si="2"/>
        <v>75.2</v>
      </c>
    </row>
    <row r="36" spans="1:11" x14ac:dyDescent="0.25">
      <c r="A36" s="6">
        <v>34</v>
      </c>
      <c r="B36" s="8">
        <v>2009030135</v>
      </c>
      <c r="C36" s="8" t="s">
        <v>45</v>
      </c>
      <c r="D36" s="7">
        <v>77</v>
      </c>
      <c r="E36" s="9">
        <v>68</v>
      </c>
      <c r="F36" s="7">
        <v>70</v>
      </c>
      <c r="G36" s="7">
        <v>67</v>
      </c>
      <c r="H36" s="9">
        <v>79</v>
      </c>
      <c r="I36" s="7">
        <f t="shared" ref="I36:I61" si="3">D36+E36+F36+G36+H36</f>
        <v>361</v>
      </c>
      <c r="J36" s="7">
        <f t="shared" ref="J36:J61" si="4">I36/5</f>
        <v>72.2</v>
      </c>
      <c r="K36" s="11">
        <f t="shared" si="2"/>
        <v>82.2</v>
      </c>
    </row>
    <row r="37" spans="1:11" x14ac:dyDescent="0.25">
      <c r="A37" s="6">
        <v>35</v>
      </c>
      <c r="B37" s="8">
        <v>2009030136</v>
      </c>
      <c r="C37" s="8" t="s">
        <v>46</v>
      </c>
      <c r="D37" s="7">
        <v>77</v>
      </c>
      <c r="E37" s="9">
        <v>60</v>
      </c>
      <c r="F37" s="7">
        <v>70</v>
      </c>
      <c r="G37" s="7">
        <v>64</v>
      </c>
      <c r="H37" s="9">
        <v>64</v>
      </c>
      <c r="I37" s="7">
        <f t="shared" si="3"/>
        <v>335</v>
      </c>
      <c r="J37" s="7">
        <f t="shared" si="4"/>
        <v>67</v>
      </c>
      <c r="K37" s="11">
        <f t="shared" si="2"/>
        <v>77</v>
      </c>
    </row>
    <row r="38" spans="1:11" x14ac:dyDescent="0.25">
      <c r="A38" s="6">
        <v>36</v>
      </c>
      <c r="B38" s="8">
        <v>2009030137</v>
      </c>
      <c r="C38" s="8" t="s">
        <v>47</v>
      </c>
      <c r="D38" s="7">
        <v>75</v>
      </c>
      <c r="E38" s="7">
        <v>62</v>
      </c>
      <c r="F38" s="7">
        <v>70</v>
      </c>
      <c r="G38" s="7">
        <v>64</v>
      </c>
      <c r="H38" s="7">
        <v>70</v>
      </c>
      <c r="I38" s="7">
        <f t="shared" si="3"/>
        <v>341</v>
      </c>
      <c r="J38" s="7">
        <f t="shared" si="4"/>
        <v>68.2</v>
      </c>
      <c r="K38" s="11">
        <f t="shared" si="2"/>
        <v>78.2</v>
      </c>
    </row>
    <row r="39" spans="1:11" x14ac:dyDescent="0.25">
      <c r="A39" s="6">
        <v>37</v>
      </c>
      <c r="B39" s="8">
        <v>2009030138</v>
      </c>
      <c r="C39" s="8" t="s">
        <v>48</v>
      </c>
      <c r="D39" s="7">
        <v>80</v>
      </c>
      <c r="E39" s="7">
        <v>65</v>
      </c>
      <c r="F39" s="7">
        <v>70</v>
      </c>
      <c r="G39" s="7">
        <v>64</v>
      </c>
      <c r="H39" s="7">
        <v>70</v>
      </c>
      <c r="I39" s="7">
        <f t="shared" si="3"/>
        <v>349</v>
      </c>
      <c r="J39" s="7">
        <f t="shared" si="4"/>
        <v>69.8</v>
      </c>
      <c r="K39" s="11">
        <f t="shared" si="2"/>
        <v>79.8</v>
      </c>
    </row>
    <row r="40" spans="1:11" s="2" customFormat="1" x14ac:dyDescent="0.25">
      <c r="A40" s="8">
        <v>38</v>
      </c>
      <c r="B40" s="8">
        <v>2009030139</v>
      </c>
      <c r="C40" s="8" t="s">
        <v>49</v>
      </c>
      <c r="D40" s="7">
        <v>73</v>
      </c>
      <c r="E40" s="9">
        <v>61</v>
      </c>
      <c r="F40" s="7">
        <v>63</v>
      </c>
      <c r="G40" s="9">
        <v>64</v>
      </c>
      <c r="H40" s="9">
        <v>61</v>
      </c>
      <c r="I40" s="7">
        <f t="shared" si="3"/>
        <v>322</v>
      </c>
      <c r="J40" s="7">
        <f t="shared" si="4"/>
        <v>64.400000000000006</v>
      </c>
      <c r="K40" s="11">
        <f t="shared" si="2"/>
        <v>74.400000000000006</v>
      </c>
    </row>
    <row r="41" spans="1:11" x14ac:dyDescent="0.25">
      <c r="A41" s="6">
        <v>39</v>
      </c>
      <c r="B41" s="8">
        <v>2009030140</v>
      </c>
      <c r="C41" s="8" t="s">
        <v>50</v>
      </c>
      <c r="D41" s="7">
        <v>81</v>
      </c>
      <c r="E41" s="7">
        <v>62</v>
      </c>
      <c r="F41" s="7">
        <v>70</v>
      </c>
      <c r="G41" s="7">
        <v>64</v>
      </c>
      <c r="H41" s="7">
        <v>69</v>
      </c>
      <c r="I41" s="7">
        <f t="shared" si="3"/>
        <v>346</v>
      </c>
      <c r="J41" s="7">
        <f t="shared" si="4"/>
        <v>69.2</v>
      </c>
      <c r="K41" s="11">
        <f t="shared" si="2"/>
        <v>79.2</v>
      </c>
    </row>
    <row r="42" spans="1:11" x14ac:dyDescent="0.25">
      <c r="A42" s="6">
        <v>40</v>
      </c>
      <c r="B42" s="8">
        <v>2009030141</v>
      </c>
      <c r="C42" s="8" t="s">
        <v>51</v>
      </c>
      <c r="D42" s="7">
        <v>76</v>
      </c>
      <c r="E42" s="7">
        <v>68</v>
      </c>
      <c r="F42" s="7">
        <v>62</v>
      </c>
      <c r="G42" s="7">
        <v>70</v>
      </c>
      <c r="H42" s="7">
        <v>73</v>
      </c>
      <c r="I42" s="7">
        <f t="shared" si="3"/>
        <v>349</v>
      </c>
      <c r="J42" s="7">
        <f t="shared" si="4"/>
        <v>69.8</v>
      </c>
      <c r="K42" s="11">
        <f t="shared" si="2"/>
        <v>79.8</v>
      </c>
    </row>
    <row r="43" spans="1:11" x14ac:dyDescent="0.25">
      <c r="A43" s="6">
        <v>41</v>
      </c>
      <c r="B43" s="8">
        <v>2009030142</v>
      </c>
      <c r="C43" s="8" t="s">
        <v>52</v>
      </c>
      <c r="D43" s="7">
        <v>85</v>
      </c>
      <c r="E43" s="7">
        <v>57</v>
      </c>
      <c r="F43" s="7">
        <v>61</v>
      </c>
      <c r="G43" s="7">
        <v>61</v>
      </c>
      <c r="H43" s="7">
        <v>69</v>
      </c>
      <c r="I43" s="7">
        <f t="shared" si="3"/>
        <v>333</v>
      </c>
      <c r="J43" s="7">
        <f t="shared" si="4"/>
        <v>66.599999999999994</v>
      </c>
      <c r="K43" s="11">
        <f t="shared" si="2"/>
        <v>76.599999999999994</v>
      </c>
    </row>
    <row r="44" spans="1:11" x14ac:dyDescent="0.25">
      <c r="A44" s="6">
        <v>42</v>
      </c>
      <c r="B44" s="8">
        <v>2009030143</v>
      </c>
      <c r="C44" s="8" t="s">
        <v>53</v>
      </c>
      <c r="D44" s="7">
        <v>66</v>
      </c>
      <c r="E44" s="7">
        <v>66</v>
      </c>
      <c r="F44" s="7">
        <v>74</v>
      </c>
      <c r="G44" s="7">
        <v>76</v>
      </c>
      <c r="H44" s="7">
        <v>76</v>
      </c>
      <c r="I44" s="7">
        <f t="shared" si="3"/>
        <v>358</v>
      </c>
      <c r="J44" s="7">
        <f t="shared" si="4"/>
        <v>71.599999999999994</v>
      </c>
      <c r="K44" s="11">
        <f t="shared" si="2"/>
        <v>81.599999999999994</v>
      </c>
    </row>
    <row r="45" spans="1:11" x14ac:dyDescent="0.25">
      <c r="A45" s="6">
        <v>43</v>
      </c>
      <c r="B45" s="8">
        <v>2009030144</v>
      </c>
      <c r="C45" s="8" t="s">
        <v>54</v>
      </c>
      <c r="D45" s="7">
        <v>72</v>
      </c>
      <c r="E45" s="7">
        <v>66</v>
      </c>
      <c r="F45" s="7">
        <v>70</v>
      </c>
      <c r="G45" s="7">
        <v>59</v>
      </c>
      <c r="H45" s="7">
        <v>73</v>
      </c>
      <c r="I45" s="7">
        <f t="shared" si="3"/>
        <v>340</v>
      </c>
      <c r="J45" s="7">
        <f t="shared" si="4"/>
        <v>68</v>
      </c>
      <c r="K45" s="11">
        <f t="shared" si="2"/>
        <v>78</v>
      </c>
    </row>
    <row r="46" spans="1:11" x14ac:dyDescent="0.25">
      <c r="A46" s="6">
        <v>44</v>
      </c>
      <c r="B46" s="8">
        <v>2009030145</v>
      </c>
      <c r="C46" s="8" t="s">
        <v>55</v>
      </c>
      <c r="D46" s="7">
        <v>85</v>
      </c>
      <c r="E46" s="7">
        <v>63</v>
      </c>
      <c r="F46" s="7">
        <v>66</v>
      </c>
      <c r="G46" s="7">
        <v>61</v>
      </c>
      <c r="H46" s="7">
        <v>76</v>
      </c>
      <c r="I46" s="7">
        <f t="shared" si="3"/>
        <v>351</v>
      </c>
      <c r="J46" s="7">
        <f t="shared" si="4"/>
        <v>70.2</v>
      </c>
      <c r="K46" s="11">
        <f t="shared" si="2"/>
        <v>80.2</v>
      </c>
    </row>
    <row r="47" spans="1:11" x14ac:dyDescent="0.25">
      <c r="A47" s="6">
        <v>45</v>
      </c>
      <c r="B47" s="8">
        <v>2009030146</v>
      </c>
      <c r="C47" s="8" t="s">
        <v>56</v>
      </c>
      <c r="D47" s="7">
        <v>91</v>
      </c>
      <c r="E47" s="7">
        <v>71</v>
      </c>
      <c r="F47" s="7">
        <v>74</v>
      </c>
      <c r="G47" s="7">
        <v>76</v>
      </c>
      <c r="H47" s="7">
        <v>87</v>
      </c>
      <c r="I47" s="7">
        <f t="shared" si="3"/>
        <v>399</v>
      </c>
      <c r="J47" s="7">
        <f t="shared" si="4"/>
        <v>79.8</v>
      </c>
      <c r="K47" s="11">
        <f t="shared" si="2"/>
        <v>89.8</v>
      </c>
    </row>
    <row r="48" spans="1:11" x14ac:dyDescent="0.25">
      <c r="A48" s="6">
        <v>46</v>
      </c>
      <c r="B48" s="8">
        <v>2009030147</v>
      </c>
      <c r="C48" s="8" t="s">
        <v>57</v>
      </c>
      <c r="D48" s="7">
        <v>69</v>
      </c>
      <c r="E48" s="7">
        <v>64</v>
      </c>
      <c r="F48" s="7">
        <v>74</v>
      </c>
      <c r="G48" s="7">
        <v>67</v>
      </c>
      <c r="H48" s="7">
        <v>77</v>
      </c>
      <c r="I48" s="7">
        <f t="shared" si="3"/>
        <v>351</v>
      </c>
      <c r="J48" s="7">
        <f t="shared" si="4"/>
        <v>70.2</v>
      </c>
      <c r="K48" s="11">
        <f t="shared" si="2"/>
        <v>80.2</v>
      </c>
    </row>
    <row r="49" spans="1:11" x14ac:dyDescent="0.25">
      <c r="A49" s="6">
        <v>47</v>
      </c>
      <c r="B49" s="8">
        <v>2009030148</v>
      </c>
      <c r="C49" s="8" t="s">
        <v>58</v>
      </c>
      <c r="D49" s="7">
        <v>79</v>
      </c>
      <c r="E49" s="7">
        <v>63</v>
      </c>
      <c r="F49" s="7">
        <v>75</v>
      </c>
      <c r="G49" s="7">
        <v>67</v>
      </c>
      <c r="H49" s="7">
        <v>82</v>
      </c>
      <c r="I49" s="7">
        <f t="shared" si="3"/>
        <v>366</v>
      </c>
      <c r="J49" s="7">
        <f t="shared" si="4"/>
        <v>73.2</v>
      </c>
      <c r="K49" s="11">
        <f t="shared" si="2"/>
        <v>83.2</v>
      </c>
    </row>
    <row r="50" spans="1:11" x14ac:dyDescent="0.25">
      <c r="A50" s="6">
        <v>48</v>
      </c>
      <c r="B50" s="8">
        <v>2009030149</v>
      </c>
      <c r="C50" s="8" t="s">
        <v>59</v>
      </c>
      <c r="D50" s="7">
        <v>88</v>
      </c>
      <c r="E50" s="7">
        <v>63</v>
      </c>
      <c r="F50" s="7">
        <v>65</v>
      </c>
      <c r="G50" s="7">
        <v>59</v>
      </c>
      <c r="H50" s="7">
        <v>73</v>
      </c>
      <c r="I50" s="7">
        <f t="shared" si="3"/>
        <v>348</v>
      </c>
      <c r="J50" s="7">
        <f t="shared" si="4"/>
        <v>69.599999999999994</v>
      </c>
      <c r="K50" s="11">
        <f t="shared" si="2"/>
        <v>79.599999999999994</v>
      </c>
    </row>
    <row r="51" spans="1:11" x14ac:dyDescent="0.25">
      <c r="A51" s="6">
        <v>49</v>
      </c>
      <c r="B51" s="8">
        <v>2009030150</v>
      </c>
      <c r="C51" s="8" t="s">
        <v>60</v>
      </c>
      <c r="D51" s="7">
        <v>95</v>
      </c>
      <c r="E51" s="7">
        <v>63</v>
      </c>
      <c r="F51" s="7">
        <v>74</v>
      </c>
      <c r="G51" s="7">
        <v>56</v>
      </c>
      <c r="H51" s="7">
        <v>69</v>
      </c>
      <c r="I51" s="7">
        <f t="shared" si="3"/>
        <v>357</v>
      </c>
      <c r="J51" s="7">
        <f t="shared" si="4"/>
        <v>71.400000000000006</v>
      </c>
      <c r="K51" s="11">
        <f t="shared" si="2"/>
        <v>81.400000000000006</v>
      </c>
    </row>
    <row r="52" spans="1:11" x14ac:dyDescent="0.25">
      <c r="A52" s="6">
        <v>50</v>
      </c>
      <c r="B52" s="8">
        <v>2009030151</v>
      </c>
      <c r="C52" s="8" t="s">
        <v>61</v>
      </c>
      <c r="D52" s="7">
        <v>84</v>
      </c>
      <c r="E52" s="7">
        <v>65</v>
      </c>
      <c r="F52" s="7">
        <v>70</v>
      </c>
      <c r="G52" s="7">
        <v>56</v>
      </c>
      <c r="H52" s="7">
        <v>69</v>
      </c>
      <c r="I52" s="7">
        <f t="shared" si="3"/>
        <v>344</v>
      </c>
      <c r="J52" s="7">
        <f t="shared" si="4"/>
        <v>68.8</v>
      </c>
      <c r="K52" s="11">
        <f t="shared" si="2"/>
        <v>78.8</v>
      </c>
    </row>
    <row r="53" spans="1:11" x14ac:dyDescent="0.25">
      <c r="A53" s="6">
        <v>51</v>
      </c>
      <c r="B53" s="8">
        <v>2009030152</v>
      </c>
      <c r="C53" s="8" t="s">
        <v>62</v>
      </c>
      <c r="D53" s="7">
        <v>95</v>
      </c>
      <c r="E53" s="7">
        <v>63</v>
      </c>
      <c r="F53" s="7">
        <v>70</v>
      </c>
      <c r="G53" s="7">
        <v>64</v>
      </c>
      <c r="H53" s="7">
        <v>69</v>
      </c>
      <c r="I53" s="7">
        <f t="shared" si="3"/>
        <v>361</v>
      </c>
      <c r="J53" s="7">
        <f t="shared" si="4"/>
        <v>72.2</v>
      </c>
      <c r="K53" s="11">
        <f t="shared" si="2"/>
        <v>82.2</v>
      </c>
    </row>
    <row r="54" spans="1:11" x14ac:dyDescent="0.25">
      <c r="A54" s="6">
        <v>52</v>
      </c>
      <c r="B54" s="8">
        <v>2009030153</v>
      </c>
      <c r="C54" s="8" t="s">
        <v>63</v>
      </c>
      <c r="D54" s="7">
        <v>90</v>
      </c>
      <c r="E54" s="7">
        <v>67</v>
      </c>
      <c r="F54" s="7">
        <v>70</v>
      </c>
      <c r="G54" s="7">
        <v>64</v>
      </c>
      <c r="H54" s="7">
        <v>78</v>
      </c>
      <c r="I54" s="7">
        <f t="shared" si="3"/>
        <v>369</v>
      </c>
      <c r="J54" s="7">
        <f t="shared" si="4"/>
        <v>73.8</v>
      </c>
      <c r="K54" s="11">
        <f t="shared" si="2"/>
        <v>83.8</v>
      </c>
    </row>
    <row r="55" spans="1:11" x14ac:dyDescent="0.25">
      <c r="A55" s="6">
        <v>53</v>
      </c>
      <c r="B55" s="8">
        <v>2009030154</v>
      </c>
      <c r="C55" s="8" t="s">
        <v>64</v>
      </c>
      <c r="D55" s="7">
        <v>85</v>
      </c>
      <c r="E55" s="7">
        <v>66</v>
      </c>
      <c r="F55" s="7">
        <v>70</v>
      </c>
      <c r="G55" s="7">
        <v>59</v>
      </c>
      <c r="H55" s="7">
        <v>69</v>
      </c>
      <c r="I55" s="7">
        <f t="shared" si="3"/>
        <v>349</v>
      </c>
      <c r="J55" s="7">
        <f t="shared" si="4"/>
        <v>69.8</v>
      </c>
      <c r="K55" s="11">
        <f t="shared" si="2"/>
        <v>79.8</v>
      </c>
    </row>
    <row r="56" spans="1:11" x14ac:dyDescent="0.25">
      <c r="A56" s="6">
        <v>54</v>
      </c>
      <c r="B56" s="8">
        <v>2009030155</v>
      </c>
      <c r="C56" s="8" t="s">
        <v>65</v>
      </c>
      <c r="D56" s="7">
        <v>62</v>
      </c>
      <c r="E56" s="7">
        <v>61</v>
      </c>
      <c r="F56" s="7">
        <v>70</v>
      </c>
      <c r="G56" s="7">
        <v>61</v>
      </c>
      <c r="H56" s="7">
        <v>66</v>
      </c>
      <c r="I56" s="7">
        <f t="shared" si="3"/>
        <v>320</v>
      </c>
      <c r="J56" s="7">
        <f t="shared" si="4"/>
        <v>64</v>
      </c>
      <c r="K56" s="11">
        <f t="shared" si="2"/>
        <v>74</v>
      </c>
    </row>
    <row r="57" spans="1:11" x14ac:dyDescent="0.25">
      <c r="A57" s="6">
        <v>55</v>
      </c>
      <c r="B57" s="8">
        <v>2009030156</v>
      </c>
      <c r="C57" s="8" t="s">
        <v>66</v>
      </c>
      <c r="D57" s="7">
        <v>74</v>
      </c>
      <c r="E57" s="7">
        <v>55</v>
      </c>
      <c r="F57" s="7">
        <v>70</v>
      </c>
      <c r="G57" s="7">
        <v>64</v>
      </c>
      <c r="H57" s="7">
        <v>66</v>
      </c>
      <c r="I57" s="7">
        <f t="shared" si="3"/>
        <v>329</v>
      </c>
      <c r="J57" s="7">
        <f t="shared" si="4"/>
        <v>65.8</v>
      </c>
      <c r="K57" s="11">
        <f t="shared" si="2"/>
        <v>75.8</v>
      </c>
    </row>
    <row r="58" spans="1:11" x14ac:dyDescent="0.25">
      <c r="A58" s="6">
        <v>56</v>
      </c>
      <c r="B58" s="8">
        <v>2009030157</v>
      </c>
      <c r="C58" s="8" t="s">
        <v>67</v>
      </c>
      <c r="D58" s="7">
        <v>90</v>
      </c>
      <c r="E58" s="7">
        <v>62</v>
      </c>
      <c r="F58" s="7">
        <v>71</v>
      </c>
      <c r="G58" s="7">
        <v>64</v>
      </c>
      <c r="H58" s="7">
        <v>66</v>
      </c>
      <c r="I58" s="7">
        <f t="shared" si="3"/>
        <v>353</v>
      </c>
      <c r="J58" s="7">
        <f t="shared" si="4"/>
        <v>70.599999999999994</v>
      </c>
      <c r="K58" s="11">
        <f t="shared" si="2"/>
        <v>80.599999999999994</v>
      </c>
    </row>
    <row r="59" spans="1:11" x14ac:dyDescent="0.25">
      <c r="A59" s="6">
        <v>57</v>
      </c>
      <c r="B59" s="8">
        <v>2009030158</v>
      </c>
      <c r="C59" s="8" t="s">
        <v>68</v>
      </c>
      <c r="D59" s="7">
        <v>79</v>
      </c>
      <c r="E59" s="7">
        <v>55</v>
      </c>
      <c r="F59" s="7">
        <v>74</v>
      </c>
      <c r="G59" s="7">
        <v>64</v>
      </c>
      <c r="H59" s="7">
        <v>68</v>
      </c>
      <c r="I59" s="7">
        <f t="shared" si="3"/>
        <v>340</v>
      </c>
      <c r="J59" s="7">
        <f t="shared" si="4"/>
        <v>68</v>
      </c>
      <c r="K59" s="11">
        <f t="shared" si="2"/>
        <v>78</v>
      </c>
    </row>
    <row r="60" spans="1:11" x14ac:dyDescent="0.25">
      <c r="A60" s="6">
        <v>58</v>
      </c>
      <c r="B60" s="8">
        <v>2009030159</v>
      </c>
      <c r="C60" s="8" t="s">
        <v>69</v>
      </c>
      <c r="D60" s="7">
        <v>65</v>
      </c>
      <c r="E60" s="7">
        <v>66</v>
      </c>
      <c r="F60" s="7">
        <v>55</v>
      </c>
      <c r="G60" s="7">
        <v>59</v>
      </c>
      <c r="H60" s="7">
        <v>73</v>
      </c>
      <c r="I60" s="7">
        <f t="shared" si="3"/>
        <v>318</v>
      </c>
      <c r="J60" s="7">
        <f t="shared" si="4"/>
        <v>63.6</v>
      </c>
      <c r="K60" s="11">
        <f t="shared" si="2"/>
        <v>73.599999999999994</v>
      </c>
    </row>
    <row r="61" spans="1:11" x14ac:dyDescent="0.25">
      <c r="A61" s="6">
        <v>59</v>
      </c>
      <c r="B61" s="8">
        <v>2009030160</v>
      </c>
      <c r="C61" s="8" t="s">
        <v>70</v>
      </c>
      <c r="D61" s="7">
        <v>87</v>
      </c>
      <c r="E61" s="7">
        <v>64</v>
      </c>
      <c r="F61" s="7">
        <v>60</v>
      </c>
      <c r="G61" s="7">
        <v>61</v>
      </c>
      <c r="H61" s="7">
        <v>69</v>
      </c>
      <c r="I61" s="7">
        <f t="shared" si="3"/>
        <v>341</v>
      </c>
      <c r="J61" s="7">
        <f t="shared" si="4"/>
        <v>68.2</v>
      </c>
      <c r="K61" s="11">
        <f t="shared" si="2"/>
        <v>78.2</v>
      </c>
    </row>
  </sheetData>
  <phoneticPr fontId="5" type="noConversion"/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QYR</dc:creator>
  <cp:lastModifiedBy>叶志鹏</cp:lastModifiedBy>
  <dcterms:created xsi:type="dcterms:W3CDTF">2020-09-25T10:00:00Z</dcterms:created>
  <dcterms:modified xsi:type="dcterms:W3CDTF">2023-01-03T05:31:11Z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2052-11.1.0.12132</vt:lpwstr>
  </property>
  <property fmtid="{D5CDD505-2E9C-101B-9397-08002B2CF9AE}" pid="3" name="ICV">
    <vt:lpwstr>520436BD4450CF6E536F156382999696</vt:lpwstr>
  </property>
</Properties>
</file>