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Задание1" sheetId="1" r:id="rId1"/>
    <sheet name="Задание2" sheetId="2" r:id="rId2"/>
    <sheet name="Заданин3" sheetId="3" r:id="rId3"/>
    <sheet name="Задание4" sheetId="4" r:id="rId4"/>
    <sheet name="Задание5" sheetId="5" r:id="rId5"/>
    <sheet name="Задание6" sheetId="6" r:id="rId6"/>
  </sheets>
  <calcPr calcId="124519"/>
</workbook>
</file>

<file path=xl/calcChain.xml><?xml version="1.0" encoding="utf-8"?>
<calcChain xmlns="http://schemas.openxmlformats.org/spreadsheetml/2006/main">
  <c r="Q10" i="6" a="1"/>
  <c r="R11" s="1"/>
  <c r="N10" a="1"/>
  <c r="O11" s="1"/>
  <c r="J10" a="1"/>
  <c r="J12" s="1"/>
  <c r="G10" a="1"/>
  <c r="H11" s="1"/>
  <c r="A10" a="1"/>
  <c r="A11" s="1"/>
  <c r="M10" i="5"/>
  <c r="J10"/>
  <c r="G10"/>
  <c r="D10"/>
  <c r="A10"/>
  <c r="P10" i="4" a="1"/>
  <c r="Q11" s="1"/>
  <c r="M10" a="1"/>
  <c r="N10" s="1"/>
  <c r="J10" a="1"/>
  <c r="J12" s="1"/>
  <c r="G10" a="1"/>
  <c r="G10" s="1"/>
  <c r="A10" a="1"/>
  <c r="A11" s="1"/>
  <c r="P10" i="3"/>
  <c r="M10" a="1"/>
  <c r="N10" s="1"/>
  <c r="J10"/>
  <c r="G10"/>
  <c r="A10" a="1"/>
  <c r="B11" s="1"/>
  <c r="Q11" i="6" l="1"/>
  <c r="Q10"/>
  <c r="R10"/>
  <c r="N11"/>
  <c r="N10"/>
  <c r="O10"/>
  <c r="K12"/>
  <c r="L12"/>
  <c r="J10"/>
  <c r="K10"/>
  <c r="L10"/>
  <c r="J11"/>
  <c r="K11"/>
  <c r="L11"/>
  <c r="G11"/>
  <c r="G10"/>
  <c r="H10"/>
  <c r="E12"/>
  <c r="B11"/>
  <c r="A13"/>
  <c r="B13"/>
  <c r="A10"/>
  <c r="E11"/>
  <c r="A12"/>
  <c r="B12"/>
  <c r="D10"/>
  <c r="C11"/>
  <c r="C13"/>
  <c r="C12"/>
  <c r="E10"/>
  <c r="D11"/>
  <c r="B10"/>
  <c r="D13"/>
  <c r="C10"/>
  <c r="E13"/>
  <c r="D12"/>
  <c r="P10" i="4"/>
  <c r="P11"/>
  <c r="Q10"/>
  <c r="M10"/>
  <c r="J11"/>
  <c r="J10"/>
  <c r="G11"/>
  <c r="E14"/>
  <c r="A10"/>
  <c r="B10"/>
  <c r="D13"/>
  <c r="A12"/>
  <c r="E13"/>
  <c r="B12"/>
  <c r="D10"/>
  <c r="D14"/>
  <c r="B13"/>
  <c r="C13"/>
  <c r="A14"/>
  <c r="E10"/>
  <c r="C14"/>
  <c r="E12"/>
  <c r="B11"/>
  <c r="A13"/>
  <c r="C11"/>
  <c r="D11"/>
  <c r="E11"/>
  <c r="C10"/>
  <c r="C12"/>
  <c r="B14"/>
  <c r="D12"/>
  <c r="M10" i="3"/>
  <c r="E14"/>
  <c r="B13"/>
  <c r="D11"/>
  <c r="A10"/>
  <c r="D14"/>
  <c r="A13"/>
  <c r="C11"/>
  <c r="C13"/>
  <c r="E11"/>
  <c r="B10"/>
  <c r="D13"/>
  <c r="A12"/>
  <c r="C10"/>
  <c r="E13"/>
  <c r="B12"/>
  <c r="D10"/>
  <c r="A14"/>
  <c r="C12"/>
  <c r="E10"/>
  <c r="B14"/>
  <c r="D12"/>
  <c r="A11"/>
  <c r="C14"/>
  <c r="E12"/>
  <c r="P11"/>
  <c r="Q11"/>
  <c r="Q10"/>
  <c r="J11"/>
  <c r="G31" i="1"/>
  <c r="H31"/>
  <c r="H30"/>
  <c r="G30"/>
  <c r="L30"/>
  <c r="M30"/>
  <c r="M29"/>
  <c r="L29"/>
  <c r="L27"/>
  <c r="M27"/>
  <c r="M26"/>
  <c r="L26"/>
  <c r="G27"/>
  <c r="H27"/>
  <c r="G28"/>
  <c r="H28"/>
  <c r="H26"/>
  <c r="G26"/>
  <c r="A27"/>
  <c r="B27"/>
  <c r="C27"/>
  <c r="D27"/>
  <c r="E27"/>
  <c r="A28"/>
  <c r="B28"/>
  <c r="C28"/>
  <c r="D28"/>
  <c r="E28"/>
  <c r="A29"/>
  <c r="B29"/>
  <c r="C29"/>
  <c r="D29"/>
  <c r="E29"/>
  <c r="A30"/>
  <c r="B30"/>
  <c r="C30"/>
  <c r="D30"/>
  <c r="E30"/>
  <c r="B26"/>
  <c r="C26"/>
  <c r="D26"/>
  <c r="E26"/>
  <c r="A26"/>
  <c r="D23"/>
  <c r="E23"/>
  <c r="E22"/>
  <c r="D22"/>
  <c r="A23"/>
  <c r="B23"/>
  <c r="B22"/>
  <c r="A22"/>
  <c r="G19"/>
  <c r="H19"/>
  <c r="H18"/>
  <c r="G18"/>
  <c r="D19"/>
  <c r="E19"/>
  <c r="E18"/>
  <c r="D18"/>
  <c r="A19"/>
  <c r="B19"/>
  <c r="B18"/>
  <c r="A18"/>
  <c r="G11"/>
  <c r="H11"/>
  <c r="H10"/>
  <c r="G10"/>
  <c r="D15"/>
  <c r="E15"/>
  <c r="E14"/>
  <c r="D14"/>
  <c r="D11"/>
  <c r="E11"/>
  <c r="E10"/>
  <c r="D10"/>
  <c r="A15"/>
  <c r="B15"/>
  <c r="B14"/>
  <c r="A14"/>
  <c r="A11"/>
  <c r="B11"/>
  <c r="B10"/>
  <c r="A10"/>
</calcChain>
</file>

<file path=xl/sharedStrings.xml><?xml version="1.0" encoding="utf-8"?>
<sst xmlns="http://schemas.openxmlformats.org/spreadsheetml/2006/main" count="66" uniqueCount="41">
  <si>
    <t>Матрица A</t>
  </si>
  <si>
    <t>Матрица B</t>
  </si>
  <si>
    <t>Матрица C</t>
  </si>
  <si>
    <t>Матрица D</t>
  </si>
  <si>
    <t>Матрица F</t>
  </si>
  <si>
    <t>Матрица G</t>
  </si>
  <si>
    <t xml:space="preserve">B+C </t>
  </si>
  <si>
    <t xml:space="preserve">F+C </t>
  </si>
  <si>
    <t xml:space="preserve">B+F </t>
  </si>
  <si>
    <t xml:space="preserve">B+G </t>
  </si>
  <si>
    <t xml:space="preserve">G+F </t>
  </si>
  <si>
    <t xml:space="preserve">B-C </t>
  </si>
  <si>
    <t xml:space="preserve">B-F </t>
  </si>
  <si>
    <t xml:space="preserve">G-F </t>
  </si>
  <si>
    <t xml:space="preserve">F-C </t>
  </si>
  <si>
    <t xml:space="preserve">B-G </t>
  </si>
  <si>
    <t>k*D</t>
  </si>
  <si>
    <t>k</t>
  </si>
  <si>
    <t>a*A</t>
  </si>
  <si>
    <t>a</t>
  </si>
  <si>
    <t>e</t>
  </si>
  <si>
    <t>e*B</t>
  </si>
  <si>
    <t>e*С</t>
  </si>
  <si>
    <t>a*F</t>
  </si>
  <si>
    <t>Excel 2007</t>
  </si>
  <si>
    <t>Матрица D*D</t>
  </si>
  <si>
    <t>Матрица C*B</t>
  </si>
  <si>
    <t>Матрица A*B</t>
  </si>
  <si>
    <t>Матрица C*A</t>
  </si>
  <si>
    <t>Матрица A*A</t>
  </si>
  <si>
    <r>
      <t>Матрица D</t>
    </r>
    <r>
      <rPr>
        <b/>
        <vertAlign val="superscript"/>
        <sz val="12"/>
        <color theme="1"/>
        <rFont val="Calibri"/>
        <family val="2"/>
        <charset val="204"/>
        <scheme val="minor"/>
      </rPr>
      <t>^T</t>
    </r>
  </si>
  <si>
    <r>
      <t>Матрица C</t>
    </r>
    <r>
      <rPr>
        <b/>
        <vertAlign val="superscript"/>
        <sz val="12"/>
        <color theme="1"/>
        <rFont val="Calibri"/>
        <family val="2"/>
        <charset val="204"/>
        <scheme val="minor"/>
      </rPr>
      <t>^T</t>
    </r>
  </si>
  <si>
    <r>
      <t>Матрица F</t>
    </r>
    <r>
      <rPr>
        <b/>
        <vertAlign val="superscript"/>
        <sz val="12"/>
        <color theme="1"/>
        <rFont val="Calibri"/>
        <family val="2"/>
        <charset val="204"/>
        <scheme val="minor"/>
      </rPr>
      <t>^T</t>
    </r>
  </si>
  <si>
    <r>
      <t>Матрица B</t>
    </r>
    <r>
      <rPr>
        <b/>
        <vertAlign val="superscript"/>
        <sz val="12"/>
        <color theme="1"/>
        <rFont val="Calibri"/>
        <family val="2"/>
        <charset val="204"/>
        <scheme val="minor"/>
      </rPr>
      <t>^T</t>
    </r>
  </si>
  <si>
    <r>
      <t>Матрица A</t>
    </r>
    <r>
      <rPr>
        <b/>
        <vertAlign val="superscript"/>
        <sz val="12"/>
        <color theme="1"/>
        <rFont val="Calibri"/>
        <family val="2"/>
        <charset val="204"/>
        <scheme val="minor"/>
      </rPr>
      <t>^T</t>
    </r>
  </si>
  <si>
    <t>Определитель D</t>
  </si>
  <si>
    <t>Определитель C</t>
  </si>
  <si>
    <t>Определитель F</t>
  </si>
  <si>
    <t>Определитель B</t>
  </si>
  <si>
    <t>Определитель A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</si>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</sst>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perscript"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8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opLeftCell="C1" zoomScale="70" zoomScaleNormal="70" workbookViewId="0">
      <selection activeCell="O2" sqref="O2"/>
    </sheetView>
  </sheetViews>
  <sheetFormatPr defaultRowHeight="15"/>
  <sheetData>
    <row r="1" spans="1:14" ht="15.75">
      <c r="A1" s="29" t="s">
        <v>0</v>
      </c>
      <c r="B1" s="31"/>
      <c r="C1" s="20"/>
      <c r="D1" s="29" t="s">
        <v>1</v>
      </c>
      <c r="E1" s="31"/>
      <c r="F1" s="20"/>
      <c r="G1" s="29" t="s">
        <v>2</v>
      </c>
      <c r="H1" s="31"/>
      <c r="I1" s="20"/>
      <c r="J1" s="29" t="s">
        <v>3</v>
      </c>
      <c r="K1" s="31"/>
      <c r="L1" s="20"/>
      <c r="M1" s="20"/>
      <c r="N1" s="21"/>
    </row>
    <row r="2" spans="1:14" ht="15.75">
      <c r="A2" s="2">
        <v>2</v>
      </c>
      <c r="B2" s="2">
        <v>3</v>
      </c>
      <c r="C2" s="14"/>
      <c r="D2" s="2">
        <v>5</v>
      </c>
      <c r="E2" s="2">
        <v>32</v>
      </c>
      <c r="F2" s="14"/>
      <c r="G2" s="2">
        <v>7</v>
      </c>
      <c r="H2" s="2">
        <v>2</v>
      </c>
      <c r="I2" s="14"/>
      <c r="J2" s="2">
        <v>1</v>
      </c>
      <c r="K2" s="2">
        <v>2</v>
      </c>
      <c r="L2" s="2">
        <v>3</v>
      </c>
      <c r="M2" s="2">
        <v>4</v>
      </c>
      <c r="N2" s="2">
        <v>5</v>
      </c>
    </row>
    <row r="3" spans="1:14" ht="15.75">
      <c r="A3" s="2">
        <v>1</v>
      </c>
      <c r="B3" s="2">
        <v>-10</v>
      </c>
      <c r="C3" s="14"/>
      <c r="D3" s="2">
        <v>2</v>
      </c>
      <c r="E3" s="2">
        <v>4</v>
      </c>
      <c r="F3" s="14"/>
      <c r="G3" s="2">
        <v>-7</v>
      </c>
      <c r="H3" s="2">
        <v>1</v>
      </c>
      <c r="I3" s="14"/>
      <c r="J3" s="2">
        <v>4</v>
      </c>
      <c r="K3" s="2">
        <v>8</v>
      </c>
      <c r="L3" s="2">
        <v>2</v>
      </c>
      <c r="M3" s="2">
        <v>-5</v>
      </c>
      <c r="N3" s="2">
        <v>32</v>
      </c>
    </row>
    <row r="4" spans="1:14" ht="15.75">
      <c r="A4" s="2">
        <v>25</v>
      </c>
      <c r="B4" s="2">
        <v>12</v>
      </c>
      <c r="C4" s="14"/>
      <c r="D4" s="14"/>
      <c r="E4" s="14"/>
      <c r="F4" s="14"/>
      <c r="G4" s="14"/>
      <c r="H4" s="14"/>
      <c r="I4" s="14"/>
      <c r="J4" s="2">
        <v>3</v>
      </c>
      <c r="K4" s="2">
        <v>3</v>
      </c>
      <c r="L4" s="2">
        <v>9</v>
      </c>
      <c r="M4" s="2">
        <v>9</v>
      </c>
      <c r="N4" s="2">
        <v>18</v>
      </c>
    </row>
    <row r="5" spans="1:14" ht="15.75">
      <c r="A5" s="15"/>
      <c r="B5" s="14"/>
      <c r="C5" s="14"/>
      <c r="D5" s="29" t="s">
        <v>4</v>
      </c>
      <c r="E5" s="31"/>
      <c r="F5" s="14"/>
      <c r="G5" s="29" t="s">
        <v>5</v>
      </c>
      <c r="H5" s="31"/>
      <c r="I5" s="14"/>
      <c r="J5" s="2">
        <v>2</v>
      </c>
      <c r="K5" s="2">
        <v>8</v>
      </c>
      <c r="L5" s="2">
        <v>3</v>
      </c>
      <c r="M5" s="2">
        <v>4</v>
      </c>
      <c r="N5" s="2">
        <v>12</v>
      </c>
    </row>
    <row r="6" spans="1:14" ht="15.75">
      <c r="A6" s="15"/>
      <c r="B6" s="14"/>
      <c r="C6" s="14"/>
      <c r="D6" s="2">
        <v>8</v>
      </c>
      <c r="E6" s="2">
        <v>31</v>
      </c>
      <c r="F6" s="14"/>
      <c r="G6" s="2">
        <v>7</v>
      </c>
      <c r="H6" s="2">
        <v>22</v>
      </c>
      <c r="I6" s="14"/>
      <c r="J6" s="2">
        <v>1</v>
      </c>
      <c r="K6" s="2">
        <v>7</v>
      </c>
      <c r="L6" s="2">
        <v>4</v>
      </c>
      <c r="M6" s="2">
        <v>6</v>
      </c>
      <c r="N6" s="2">
        <v>-6</v>
      </c>
    </row>
    <row r="7" spans="1:14" ht="15.75">
      <c r="A7" s="22"/>
      <c r="B7" s="17"/>
      <c r="C7" s="17"/>
      <c r="D7" s="2">
        <v>4</v>
      </c>
      <c r="E7" s="2">
        <v>4</v>
      </c>
      <c r="F7" s="23"/>
      <c r="G7" s="2">
        <v>2</v>
      </c>
      <c r="H7" s="2">
        <v>11</v>
      </c>
      <c r="I7" s="23"/>
      <c r="J7" s="23"/>
      <c r="K7" s="23"/>
      <c r="L7" s="23"/>
      <c r="M7" s="23"/>
      <c r="N7" s="24"/>
    </row>
    <row r="8" spans="1:14">
      <c r="A8" s="1"/>
      <c r="B8" s="1"/>
      <c r="C8" s="1"/>
      <c r="D8" s="1"/>
      <c r="E8" s="1"/>
    </row>
    <row r="9" spans="1:14" ht="15.75">
      <c r="A9" s="29" t="s">
        <v>6</v>
      </c>
      <c r="B9" s="31"/>
      <c r="C9" s="4"/>
      <c r="D9" s="29" t="s">
        <v>8</v>
      </c>
      <c r="E9" s="31"/>
      <c r="F9" s="5"/>
      <c r="G9" s="29" t="s">
        <v>10</v>
      </c>
      <c r="H9" s="31"/>
    </row>
    <row r="10" spans="1:14" ht="15.75">
      <c r="A10" s="2">
        <f>D2+G2</f>
        <v>12</v>
      </c>
      <c r="B10" s="2">
        <f>E2+H2</f>
        <v>34</v>
      </c>
      <c r="C10" s="7"/>
      <c r="D10" s="2">
        <f>D2+D6</f>
        <v>13</v>
      </c>
      <c r="E10" s="2">
        <f>E2+E6</f>
        <v>63</v>
      </c>
      <c r="F10" s="8"/>
      <c r="G10" s="2">
        <f>G6+D6</f>
        <v>15</v>
      </c>
      <c r="H10" s="2">
        <f>H6+E6</f>
        <v>53</v>
      </c>
    </row>
    <row r="11" spans="1:14" ht="15.75">
      <c r="A11" s="2">
        <f>D3+G3</f>
        <v>-5</v>
      </c>
      <c r="B11" s="2">
        <f>E3+H3</f>
        <v>5</v>
      </c>
      <c r="C11" s="7"/>
      <c r="D11" s="2">
        <f>D3+D7</f>
        <v>6</v>
      </c>
      <c r="E11" s="2">
        <f>E3+E7</f>
        <v>8</v>
      </c>
      <c r="F11" s="8"/>
      <c r="G11" s="2">
        <f>G7+D7</f>
        <v>6</v>
      </c>
      <c r="H11" s="2">
        <f>H7+E7</f>
        <v>15</v>
      </c>
    </row>
    <row r="12" spans="1:14">
      <c r="A12" s="9"/>
      <c r="B12" s="7"/>
      <c r="C12" s="7"/>
      <c r="D12" s="7"/>
      <c r="E12" s="7"/>
      <c r="F12" s="8"/>
      <c r="G12" s="8"/>
      <c r="H12" s="10"/>
    </row>
    <row r="13" spans="1:14" ht="15.75">
      <c r="A13" s="29" t="s">
        <v>7</v>
      </c>
      <c r="B13" s="31"/>
      <c r="C13" s="7"/>
      <c r="D13" s="29" t="s">
        <v>9</v>
      </c>
      <c r="E13" s="31"/>
      <c r="F13" s="8"/>
      <c r="G13" s="8"/>
      <c r="H13" s="10"/>
    </row>
    <row r="14" spans="1:14" ht="15.75">
      <c r="A14" s="2">
        <f>D6+G2</f>
        <v>15</v>
      </c>
      <c r="B14" s="2">
        <f>E6+H2</f>
        <v>33</v>
      </c>
      <c r="C14" s="7"/>
      <c r="D14" s="2">
        <f>D2+G6</f>
        <v>12</v>
      </c>
      <c r="E14" s="2">
        <f>E2+H6</f>
        <v>54</v>
      </c>
      <c r="F14" s="8"/>
      <c r="G14" s="8"/>
      <c r="H14" s="10"/>
    </row>
    <row r="15" spans="1:14" ht="15.75">
      <c r="A15" s="2">
        <f>D7+G3</f>
        <v>-3</v>
      </c>
      <c r="B15" s="2">
        <f>E7+H3</f>
        <v>5</v>
      </c>
      <c r="C15" s="11"/>
      <c r="D15" s="2">
        <f>D3+G7</f>
        <v>4</v>
      </c>
      <c r="E15" s="2">
        <f>E3+H7</f>
        <v>15</v>
      </c>
      <c r="F15" s="12"/>
      <c r="G15" s="12"/>
      <c r="H15" s="13"/>
    </row>
    <row r="17" spans="1:15" ht="15.75">
      <c r="A17" s="29" t="s">
        <v>11</v>
      </c>
      <c r="B17" s="31"/>
      <c r="C17" s="19"/>
      <c r="D17" s="29" t="s">
        <v>12</v>
      </c>
      <c r="E17" s="31"/>
      <c r="F17" s="19"/>
      <c r="G17" s="29" t="s">
        <v>13</v>
      </c>
      <c r="H17" s="31"/>
      <c r="I17" s="3"/>
      <c r="J17" s="3"/>
      <c r="K17" s="3"/>
      <c r="L17" s="3"/>
      <c r="M17" s="3"/>
      <c r="N17" s="3"/>
      <c r="O17" s="3"/>
    </row>
    <row r="18" spans="1:15" ht="15.75">
      <c r="A18" s="2">
        <f>D2-G2</f>
        <v>-2</v>
      </c>
      <c r="B18" s="2">
        <f>E2-H2</f>
        <v>30</v>
      </c>
      <c r="C18" s="14"/>
      <c r="D18" s="2">
        <f>D2-D6</f>
        <v>-3</v>
      </c>
      <c r="E18" s="2">
        <f>E2-E6</f>
        <v>1</v>
      </c>
      <c r="F18" s="14"/>
      <c r="G18" s="2">
        <f>G6-D6</f>
        <v>-1</v>
      </c>
      <c r="H18" s="2">
        <f>H6-E6</f>
        <v>-9</v>
      </c>
      <c r="I18" s="3"/>
      <c r="J18" s="3"/>
      <c r="K18" s="3"/>
      <c r="L18" s="3"/>
      <c r="M18" s="3"/>
      <c r="N18" s="3"/>
      <c r="O18" s="3"/>
    </row>
    <row r="19" spans="1:15" ht="15.75">
      <c r="A19" s="2">
        <f>D3-G3</f>
        <v>9</v>
      </c>
      <c r="B19" s="2">
        <f>E3-H3</f>
        <v>3</v>
      </c>
      <c r="C19" s="14"/>
      <c r="D19" s="2">
        <f>D3-D7</f>
        <v>-2</v>
      </c>
      <c r="E19" s="2">
        <f>E3-E7</f>
        <v>0</v>
      </c>
      <c r="F19" s="14"/>
      <c r="G19" s="2">
        <f>G7-D7</f>
        <v>-2</v>
      </c>
      <c r="H19" s="2">
        <f>H7-E7</f>
        <v>7</v>
      </c>
      <c r="I19" s="3"/>
      <c r="J19" s="3"/>
      <c r="K19" s="3"/>
      <c r="L19" s="3"/>
      <c r="M19" s="3"/>
      <c r="N19" s="3"/>
      <c r="O19" s="3"/>
    </row>
    <row r="20" spans="1:15" ht="15.75">
      <c r="A20" s="15"/>
      <c r="B20" s="14"/>
      <c r="C20" s="14"/>
      <c r="D20" s="14"/>
      <c r="E20" s="14"/>
      <c r="F20" s="14"/>
      <c r="G20" s="14"/>
      <c r="H20" s="16"/>
      <c r="I20" s="3"/>
      <c r="J20" s="3"/>
      <c r="K20" s="3"/>
      <c r="L20" s="3"/>
      <c r="M20" s="3"/>
      <c r="N20" s="3"/>
      <c r="O20" s="3"/>
    </row>
    <row r="21" spans="1:15" ht="15.75">
      <c r="A21" s="29" t="s">
        <v>14</v>
      </c>
      <c r="B21" s="31"/>
      <c r="C21" s="14"/>
      <c r="D21" s="29" t="s">
        <v>15</v>
      </c>
      <c r="E21" s="31"/>
      <c r="F21" s="14"/>
      <c r="G21" s="14"/>
      <c r="H21" s="16"/>
      <c r="I21" s="3"/>
      <c r="J21" s="3"/>
      <c r="K21" s="3"/>
      <c r="L21" s="3"/>
      <c r="M21" s="3"/>
      <c r="N21" s="3"/>
      <c r="O21" s="3"/>
    </row>
    <row r="22" spans="1:15" ht="15.75">
      <c r="A22" s="2">
        <f>D6-G2</f>
        <v>1</v>
      </c>
      <c r="B22" s="2">
        <f>E6-H2</f>
        <v>29</v>
      </c>
      <c r="C22" s="14"/>
      <c r="D22" s="2">
        <f>D2-G6</f>
        <v>-2</v>
      </c>
      <c r="E22" s="2">
        <f>E2-H6</f>
        <v>10</v>
      </c>
      <c r="F22" s="14"/>
      <c r="G22" s="14"/>
      <c r="H22" s="16"/>
      <c r="I22" s="3"/>
      <c r="J22" s="3"/>
      <c r="K22" s="3"/>
      <c r="L22" s="3"/>
      <c r="M22" s="3"/>
      <c r="N22" s="3"/>
      <c r="O22" s="3"/>
    </row>
    <row r="23" spans="1:15" ht="15.75">
      <c r="A23" s="2">
        <f>D7-G3</f>
        <v>11</v>
      </c>
      <c r="B23" s="2">
        <f>E7-H3</f>
        <v>3</v>
      </c>
      <c r="C23" s="17"/>
      <c r="D23" s="2">
        <f>D3-G7</f>
        <v>0</v>
      </c>
      <c r="E23" s="2">
        <f>E3-H7</f>
        <v>-7</v>
      </c>
      <c r="F23" s="17"/>
      <c r="G23" s="17"/>
      <c r="H23" s="18"/>
      <c r="I23" s="3"/>
      <c r="J23" s="3"/>
      <c r="K23" s="3"/>
      <c r="L23" s="3"/>
      <c r="M23" s="3"/>
      <c r="N23" s="3"/>
      <c r="O23" s="3"/>
    </row>
    <row r="24" spans="1:15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>
      <c r="A25" s="29" t="s">
        <v>16</v>
      </c>
      <c r="B25" s="31"/>
      <c r="C25" s="19"/>
      <c r="D25" s="2" t="s">
        <v>17</v>
      </c>
      <c r="E25" s="2">
        <v>2</v>
      </c>
      <c r="F25" s="19"/>
      <c r="G25" s="29" t="s">
        <v>18</v>
      </c>
      <c r="H25" s="31"/>
      <c r="I25" s="2" t="s">
        <v>19</v>
      </c>
      <c r="J25" s="2">
        <v>-1</v>
      </c>
      <c r="K25" s="19"/>
      <c r="L25" s="29" t="s">
        <v>21</v>
      </c>
      <c r="M25" s="31"/>
      <c r="N25" s="2" t="s">
        <v>20</v>
      </c>
      <c r="O25" s="2">
        <v>5</v>
      </c>
    </row>
    <row r="26" spans="1:15" ht="15.75">
      <c r="A26" s="2">
        <f>$E$25*J2</f>
        <v>2</v>
      </c>
      <c r="B26" s="2">
        <f t="shared" ref="B26:E26" si="0">$E$25*K2</f>
        <v>4</v>
      </c>
      <c r="C26" s="2">
        <f t="shared" si="0"/>
        <v>6</v>
      </c>
      <c r="D26" s="2">
        <f t="shared" si="0"/>
        <v>8</v>
      </c>
      <c r="E26" s="2">
        <f t="shared" si="0"/>
        <v>10</v>
      </c>
      <c r="F26" s="14"/>
      <c r="G26" s="2">
        <f>$J$25*A2</f>
        <v>-2</v>
      </c>
      <c r="H26" s="2">
        <f>$J$25*B2</f>
        <v>-3</v>
      </c>
      <c r="I26" s="14"/>
      <c r="J26" s="14"/>
      <c r="K26" s="14"/>
      <c r="L26" s="2">
        <f>$O$25*D2</f>
        <v>25</v>
      </c>
      <c r="M26" s="2">
        <f>$O$25*E2</f>
        <v>160</v>
      </c>
      <c r="N26" s="14"/>
      <c r="O26" s="16"/>
    </row>
    <row r="27" spans="1:15" ht="15.75">
      <c r="A27" s="2">
        <f t="shared" ref="A27:A30" si="1">$E$25*J3</f>
        <v>8</v>
      </c>
      <c r="B27" s="2">
        <f t="shared" ref="B27:B30" si="2">$E$25*K3</f>
        <v>16</v>
      </c>
      <c r="C27" s="2">
        <f t="shared" ref="C27:C30" si="3">$E$25*L3</f>
        <v>4</v>
      </c>
      <c r="D27" s="2">
        <f t="shared" ref="D27:D30" si="4">$E$25*M3</f>
        <v>-10</v>
      </c>
      <c r="E27" s="2">
        <f t="shared" ref="E27:E30" si="5">$E$25*N3</f>
        <v>64</v>
      </c>
      <c r="F27" s="14"/>
      <c r="G27" s="2">
        <f t="shared" ref="G27:H27" si="6">$J$25*A3</f>
        <v>-1</v>
      </c>
      <c r="H27" s="2">
        <f t="shared" si="6"/>
        <v>10</v>
      </c>
      <c r="I27" s="14"/>
      <c r="J27" s="14"/>
      <c r="K27" s="14"/>
      <c r="L27" s="2">
        <f>$O$25*D3</f>
        <v>10</v>
      </c>
      <c r="M27" s="2">
        <f>$O$25*E3</f>
        <v>20</v>
      </c>
      <c r="N27" s="14"/>
      <c r="O27" s="16"/>
    </row>
    <row r="28" spans="1:15" ht="15.75">
      <c r="A28" s="2">
        <f t="shared" si="1"/>
        <v>6</v>
      </c>
      <c r="B28" s="2">
        <f t="shared" si="2"/>
        <v>6</v>
      </c>
      <c r="C28" s="2">
        <f t="shared" si="3"/>
        <v>18</v>
      </c>
      <c r="D28" s="2">
        <f t="shared" si="4"/>
        <v>18</v>
      </c>
      <c r="E28" s="2">
        <f t="shared" si="5"/>
        <v>36</v>
      </c>
      <c r="F28" s="14"/>
      <c r="G28" s="2">
        <f t="shared" ref="G28:H28" si="7">$J$25*A4</f>
        <v>-25</v>
      </c>
      <c r="H28" s="2">
        <f t="shared" si="7"/>
        <v>-12</v>
      </c>
      <c r="I28" s="14"/>
      <c r="J28" s="14"/>
      <c r="K28" s="14"/>
      <c r="L28" s="29" t="s">
        <v>22</v>
      </c>
      <c r="M28" s="31"/>
      <c r="N28" s="14"/>
      <c r="O28" s="16"/>
    </row>
    <row r="29" spans="1:15" ht="15.75">
      <c r="A29" s="2">
        <f t="shared" si="1"/>
        <v>4</v>
      </c>
      <c r="B29" s="2">
        <f t="shared" si="2"/>
        <v>16</v>
      </c>
      <c r="C29" s="2">
        <f t="shared" si="3"/>
        <v>6</v>
      </c>
      <c r="D29" s="2">
        <f t="shared" si="4"/>
        <v>8</v>
      </c>
      <c r="E29" s="2">
        <f t="shared" si="5"/>
        <v>24</v>
      </c>
      <c r="F29" s="14"/>
      <c r="G29" s="29" t="s">
        <v>23</v>
      </c>
      <c r="H29" s="31"/>
      <c r="I29" s="14"/>
      <c r="J29" s="14"/>
      <c r="K29" s="14"/>
      <c r="L29" s="2">
        <f>G2*$O$25</f>
        <v>35</v>
      </c>
      <c r="M29" s="2">
        <f>H2*$O$25</f>
        <v>10</v>
      </c>
      <c r="N29" s="14"/>
      <c r="O29" s="16"/>
    </row>
    <row r="30" spans="1:15" ht="15.75">
      <c r="A30" s="2">
        <f t="shared" si="1"/>
        <v>2</v>
      </c>
      <c r="B30" s="2">
        <f t="shared" si="2"/>
        <v>14</v>
      </c>
      <c r="C30" s="2">
        <f t="shared" si="3"/>
        <v>8</v>
      </c>
      <c r="D30" s="2">
        <f t="shared" si="4"/>
        <v>12</v>
      </c>
      <c r="E30" s="2">
        <f t="shared" si="5"/>
        <v>-12</v>
      </c>
      <c r="F30" s="14"/>
      <c r="G30" s="2">
        <f>$J$25*D6</f>
        <v>-8</v>
      </c>
      <c r="H30" s="2">
        <f>$J$25*E6</f>
        <v>-31</v>
      </c>
      <c r="I30" s="14"/>
      <c r="J30" s="14"/>
      <c r="K30" s="14"/>
      <c r="L30" s="2">
        <f>G3*$O$25</f>
        <v>-35</v>
      </c>
      <c r="M30" s="2">
        <f>H3*$O$25</f>
        <v>5</v>
      </c>
      <c r="N30" s="14"/>
      <c r="O30" s="16"/>
    </row>
    <row r="31" spans="1:15" ht="15.75">
      <c r="A31" s="22"/>
      <c r="B31" s="17"/>
      <c r="C31" s="17"/>
      <c r="D31" s="17"/>
      <c r="E31" s="17"/>
      <c r="F31" s="17"/>
      <c r="G31" s="2">
        <f>$J$25*D7</f>
        <v>-4</v>
      </c>
      <c r="H31" s="2">
        <f>$J$25*E7</f>
        <v>-4</v>
      </c>
      <c r="I31" s="17"/>
      <c r="J31" s="17"/>
      <c r="K31" s="17"/>
      <c r="L31" s="17"/>
      <c r="M31" s="17"/>
      <c r="N31" s="17"/>
      <c r="O31" s="18"/>
    </row>
  </sheetData>
  <mergeCells count="21">
    <mergeCell ref="A1:B1"/>
    <mergeCell ref="D1:E1"/>
    <mergeCell ref="G1:H1"/>
    <mergeCell ref="J1:K1"/>
    <mergeCell ref="A9:B9"/>
    <mergeCell ref="D5:E5"/>
    <mergeCell ref="G5:H5"/>
    <mergeCell ref="L25:M25"/>
    <mergeCell ref="L28:M28"/>
    <mergeCell ref="A13:B13"/>
    <mergeCell ref="D9:E9"/>
    <mergeCell ref="D13:E13"/>
    <mergeCell ref="G9:H9"/>
    <mergeCell ref="A17:B17"/>
    <mergeCell ref="D17:E17"/>
    <mergeCell ref="G17:H17"/>
    <mergeCell ref="G29:H29"/>
    <mergeCell ref="A21:B21"/>
    <mergeCell ref="D21:E21"/>
    <mergeCell ref="A25:B25"/>
    <mergeCell ref="G25:H25"/>
  </mergeCells>
  <pageMargins left="0.7" right="0.7" top="0.75" bottom="0.75" header="0.3" footer="0.3"/>
  <pageSetup paperSize="9" orientation="portrait" horizontalDpi="180" verticalDpi="180" r:id="rId1"/>
  <headerFooter>
    <oddHeader>&amp;C&amp;12Кузнецов Антон Денисович, 1.1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1" sqref="D1"/>
    </sheetView>
  </sheetViews>
  <sheetFormatPr defaultRowHeight="15"/>
  <sheetData>
    <row r="1" spans="1:2" ht="15.75">
      <c r="A1" s="26" t="s">
        <v>24</v>
      </c>
      <c r="B1" s="27"/>
    </row>
  </sheetData>
  <mergeCells count="1">
    <mergeCell ref="A1:B1"/>
  </mergeCells>
  <pageMargins left="0.7" right="0.7" top="0.75" bottom="0.75" header="0.3" footer="0.3"/>
  <pageSetup paperSize="9" orientation="portrait" horizontalDpi="180" verticalDpi="180" r:id="rId1"/>
  <headerFooter>
    <oddHeader>&amp;C&amp;12Кузнецов Антон Денисович, 1.1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J1" zoomScale="85" zoomScaleNormal="85" workbookViewId="0">
      <selection activeCell="Q10" sqref="Q10"/>
    </sheetView>
  </sheetViews>
  <sheetFormatPr defaultRowHeight="15"/>
  <sheetData>
    <row r="1" spans="1:17" ht="15.75">
      <c r="A1" s="29" t="s">
        <v>3</v>
      </c>
      <c r="B1" s="29"/>
      <c r="C1" s="19"/>
      <c r="D1" s="19"/>
      <c r="E1" s="6"/>
      <c r="F1" s="28"/>
      <c r="G1" s="29" t="s">
        <v>2</v>
      </c>
      <c r="H1" s="29"/>
      <c r="I1" s="28"/>
      <c r="J1" s="29" t="s">
        <v>1</v>
      </c>
      <c r="K1" s="29"/>
      <c r="L1" s="28"/>
      <c r="M1" s="29" t="s">
        <v>0</v>
      </c>
      <c r="N1" s="29"/>
    </row>
    <row r="2" spans="1:17" ht="15.75">
      <c r="A2" s="2">
        <v>1</v>
      </c>
      <c r="B2" s="2">
        <v>2</v>
      </c>
      <c r="C2" s="2">
        <v>3</v>
      </c>
      <c r="D2" s="2">
        <v>4</v>
      </c>
      <c r="E2" s="2">
        <v>5</v>
      </c>
      <c r="F2" s="28"/>
      <c r="G2" s="25">
        <v>1</v>
      </c>
      <c r="H2" s="25">
        <v>2</v>
      </c>
      <c r="I2" s="28"/>
      <c r="J2" s="30">
        <v>13</v>
      </c>
      <c r="K2" s="28"/>
      <c r="L2" s="28"/>
      <c r="M2" s="2">
        <v>2</v>
      </c>
      <c r="N2" s="2">
        <v>5</v>
      </c>
    </row>
    <row r="3" spans="1:17" ht="15.75">
      <c r="A3" s="2">
        <v>4</v>
      </c>
      <c r="B3" s="2">
        <v>8</v>
      </c>
      <c r="C3" s="2">
        <v>2</v>
      </c>
      <c r="D3" s="2">
        <v>-5</v>
      </c>
      <c r="E3" s="2">
        <v>32</v>
      </c>
      <c r="F3" s="28"/>
      <c r="G3" s="28"/>
      <c r="H3" s="3"/>
      <c r="I3" s="28"/>
      <c r="J3" s="2">
        <v>22</v>
      </c>
      <c r="K3" s="28"/>
      <c r="L3" s="28"/>
      <c r="M3" s="2">
        <v>9</v>
      </c>
      <c r="N3" s="2">
        <v>5</v>
      </c>
    </row>
    <row r="4" spans="1:17" ht="15.75">
      <c r="A4" s="2">
        <v>3</v>
      </c>
      <c r="B4" s="2">
        <v>3</v>
      </c>
      <c r="C4" s="2">
        <v>9</v>
      </c>
      <c r="D4" s="2">
        <v>9</v>
      </c>
      <c r="E4" s="2">
        <v>18</v>
      </c>
      <c r="F4" s="28"/>
      <c r="G4" s="28"/>
      <c r="H4" s="28"/>
      <c r="I4" s="28"/>
      <c r="J4" s="28"/>
      <c r="K4" s="28"/>
      <c r="L4" s="28"/>
      <c r="M4" s="28"/>
      <c r="N4" s="28"/>
    </row>
    <row r="5" spans="1:17" ht="15.75">
      <c r="A5" s="2">
        <v>2</v>
      </c>
      <c r="B5" s="2">
        <v>8</v>
      </c>
      <c r="C5" s="2">
        <v>3</v>
      </c>
      <c r="D5" s="2">
        <v>4</v>
      </c>
      <c r="E5" s="2">
        <v>12</v>
      </c>
      <c r="F5" s="28"/>
      <c r="G5" s="28"/>
      <c r="H5" s="28"/>
      <c r="I5" s="28"/>
      <c r="J5" s="28"/>
      <c r="K5" s="28"/>
      <c r="L5" s="28"/>
      <c r="M5" s="28"/>
      <c r="N5" s="28"/>
    </row>
    <row r="6" spans="1:17" ht="15.75">
      <c r="A6" s="2">
        <v>1</v>
      </c>
      <c r="B6" s="2">
        <v>7</v>
      </c>
      <c r="C6" s="2">
        <v>4</v>
      </c>
      <c r="D6" s="2">
        <v>6</v>
      </c>
      <c r="E6" s="2">
        <v>-6</v>
      </c>
      <c r="F6" s="28"/>
      <c r="G6" s="28"/>
      <c r="H6" s="28"/>
      <c r="I6" s="28"/>
      <c r="J6" s="28"/>
      <c r="K6" s="28"/>
      <c r="L6" s="28"/>
      <c r="M6" s="28"/>
      <c r="N6" s="28"/>
    </row>
    <row r="9" spans="1:17" ht="15.75">
      <c r="A9" s="29" t="s">
        <v>25</v>
      </c>
      <c r="B9" s="29"/>
      <c r="G9" s="29" t="s">
        <v>26</v>
      </c>
      <c r="H9" s="29"/>
      <c r="J9" s="29" t="s">
        <v>27</v>
      </c>
      <c r="K9" s="29"/>
      <c r="M9" s="29" t="s">
        <v>28</v>
      </c>
      <c r="N9" s="29"/>
      <c r="P9" s="29" t="s">
        <v>29</v>
      </c>
      <c r="Q9" s="29"/>
    </row>
    <row r="10" spans="1:17" ht="15.75">
      <c r="A10" s="2">
        <f t="array" ref="A10:E14">MMULT(A2:E6,A2:E6)</f>
        <v>31</v>
      </c>
      <c r="B10" s="2">
        <v>94</v>
      </c>
      <c r="C10" s="2">
        <v>66</v>
      </c>
      <c r="D10" s="2">
        <v>67</v>
      </c>
      <c r="E10" s="2">
        <v>141</v>
      </c>
      <c r="G10" s="25">
        <f>MMULT(G2:H2,J2:J3)</f>
        <v>57</v>
      </c>
      <c r="J10" s="2">
        <f>MMULT(M2:N3,J2:J3)</f>
        <v>136</v>
      </c>
      <c r="M10" s="2">
        <f t="array" ref="M10:N10">MMULT(G2:H2,M2:N3)</f>
        <v>20</v>
      </c>
      <c r="N10" s="2">
        <v>15</v>
      </c>
      <c r="P10" s="2">
        <f>MMULT(M2:N3,M2:N3)</f>
        <v>49</v>
      </c>
      <c r="Q10" s="2">
        <f>$M2*N$2+$N2*N$3</f>
        <v>35</v>
      </c>
    </row>
    <row r="11" spans="1:17" ht="15.75">
      <c r="A11" s="2">
        <v>64</v>
      </c>
      <c r="B11" s="2">
        <v>262</v>
      </c>
      <c r="C11" s="2">
        <v>159</v>
      </c>
      <c r="D11" s="2">
        <v>166</v>
      </c>
      <c r="E11" s="2">
        <v>60</v>
      </c>
      <c r="J11" s="2">
        <f>$M3*J$2+$N3*J$3</f>
        <v>227</v>
      </c>
      <c r="P11" s="2">
        <f>$M3*M$2+$N3*M$3</f>
        <v>63</v>
      </c>
      <c r="Q11" s="2">
        <f>$M3*N$2+$N3*N$3</f>
        <v>70</v>
      </c>
    </row>
    <row r="12" spans="1:17" ht="15.75">
      <c r="A12" s="2">
        <v>78</v>
      </c>
      <c r="B12" s="2">
        <v>255</v>
      </c>
      <c r="C12" s="2">
        <v>195</v>
      </c>
      <c r="D12" s="2">
        <v>222</v>
      </c>
      <c r="E12" s="2">
        <v>273</v>
      </c>
    </row>
    <row r="13" spans="1:17" ht="15.75">
      <c r="A13" s="2">
        <v>63</v>
      </c>
      <c r="B13" s="2">
        <v>193</v>
      </c>
      <c r="C13" s="2">
        <v>109</v>
      </c>
      <c r="D13" s="2">
        <v>83</v>
      </c>
      <c r="E13" s="2">
        <v>296</v>
      </c>
    </row>
    <row r="14" spans="1:17" ht="15.75">
      <c r="A14" s="2">
        <v>47</v>
      </c>
      <c r="B14" s="2">
        <v>76</v>
      </c>
      <c r="C14" s="2">
        <v>47</v>
      </c>
      <c r="D14" s="2">
        <v>-7</v>
      </c>
      <c r="E14" s="2">
        <v>409</v>
      </c>
    </row>
  </sheetData>
  <mergeCells count="9">
    <mergeCell ref="P9:Q9"/>
    <mergeCell ref="J1:K1"/>
    <mergeCell ref="M1:N1"/>
    <mergeCell ref="A1:B1"/>
    <mergeCell ref="G1:H1"/>
    <mergeCell ref="A9:B9"/>
    <mergeCell ref="G9:H9"/>
    <mergeCell ref="J9:K9"/>
    <mergeCell ref="M9:N9"/>
  </mergeCells>
  <pageMargins left="0.7" right="0.7" top="0.75" bottom="0.75" header="0.3" footer="0.3"/>
  <pageSetup paperSize="9" orientation="portrait" horizontalDpi="180" verticalDpi="180" r:id="rId1"/>
  <headerFooter>
    <oddHeader>&amp;C&amp;12Кузнецов Антон Денисович, 1.1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zoomScale="85" zoomScaleNormal="85" workbookViewId="0">
      <selection sqref="A1:Q15"/>
    </sheetView>
  </sheetViews>
  <sheetFormatPr defaultRowHeight="15"/>
  <sheetData>
    <row r="1" spans="1:17" ht="15.75">
      <c r="A1" s="29" t="s">
        <v>3</v>
      </c>
      <c r="B1" s="29"/>
      <c r="C1" s="19"/>
      <c r="D1" s="19"/>
      <c r="E1" s="6"/>
      <c r="F1" s="3"/>
      <c r="G1" s="29" t="s">
        <v>2</v>
      </c>
      <c r="H1" s="29"/>
      <c r="I1" s="3"/>
      <c r="J1" s="29" t="s">
        <v>1</v>
      </c>
      <c r="K1" s="29"/>
      <c r="L1" s="3"/>
      <c r="M1" s="29" t="s">
        <v>0</v>
      </c>
      <c r="N1" s="29"/>
      <c r="O1" s="3"/>
      <c r="P1" s="3"/>
      <c r="Q1" s="3"/>
    </row>
    <row r="2" spans="1:17" ht="15.75">
      <c r="A2" s="2">
        <v>1</v>
      </c>
      <c r="B2" s="2">
        <v>2</v>
      </c>
      <c r="C2" s="2">
        <v>3</v>
      </c>
      <c r="D2" s="2">
        <v>4</v>
      </c>
      <c r="E2" s="2">
        <v>5</v>
      </c>
      <c r="F2" s="3"/>
      <c r="G2" s="25">
        <v>1</v>
      </c>
      <c r="H2" s="25">
        <v>2</v>
      </c>
      <c r="I2" s="3"/>
      <c r="J2" s="30">
        <v>13</v>
      </c>
      <c r="K2" s="3"/>
      <c r="L2" s="3"/>
      <c r="M2" s="2">
        <v>2</v>
      </c>
      <c r="N2" s="2">
        <v>5</v>
      </c>
      <c r="O2" s="3"/>
      <c r="P2" s="3"/>
      <c r="Q2" s="3"/>
    </row>
    <row r="3" spans="1:17" ht="15.75">
      <c r="A3" s="2">
        <v>4</v>
      </c>
      <c r="B3" s="2">
        <v>8</v>
      </c>
      <c r="C3" s="2">
        <v>2</v>
      </c>
      <c r="D3" s="2">
        <v>-5</v>
      </c>
      <c r="E3" s="2">
        <v>32</v>
      </c>
      <c r="F3" s="3"/>
      <c r="G3" s="3"/>
      <c r="H3" s="3"/>
      <c r="I3" s="3"/>
      <c r="J3" s="2">
        <v>22</v>
      </c>
      <c r="K3" s="3"/>
      <c r="L3" s="3"/>
      <c r="M3" s="2">
        <v>9</v>
      </c>
      <c r="N3" s="2">
        <v>5</v>
      </c>
      <c r="O3" s="3"/>
      <c r="P3" s="3"/>
      <c r="Q3" s="3"/>
    </row>
    <row r="4" spans="1:17" ht="15.75">
      <c r="A4" s="2">
        <v>3</v>
      </c>
      <c r="B4" s="2">
        <v>3</v>
      </c>
      <c r="C4" s="2">
        <v>9</v>
      </c>
      <c r="D4" s="2">
        <v>9</v>
      </c>
      <c r="E4" s="2">
        <v>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.75">
      <c r="A5" s="2">
        <v>2</v>
      </c>
      <c r="B5" s="2">
        <v>8</v>
      </c>
      <c r="C5" s="2">
        <v>3</v>
      </c>
      <c r="D5" s="2">
        <v>4</v>
      </c>
      <c r="E5" s="2">
        <v>12</v>
      </c>
      <c r="F5" s="3"/>
      <c r="G5" s="32" t="s">
        <v>4</v>
      </c>
      <c r="H5" s="32"/>
      <c r="I5" s="3"/>
      <c r="J5" s="3"/>
      <c r="K5" s="3"/>
      <c r="L5" s="3"/>
      <c r="M5" s="3"/>
      <c r="N5" s="3"/>
      <c r="O5" s="3"/>
      <c r="P5" s="3"/>
      <c r="Q5" s="3"/>
    </row>
    <row r="6" spans="1:17" ht="15.75">
      <c r="A6" s="2">
        <v>1</v>
      </c>
      <c r="B6" s="2">
        <v>7</v>
      </c>
      <c r="C6" s="2">
        <v>4</v>
      </c>
      <c r="D6" s="2">
        <v>6</v>
      </c>
      <c r="E6" s="2">
        <v>-6</v>
      </c>
      <c r="F6" s="3"/>
      <c r="G6" s="2">
        <v>1</v>
      </c>
      <c r="H6" s="2">
        <v>2</v>
      </c>
      <c r="I6" s="2">
        <v>3</v>
      </c>
      <c r="J6" s="3"/>
      <c r="K6" s="3"/>
      <c r="L6" s="3"/>
      <c r="M6" s="3"/>
      <c r="N6" s="3"/>
      <c r="O6" s="3"/>
      <c r="P6" s="3"/>
      <c r="Q6" s="3"/>
    </row>
    <row r="7" spans="1:17" ht="15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8">
      <c r="A9" s="29" t="s">
        <v>30</v>
      </c>
      <c r="B9" s="29"/>
      <c r="C9" s="3"/>
      <c r="D9" s="3"/>
      <c r="E9" s="3"/>
      <c r="F9" s="3"/>
      <c r="G9" s="29" t="s">
        <v>31</v>
      </c>
      <c r="H9" s="29"/>
      <c r="I9" s="3"/>
      <c r="J9" s="29" t="s">
        <v>32</v>
      </c>
      <c r="K9" s="29"/>
      <c r="L9" s="3"/>
      <c r="M9" s="29" t="s">
        <v>33</v>
      </c>
      <c r="N9" s="29"/>
      <c r="O9" s="3"/>
      <c r="P9" s="29" t="s">
        <v>34</v>
      </c>
      <c r="Q9" s="29"/>
    </row>
    <row r="10" spans="1:17" ht="15.75">
      <c r="A10" s="2">
        <f t="array" ref="A10:E14">TRANSPOSE(A2:E6)</f>
        <v>1</v>
      </c>
      <c r="B10" s="2">
        <v>4</v>
      </c>
      <c r="C10" s="2">
        <v>3</v>
      </c>
      <c r="D10" s="2">
        <v>2</v>
      </c>
      <c r="E10" s="2">
        <v>1</v>
      </c>
      <c r="F10" s="3"/>
      <c r="G10" s="2">
        <f t="array" ref="G10:G11">TRANSPOSE(G2:H2)</f>
        <v>1</v>
      </c>
      <c r="H10" s="3"/>
      <c r="I10" s="3"/>
      <c r="J10" s="2">
        <f t="array" ref="J10:J12">TRANSPOSE(G6:I6)</f>
        <v>1</v>
      </c>
      <c r="K10" s="3"/>
      <c r="L10" s="3"/>
      <c r="M10" s="2">
        <f t="array" ref="M10:N10">TRANSPOSE(J2:J3)</f>
        <v>13</v>
      </c>
      <c r="N10" s="2">
        <v>22</v>
      </c>
      <c r="O10" s="3"/>
      <c r="P10" s="2">
        <f t="array" ref="P10:Q11">TRANSPOSE(M2:N3)</f>
        <v>2</v>
      </c>
      <c r="Q10" s="2">
        <v>9</v>
      </c>
    </row>
    <row r="11" spans="1:17" ht="15.75">
      <c r="A11" s="2">
        <v>2</v>
      </c>
      <c r="B11" s="2">
        <v>8</v>
      </c>
      <c r="C11" s="2">
        <v>3</v>
      </c>
      <c r="D11" s="2">
        <v>8</v>
      </c>
      <c r="E11" s="2">
        <v>7</v>
      </c>
      <c r="F11" s="3"/>
      <c r="G11" s="2">
        <v>2</v>
      </c>
      <c r="H11" s="3"/>
      <c r="I11" s="3"/>
      <c r="J11" s="2">
        <v>2</v>
      </c>
      <c r="K11" s="3"/>
      <c r="L11" s="3"/>
      <c r="M11" s="3"/>
      <c r="N11" s="3"/>
      <c r="O11" s="3"/>
      <c r="P11" s="2">
        <v>5</v>
      </c>
      <c r="Q11" s="2">
        <v>5</v>
      </c>
    </row>
    <row r="12" spans="1:17" ht="15.75">
      <c r="A12" s="2">
        <v>3</v>
      </c>
      <c r="B12" s="2">
        <v>2</v>
      </c>
      <c r="C12" s="2">
        <v>9</v>
      </c>
      <c r="D12" s="2">
        <v>3</v>
      </c>
      <c r="E12" s="2">
        <v>4</v>
      </c>
      <c r="F12" s="3"/>
      <c r="G12" s="3"/>
      <c r="H12" s="3"/>
      <c r="I12" s="3"/>
      <c r="J12" s="2">
        <v>3</v>
      </c>
      <c r="K12" s="3"/>
      <c r="L12" s="3"/>
      <c r="M12" s="3"/>
      <c r="N12" s="3"/>
      <c r="O12" s="3"/>
      <c r="P12" s="3"/>
      <c r="Q12" s="3"/>
    </row>
    <row r="13" spans="1:17" ht="15.75">
      <c r="A13" s="2">
        <v>4</v>
      </c>
      <c r="B13" s="2">
        <v>-5</v>
      </c>
      <c r="C13" s="2">
        <v>9</v>
      </c>
      <c r="D13" s="2">
        <v>4</v>
      </c>
      <c r="E13" s="2">
        <v>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>
      <c r="A14" s="2">
        <v>5</v>
      </c>
      <c r="B14" s="2">
        <v>32</v>
      </c>
      <c r="C14" s="2">
        <v>18</v>
      </c>
      <c r="D14" s="2">
        <v>12</v>
      </c>
      <c r="E14" s="2">
        <v>-6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</sheetData>
  <mergeCells count="10">
    <mergeCell ref="P9:Q9"/>
    <mergeCell ref="A1:B1"/>
    <mergeCell ref="G1:H1"/>
    <mergeCell ref="J1:K1"/>
    <mergeCell ref="M1:N1"/>
    <mergeCell ref="G5:H5"/>
    <mergeCell ref="A9:B9"/>
    <mergeCell ref="G9:H9"/>
    <mergeCell ref="J9:K9"/>
    <mergeCell ref="M9:N9"/>
  </mergeCells>
  <pageMargins left="0.7" right="0.7" top="0.75" bottom="0.75" header="0.3" footer="0.3"/>
  <pageSetup paperSize="9" orientation="portrait" r:id="rId1"/>
  <headerFooter>
    <oddHeader>&amp;C&amp;12Кузнецов Антон Денисович, 1.1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9" sqref="A9:B9"/>
    </sheetView>
  </sheetViews>
  <sheetFormatPr defaultRowHeight="15"/>
  <sheetData>
    <row r="1" spans="1:14" ht="15.75">
      <c r="A1" s="29" t="s">
        <v>3</v>
      </c>
      <c r="B1" s="29"/>
      <c r="C1" s="19"/>
      <c r="D1" s="19"/>
      <c r="E1" s="6"/>
      <c r="F1" s="3"/>
      <c r="G1" s="29" t="s">
        <v>2</v>
      </c>
      <c r="H1" s="29"/>
      <c r="I1" s="3"/>
      <c r="J1" s="29" t="s">
        <v>1</v>
      </c>
      <c r="K1" s="29"/>
      <c r="L1" s="3"/>
      <c r="M1" s="29" t="s">
        <v>0</v>
      </c>
      <c r="N1" s="29"/>
    </row>
    <row r="2" spans="1:14" ht="15.75">
      <c r="A2" s="2">
        <v>1</v>
      </c>
      <c r="B2" s="2">
        <v>2</v>
      </c>
      <c r="C2" s="2">
        <v>3</v>
      </c>
      <c r="D2" s="2">
        <v>4</v>
      </c>
      <c r="E2" s="2">
        <v>5</v>
      </c>
      <c r="F2" s="3"/>
      <c r="G2" s="25">
        <v>1</v>
      </c>
      <c r="H2" s="25">
        <v>2</v>
      </c>
      <c r="I2" s="3"/>
      <c r="J2" s="25">
        <v>13</v>
      </c>
      <c r="K2" s="2">
        <v>4</v>
      </c>
      <c r="L2" s="3"/>
      <c r="M2" s="2">
        <v>2</v>
      </c>
      <c r="N2" s="2">
        <v>5</v>
      </c>
    </row>
    <row r="3" spans="1:14" ht="15.75">
      <c r="A3" s="2">
        <v>4</v>
      </c>
      <c r="B3" s="2">
        <v>8</v>
      </c>
      <c r="C3" s="2">
        <v>2</v>
      </c>
      <c r="D3" s="2">
        <v>-5</v>
      </c>
      <c r="E3" s="2">
        <v>32</v>
      </c>
      <c r="F3" s="3"/>
      <c r="G3" s="2">
        <v>4</v>
      </c>
      <c r="H3" s="2">
        <v>2</v>
      </c>
      <c r="I3" s="3"/>
      <c r="J3" s="2">
        <v>22</v>
      </c>
      <c r="K3" s="2">
        <v>33</v>
      </c>
      <c r="L3" s="3"/>
      <c r="M3" s="2">
        <v>9</v>
      </c>
      <c r="N3" s="2">
        <v>5</v>
      </c>
    </row>
    <row r="4" spans="1:14" ht="15.75">
      <c r="A4" s="2">
        <v>3</v>
      </c>
      <c r="B4" s="2">
        <v>3</v>
      </c>
      <c r="C4" s="2">
        <v>9</v>
      </c>
      <c r="D4" s="2">
        <v>9</v>
      </c>
      <c r="E4" s="2">
        <v>18</v>
      </c>
      <c r="F4" s="3"/>
      <c r="G4" s="3"/>
      <c r="H4" s="3"/>
      <c r="I4" s="3"/>
      <c r="J4" s="3"/>
      <c r="K4" s="3"/>
      <c r="L4" s="3"/>
      <c r="M4" s="3"/>
      <c r="N4" s="3"/>
    </row>
    <row r="5" spans="1:14" ht="15.75">
      <c r="A5" s="2">
        <v>2</v>
      </c>
      <c r="B5" s="2">
        <v>8</v>
      </c>
      <c r="C5" s="2">
        <v>3</v>
      </c>
      <c r="D5" s="2">
        <v>4</v>
      </c>
      <c r="E5" s="2">
        <v>12</v>
      </c>
      <c r="F5" s="3"/>
      <c r="G5" s="32" t="s">
        <v>4</v>
      </c>
      <c r="H5" s="32"/>
      <c r="I5" s="3"/>
      <c r="J5" s="3"/>
      <c r="K5" s="3"/>
      <c r="L5" s="3"/>
      <c r="M5" s="3" t="s">
        <v>40</v>
      </c>
      <c r="N5" s="3"/>
    </row>
    <row r="6" spans="1:14" ht="15.75">
      <c r="A6" s="2">
        <v>1</v>
      </c>
      <c r="B6" s="2">
        <v>7</v>
      </c>
      <c r="C6" s="2">
        <v>4</v>
      </c>
      <c r="D6" s="2">
        <v>6</v>
      </c>
      <c r="E6" s="2">
        <v>-6</v>
      </c>
      <c r="F6" s="3"/>
      <c r="G6" s="2">
        <v>1</v>
      </c>
      <c r="H6" s="2">
        <v>2</v>
      </c>
      <c r="I6" s="2">
        <v>3</v>
      </c>
      <c r="J6" s="3"/>
      <c r="K6" s="3"/>
      <c r="L6" s="3"/>
      <c r="M6" s="3"/>
      <c r="N6" s="3"/>
    </row>
    <row r="7" spans="1:14" ht="15.75">
      <c r="A7" s="33"/>
      <c r="B7" s="33"/>
      <c r="C7" s="33"/>
      <c r="D7" s="33"/>
      <c r="E7" s="33"/>
      <c r="F7" s="33"/>
      <c r="G7" s="2">
        <v>2</v>
      </c>
      <c r="H7" s="25">
        <v>1</v>
      </c>
      <c r="I7" s="2">
        <v>3</v>
      </c>
      <c r="J7" s="33"/>
      <c r="K7" s="33"/>
      <c r="L7" s="33"/>
      <c r="M7" s="33"/>
      <c r="N7" s="33"/>
    </row>
    <row r="8" spans="1:14" ht="15.75">
      <c r="A8" s="33"/>
      <c r="B8" s="33"/>
      <c r="C8" s="33"/>
      <c r="D8" s="33"/>
      <c r="E8" s="33"/>
      <c r="F8" s="33"/>
      <c r="G8" s="25">
        <v>7</v>
      </c>
      <c r="H8" s="25">
        <v>3</v>
      </c>
      <c r="I8" s="2">
        <v>9</v>
      </c>
      <c r="J8" s="33"/>
      <c r="K8" s="33"/>
      <c r="L8" s="33"/>
      <c r="M8" s="33"/>
      <c r="N8" s="33"/>
    </row>
    <row r="9" spans="1:14" ht="15.75">
      <c r="A9" s="29" t="s">
        <v>35</v>
      </c>
      <c r="B9" s="29"/>
      <c r="C9" s="33"/>
      <c r="D9" s="29" t="s">
        <v>36</v>
      </c>
      <c r="E9" s="29"/>
      <c r="F9" s="33"/>
      <c r="G9" s="29" t="s">
        <v>37</v>
      </c>
      <c r="H9" s="29"/>
      <c r="I9" s="33"/>
      <c r="J9" s="29" t="s">
        <v>38</v>
      </c>
      <c r="K9" s="29"/>
      <c r="L9" s="33"/>
      <c r="M9" s="29" t="s">
        <v>39</v>
      </c>
      <c r="N9" s="29"/>
    </row>
    <row r="10" spans="1:14" ht="15.75">
      <c r="A10" s="2">
        <f>MDETERM(A2:E6)</f>
        <v>-611.99999999999875</v>
      </c>
      <c r="B10" s="3"/>
      <c r="C10" s="3"/>
      <c r="D10" s="2">
        <f>MDETERM(G2:H3)</f>
        <v>-6</v>
      </c>
      <c r="E10" s="3"/>
      <c r="F10" s="3"/>
      <c r="G10" s="2">
        <f>MDETERM(G6:I8)</f>
        <v>3.0000000000000022</v>
      </c>
      <c r="H10" s="3"/>
      <c r="I10" s="3"/>
      <c r="J10" s="2">
        <f>MDETERM(J2:K3)</f>
        <v>341</v>
      </c>
      <c r="K10" s="3"/>
      <c r="L10" s="3"/>
      <c r="M10" s="2">
        <f>MDETERM(M2:N3)</f>
        <v>-35</v>
      </c>
      <c r="N10" s="3"/>
    </row>
  </sheetData>
  <mergeCells count="10">
    <mergeCell ref="A1:B1"/>
    <mergeCell ref="G1:H1"/>
    <mergeCell ref="J1:K1"/>
    <mergeCell ref="M1:N1"/>
    <mergeCell ref="G5:H5"/>
    <mergeCell ref="A9:B9"/>
    <mergeCell ref="D9:E9"/>
    <mergeCell ref="G9:H9"/>
    <mergeCell ref="J9:K9"/>
    <mergeCell ref="M9:N9"/>
  </mergeCells>
  <pageMargins left="0.7" right="0.7" top="0.75" bottom="0.75" header="0.3" footer="0.3"/>
  <pageSetup paperSize="9" orientation="portrait" r:id="rId1"/>
  <headerFooter>
    <oddHeader>&amp;C&amp;12Кузнецов Антон Денисович, 1.1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8" sqref="C8"/>
    </sheetView>
  </sheetViews>
  <sheetFormatPr defaultRowHeight="15"/>
  <sheetData>
    <row r="1" spans="1:18" ht="15.75">
      <c r="A1" s="29" t="s">
        <v>3</v>
      </c>
      <c r="B1" s="29"/>
      <c r="C1" s="19"/>
      <c r="D1" s="19"/>
      <c r="E1" s="6"/>
      <c r="F1" s="3"/>
      <c r="G1" s="29" t="s">
        <v>2</v>
      </c>
      <c r="H1" s="29"/>
      <c r="I1" s="3"/>
      <c r="J1" s="29" t="s">
        <v>1</v>
      </c>
      <c r="K1" s="29"/>
      <c r="L1" s="3"/>
      <c r="M1" s="29" t="s">
        <v>0</v>
      </c>
      <c r="N1" s="29"/>
      <c r="O1" s="3"/>
      <c r="P1" s="3"/>
      <c r="Q1" s="3"/>
      <c r="R1" s="3"/>
    </row>
    <row r="2" spans="1:18" ht="15.75">
      <c r="A2" s="2">
        <v>1</v>
      </c>
      <c r="B2" s="2">
        <v>2</v>
      </c>
      <c r="C2" s="2">
        <v>3</v>
      </c>
      <c r="D2" s="2">
        <v>4</v>
      </c>
      <c r="E2" s="2">
        <v>5</v>
      </c>
      <c r="F2" s="3"/>
      <c r="G2" s="25">
        <v>7</v>
      </c>
      <c r="H2" s="25">
        <v>6</v>
      </c>
      <c r="I2" s="3"/>
      <c r="J2" s="25">
        <v>13</v>
      </c>
      <c r="K2" s="2">
        <v>4</v>
      </c>
      <c r="L2" s="3"/>
      <c r="M2" s="2">
        <v>2</v>
      </c>
      <c r="N2" s="2">
        <v>5</v>
      </c>
      <c r="O2" s="3"/>
      <c r="P2" s="3"/>
      <c r="Q2" s="3"/>
      <c r="R2" s="3"/>
    </row>
    <row r="3" spans="1:18" ht="15.75">
      <c r="A3" s="2">
        <v>4</v>
      </c>
      <c r="B3" s="2">
        <v>8</v>
      </c>
      <c r="C3" s="2">
        <v>2</v>
      </c>
      <c r="D3" s="2">
        <v>-5</v>
      </c>
      <c r="E3" s="2">
        <v>32</v>
      </c>
      <c r="F3" s="3"/>
      <c r="G3" s="2">
        <v>4</v>
      </c>
      <c r="H3" s="2">
        <v>2</v>
      </c>
      <c r="I3" s="3"/>
      <c r="J3" s="2">
        <v>22</v>
      </c>
      <c r="K3" s="2">
        <v>33</v>
      </c>
      <c r="L3" s="3"/>
      <c r="M3" s="2">
        <v>9</v>
      </c>
      <c r="N3" s="2">
        <v>5</v>
      </c>
      <c r="O3" s="3"/>
      <c r="P3" s="3"/>
      <c r="Q3" s="3"/>
      <c r="R3" s="3"/>
    </row>
    <row r="4" spans="1:18" ht="15.75">
      <c r="A4" s="2">
        <v>3</v>
      </c>
      <c r="B4" s="2">
        <v>3</v>
      </c>
      <c r="C4" s="2">
        <v>9</v>
      </c>
      <c r="D4" s="2">
        <v>9</v>
      </c>
      <c r="E4" s="2">
        <v>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>
      <c r="A5" s="2">
        <v>2</v>
      </c>
      <c r="B5" s="2">
        <v>8</v>
      </c>
      <c r="C5" s="2">
        <v>3</v>
      </c>
      <c r="D5" s="2">
        <v>4</v>
      </c>
      <c r="E5" s="2">
        <v>12</v>
      </c>
      <c r="F5" s="3"/>
      <c r="G5" s="32" t="s">
        <v>4</v>
      </c>
      <c r="H5" s="32"/>
      <c r="I5" s="3"/>
      <c r="J5" s="3"/>
      <c r="K5" s="3"/>
      <c r="L5" s="3"/>
      <c r="M5" s="3" t="s">
        <v>40</v>
      </c>
      <c r="N5" s="3"/>
      <c r="O5" s="3"/>
      <c r="P5" s="3"/>
      <c r="Q5" s="3"/>
      <c r="R5" s="3"/>
    </row>
    <row r="6" spans="1:18" ht="15.75">
      <c r="A6" s="2">
        <v>1</v>
      </c>
      <c r="B6" s="2">
        <v>7</v>
      </c>
      <c r="C6" s="2">
        <v>4</v>
      </c>
      <c r="D6" s="2">
        <v>6</v>
      </c>
      <c r="E6" s="2">
        <v>-6</v>
      </c>
      <c r="F6" s="3"/>
      <c r="G6" s="2">
        <v>1</v>
      </c>
      <c r="H6" s="2">
        <v>2</v>
      </c>
      <c r="I6" s="2">
        <v>3</v>
      </c>
      <c r="J6" s="3"/>
      <c r="K6" s="3"/>
      <c r="L6" s="3"/>
      <c r="M6" s="3"/>
      <c r="N6" s="3"/>
      <c r="O6" s="3"/>
      <c r="P6" s="3"/>
      <c r="Q6" s="3"/>
      <c r="R6" s="3"/>
    </row>
    <row r="7" spans="1:18" ht="15.75">
      <c r="A7" s="3"/>
      <c r="B7" s="3"/>
      <c r="C7" s="3"/>
      <c r="D7" s="3"/>
      <c r="E7" s="3"/>
      <c r="F7" s="3"/>
      <c r="G7" s="2">
        <v>2</v>
      </c>
      <c r="H7" s="25">
        <v>1</v>
      </c>
      <c r="I7" s="2">
        <v>5</v>
      </c>
      <c r="J7" s="3"/>
      <c r="K7" s="3"/>
      <c r="L7" s="3"/>
      <c r="M7" s="3"/>
      <c r="N7" s="3"/>
      <c r="O7" s="3"/>
      <c r="P7" s="3"/>
      <c r="Q7" s="3"/>
      <c r="R7" s="3"/>
    </row>
    <row r="8" spans="1:18" ht="15.75">
      <c r="A8" s="3"/>
      <c r="B8" s="3"/>
      <c r="C8" s="3"/>
      <c r="D8" s="3"/>
      <c r="E8" s="3"/>
      <c r="F8" s="3"/>
      <c r="G8" s="2">
        <v>9</v>
      </c>
      <c r="H8" s="2">
        <v>3</v>
      </c>
      <c r="I8" s="2">
        <v>3</v>
      </c>
      <c r="J8" s="3"/>
      <c r="K8" s="3"/>
      <c r="L8" s="3"/>
      <c r="M8" s="3"/>
      <c r="N8" s="3"/>
      <c r="O8" s="3"/>
      <c r="P8" s="3"/>
      <c r="Q8" s="3"/>
      <c r="R8" s="3"/>
    </row>
    <row r="9" spans="1:18" ht="15.75">
      <c r="A9" s="32" t="s">
        <v>35</v>
      </c>
      <c r="B9" s="32"/>
      <c r="C9" s="3"/>
      <c r="D9" s="3"/>
      <c r="E9" s="3"/>
      <c r="F9" s="3"/>
      <c r="G9" s="32" t="s">
        <v>36</v>
      </c>
      <c r="H9" s="32"/>
      <c r="I9" s="3"/>
      <c r="J9" s="32" t="s">
        <v>37</v>
      </c>
      <c r="K9" s="32"/>
      <c r="L9" s="3"/>
      <c r="M9" s="3"/>
      <c r="N9" s="32" t="s">
        <v>38</v>
      </c>
      <c r="O9" s="32"/>
      <c r="P9" s="3"/>
      <c r="Q9" s="32" t="s">
        <v>39</v>
      </c>
      <c r="R9" s="32"/>
    </row>
    <row r="10" spans="1:18" ht="15.75">
      <c r="A10" s="2">
        <f t="array" ref="A10:E13">MINVERSE(A2:E6)</f>
        <v>12.960784313725517</v>
      </c>
      <c r="B10" s="2">
        <v>1.4362745098039231</v>
      </c>
      <c r="C10" s="2">
        <v>-3.5866013071895502</v>
      </c>
      <c r="D10" s="2">
        <v>-3.6617647058823573</v>
      </c>
      <c r="E10" s="2">
        <v>0.37745098039215602</v>
      </c>
      <c r="F10" s="3"/>
      <c r="G10" s="2">
        <f t="array" ref="G10:H11">MINVERSE(G2:H3)</f>
        <v>-0.20000000000000004</v>
      </c>
      <c r="H10" s="2">
        <v>0.6</v>
      </c>
      <c r="I10" s="3"/>
      <c r="J10" s="2">
        <f t="array" ref="J10:L12">MINVERSE(G6:I8)</f>
        <v>-0.2105263157894737</v>
      </c>
      <c r="K10" s="2">
        <v>5.2631578947368411E-2</v>
      </c>
      <c r="L10" s="2">
        <v>0.12280701754385966</v>
      </c>
      <c r="M10" s="3"/>
      <c r="N10" s="2">
        <f t="array" ref="N10:O11">MINVERSE(J2:K3)</f>
        <v>9.6774193548387094E-2</v>
      </c>
      <c r="O10" s="2">
        <v>-1.1730205278592375E-2</v>
      </c>
      <c r="P10" s="3"/>
      <c r="Q10" s="2">
        <f t="array" ref="Q10:R11">MINVERSE(M2:N3)</f>
        <v>-0.14285714285714288</v>
      </c>
      <c r="R10" s="2">
        <v>0.14285714285714285</v>
      </c>
    </row>
    <row r="11" spans="1:18" ht="15.75">
      <c r="A11" s="2">
        <v>-1.54901960784314</v>
      </c>
      <c r="B11" s="2">
        <v>-0.14215686274509826</v>
      </c>
      <c r="C11" s="2">
        <v>0.37091503267973935</v>
      </c>
      <c r="D11" s="2">
        <v>0.48529411764705932</v>
      </c>
      <c r="E11" s="2">
        <v>3.4313725490196137E-2</v>
      </c>
      <c r="F11" s="3"/>
      <c r="G11" s="2">
        <v>0.4</v>
      </c>
      <c r="H11" s="2">
        <v>-0.70000000000000007</v>
      </c>
      <c r="I11" s="3"/>
      <c r="J11" s="2">
        <v>0.68421052631578949</v>
      </c>
      <c r="K11" s="2">
        <v>-0.42105263157894735</v>
      </c>
      <c r="L11" s="2">
        <v>1.7543859649122806E-2</v>
      </c>
      <c r="M11" s="3"/>
      <c r="N11" s="2">
        <v>-6.4516129032258063E-2</v>
      </c>
      <c r="O11" s="2">
        <v>3.8123167155425221E-2</v>
      </c>
      <c r="P11" s="3"/>
      <c r="Q11" s="2">
        <v>0.25714285714285717</v>
      </c>
      <c r="R11" s="2">
        <v>-5.7142857142857141E-2</v>
      </c>
    </row>
    <row r="12" spans="1:18" ht="15.75">
      <c r="A12" s="2">
        <v>-4.3529411764705985</v>
      </c>
      <c r="B12" s="2">
        <v>-0.32352941176470634</v>
      </c>
      <c r="C12" s="2">
        <v>1.3039215686274537</v>
      </c>
      <c r="D12" s="2">
        <v>0.79411764705882504</v>
      </c>
      <c r="E12" s="2">
        <v>0.14705882352941213</v>
      </c>
      <c r="F12" s="3"/>
      <c r="G12" s="3"/>
      <c r="H12" s="3"/>
      <c r="I12" s="3"/>
      <c r="J12" s="2">
        <v>-5.2631578947368425E-2</v>
      </c>
      <c r="K12" s="2">
        <v>0.26315789473684209</v>
      </c>
      <c r="L12" s="2">
        <v>-5.2631578947368418E-2</v>
      </c>
      <c r="M12" s="3"/>
      <c r="N12" s="3"/>
      <c r="O12" s="3"/>
      <c r="P12" s="3"/>
      <c r="Q12" s="3"/>
      <c r="R12" s="3"/>
    </row>
    <row r="13" spans="1:18" ht="15.75">
      <c r="A13" s="2">
        <v>1.8823529411764748</v>
      </c>
      <c r="B13" s="2">
        <v>5.8823529411764913E-2</v>
      </c>
      <c r="C13" s="2">
        <v>-0.50980392156862853</v>
      </c>
      <c r="D13" s="2">
        <v>-0.23529411764705946</v>
      </c>
      <c r="E13" s="2">
        <v>-0.11764705882352955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10">
    <mergeCell ref="Q9:R9"/>
    <mergeCell ref="A1:B1"/>
    <mergeCell ref="G1:H1"/>
    <mergeCell ref="J1:K1"/>
    <mergeCell ref="M1:N1"/>
    <mergeCell ref="G5:H5"/>
    <mergeCell ref="A9:B9"/>
    <mergeCell ref="G9:H9"/>
    <mergeCell ref="J9:K9"/>
    <mergeCell ref="N9:O9"/>
  </mergeCells>
  <pageMargins left="0.7" right="0.7" top="0.75" bottom="0.75" header="0.3" footer="0.3"/>
  <pageSetup paperSize="9" orientation="portrait" r:id="rId1"/>
  <headerFooter>
    <oddHeader>&amp;C&amp;12Кузнецов Антон Денисович, 1.1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Задание1</vt:lpstr>
      <vt:lpstr>Задание2</vt:lpstr>
      <vt:lpstr>Заданин3</vt:lpstr>
      <vt:lpstr>Задание4</vt:lpstr>
      <vt:lpstr>Задание5</vt:lpstr>
      <vt:lpstr>Задание6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2018-10-09T16:48:11Z</dcterms:modified>
</cp:coreProperties>
</file>