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7" i="1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C6"/>
  <c r="B6"/>
</calcChain>
</file>

<file path=xl/sharedStrings.xml><?xml version="1.0" encoding="utf-8"?>
<sst xmlns="http://schemas.openxmlformats.org/spreadsheetml/2006/main" count="6" uniqueCount="6">
  <si>
    <t>Vo</t>
  </si>
  <si>
    <t>a</t>
  </si>
  <si>
    <t>g</t>
  </si>
  <si>
    <t>t</t>
  </si>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</sst>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7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Лист1!$B$6:$B$18</c:f>
              <c:numCache>
                <c:formatCode>General</c:formatCode>
                <c:ptCount val="13"/>
                <c:pt idx="0">
                  <c:v>0</c:v>
                </c:pt>
                <c:pt idx="1">
                  <c:v>119.18013544881929</c:v>
                </c:pt>
                <c:pt idx="2">
                  <c:v>238.36027089763857</c:v>
                </c:pt>
                <c:pt idx="3">
                  <c:v>357.54040634645787</c:v>
                </c:pt>
                <c:pt idx="4">
                  <c:v>476.72054179527714</c:v>
                </c:pt>
                <c:pt idx="5">
                  <c:v>595.90067724409641</c:v>
                </c:pt>
                <c:pt idx="6">
                  <c:v>715.08081269291574</c:v>
                </c:pt>
                <c:pt idx="7">
                  <c:v>834.26094814173496</c:v>
                </c:pt>
                <c:pt idx="8">
                  <c:v>881.93300232126273</c:v>
                </c:pt>
                <c:pt idx="9">
                  <c:v>929.6050565007904</c:v>
                </c:pt>
                <c:pt idx="10">
                  <c:v>941.52307004567228</c:v>
                </c:pt>
                <c:pt idx="11">
                  <c:v>943.90667275464875</c:v>
                </c:pt>
                <c:pt idx="12">
                  <c:v>946.29027546362522</c:v>
                </c:pt>
              </c:numCache>
            </c:numRef>
          </c:xVal>
          <c:yVal>
            <c:numRef>
              <c:f>Лист1!$C$6:$C$18</c:f>
              <c:numCache>
                <c:formatCode>General</c:formatCode>
                <c:ptCount val="13"/>
                <c:pt idx="0">
                  <c:v>0</c:v>
                </c:pt>
                <c:pt idx="1">
                  <c:v>867.8726480845371</c:v>
                </c:pt>
                <c:pt idx="2">
                  <c:v>1485.7452961690742</c:v>
                </c:pt>
                <c:pt idx="3">
                  <c:v>1853.6179442536113</c:v>
                </c:pt>
                <c:pt idx="4">
                  <c:v>1971.4905923381484</c:v>
                </c:pt>
                <c:pt idx="5">
                  <c:v>1839.3632404226855</c:v>
                </c:pt>
                <c:pt idx="6">
                  <c:v>1457.2358885072226</c:v>
                </c:pt>
                <c:pt idx="7">
                  <c:v>825.10853659175973</c:v>
                </c:pt>
                <c:pt idx="8">
                  <c:v>502.25759582557475</c:v>
                </c:pt>
                <c:pt idx="9">
                  <c:v>139.40665505938978</c:v>
                </c:pt>
                <c:pt idx="10">
                  <c:v>42.443919867843761</c:v>
                </c:pt>
                <c:pt idx="11">
                  <c:v>22.751372829534375</c:v>
                </c:pt>
                <c:pt idx="12">
                  <c:v>2.9588257912246263</c:v>
                </c:pt>
              </c:numCache>
            </c:numRef>
          </c:yVal>
          <c:smooth val="1"/>
        </c:ser>
        <c:axId val="40553088"/>
        <c:axId val="40550784"/>
      </c:scatterChart>
      <c:valAx>
        <c:axId val="40553088"/>
        <c:scaling>
          <c:orientation val="minMax"/>
        </c:scaling>
        <c:axPos val="b"/>
        <c:numFmt formatCode="General" sourceLinked="1"/>
        <c:tickLblPos val="nextTo"/>
        <c:crossAx val="40550784"/>
        <c:crosses val="autoZero"/>
        <c:crossBetween val="midCat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200"/>
                    <a:t>x</a:t>
                  </a:r>
                  <a:endParaRPr lang="ru-RU" sz="1200"/>
                </a:p>
              </c:rich>
            </c:tx>
          </c:dispUnitsLbl>
        </c:dispUnits>
      </c:valAx>
      <c:valAx>
        <c:axId val="40550784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4055308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5.1400554097404488E-2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sz="1200"/>
                    <a:t>Y</a:t>
                  </a:r>
                  <a:endParaRPr lang="ru-RU" sz="1200"/>
                </a:p>
              </c:rich>
            </c:tx>
          </c:dispUnitsLbl>
        </c:dispUnits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142875</xdr:rowOff>
    </xdr:from>
    <xdr:to>
      <xdr:col>11</xdr:col>
      <xdr:colOff>295275</xdr:colOff>
      <xdr:row>15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171450</xdr:colOff>
      <xdr:row>16</xdr:row>
      <xdr:rowOff>47625</xdr:rowOff>
    </xdr:from>
    <xdr:ext cx="3381375" cy="609013"/>
    <xdr:sp macro="" textlink="">
      <xdr:nvSpPr>
        <xdr:cNvPr id="4" name="TextBox 3"/>
        <xdr:cNvSpPr txBox="1"/>
      </xdr:nvSpPr>
      <xdr:spPr>
        <a:xfrm>
          <a:off x="2609850" y="3095625"/>
          <a:ext cx="33813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100" b="1"/>
            <a:t>Вывод</a:t>
          </a:r>
          <a:r>
            <a:rPr lang="en-US" sz="1100"/>
            <a:t>:</a:t>
          </a:r>
          <a:r>
            <a:rPr lang="ru-RU" sz="1100"/>
            <a:t> </a:t>
          </a:r>
          <a:r>
            <a:rPr lang="ru-RU" sz="1100" baseline="0"/>
            <a:t> при полете снаряда под  58 градусов достигается высота в 478 метров, а дальность полета 946 метров.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B3" sqref="A1:B3"/>
    </sheetView>
  </sheetViews>
  <sheetFormatPr defaultRowHeight="15"/>
  <sheetData>
    <row r="1" spans="1:3">
      <c r="A1" s="3" t="s">
        <v>0</v>
      </c>
      <c r="B1" s="3">
        <v>200</v>
      </c>
    </row>
    <row r="2" spans="1:3">
      <c r="A2" s="3" t="s">
        <v>1</v>
      </c>
      <c r="B2" s="3">
        <v>58</v>
      </c>
    </row>
    <row r="3" spans="1:3">
      <c r="A3" s="3" t="s">
        <v>2</v>
      </c>
      <c r="B3" s="3">
        <v>10</v>
      </c>
    </row>
    <row r="5" spans="1:3">
      <c r="A5" s="3" t="s">
        <v>3</v>
      </c>
      <c r="B5" s="3" t="s">
        <v>4</v>
      </c>
      <c r="C5" s="3" t="s">
        <v>5</v>
      </c>
    </row>
    <row r="6" spans="1:3">
      <c r="A6" s="4">
        <v>0</v>
      </c>
      <c r="B6" s="3">
        <f>$B$1*COS($B$2)*A6</f>
        <v>0</v>
      </c>
      <c r="C6" s="3">
        <f>$B$1*SIN($B$2)*A6-$B$3*A6*A6/2</f>
        <v>0</v>
      </c>
    </row>
    <row r="7" spans="1:3">
      <c r="A7" s="4">
        <v>5</v>
      </c>
      <c r="B7" s="3">
        <f t="shared" ref="B7:B19" si="0">$B$1*COS($B$2)*A7</f>
        <v>119.18013544881929</v>
      </c>
      <c r="C7" s="3">
        <f t="shared" ref="C7:C19" si="1">$B$1*SIN($B$2)*A7-$B$3*A7*A7/2</f>
        <v>867.8726480845371</v>
      </c>
    </row>
    <row r="8" spans="1:3">
      <c r="A8" s="4">
        <v>10</v>
      </c>
      <c r="B8" s="3">
        <f t="shared" si="0"/>
        <v>238.36027089763857</v>
      </c>
      <c r="C8" s="3">
        <f t="shared" si="1"/>
        <v>1485.7452961690742</v>
      </c>
    </row>
    <row r="9" spans="1:3">
      <c r="A9" s="4">
        <v>15</v>
      </c>
      <c r="B9" s="3">
        <f t="shared" si="0"/>
        <v>357.54040634645787</v>
      </c>
      <c r="C9" s="3">
        <f t="shared" si="1"/>
        <v>1853.6179442536113</v>
      </c>
    </row>
    <row r="10" spans="1:3">
      <c r="A10" s="4">
        <v>20</v>
      </c>
      <c r="B10" s="3">
        <f t="shared" si="0"/>
        <v>476.72054179527714</v>
      </c>
      <c r="C10" s="3">
        <f t="shared" si="1"/>
        <v>1971.4905923381484</v>
      </c>
    </row>
    <row r="11" spans="1:3">
      <c r="A11" s="4">
        <v>25</v>
      </c>
      <c r="B11" s="3">
        <f t="shared" si="0"/>
        <v>595.90067724409641</v>
      </c>
      <c r="C11" s="3">
        <f t="shared" si="1"/>
        <v>1839.3632404226855</v>
      </c>
    </row>
    <row r="12" spans="1:3">
      <c r="A12" s="4">
        <v>30</v>
      </c>
      <c r="B12" s="3">
        <f t="shared" si="0"/>
        <v>715.08081269291574</v>
      </c>
      <c r="C12" s="3">
        <f t="shared" si="1"/>
        <v>1457.2358885072226</v>
      </c>
    </row>
    <row r="13" spans="1:3">
      <c r="A13" s="4">
        <v>35</v>
      </c>
      <c r="B13" s="3">
        <f t="shared" si="0"/>
        <v>834.26094814173496</v>
      </c>
      <c r="C13" s="3">
        <f t="shared" si="1"/>
        <v>825.10853659175973</v>
      </c>
    </row>
    <row r="14" spans="1:3">
      <c r="A14" s="4">
        <v>37</v>
      </c>
      <c r="B14" s="3">
        <f t="shared" si="0"/>
        <v>881.93300232126273</v>
      </c>
      <c r="C14" s="3">
        <f t="shared" si="1"/>
        <v>502.25759582557475</v>
      </c>
    </row>
    <row r="15" spans="1:3">
      <c r="A15" s="4">
        <v>39</v>
      </c>
      <c r="B15" s="3">
        <f t="shared" si="0"/>
        <v>929.6050565007904</v>
      </c>
      <c r="C15" s="3">
        <f t="shared" si="1"/>
        <v>139.40665505938978</v>
      </c>
    </row>
    <row r="16" spans="1:3">
      <c r="A16" s="4">
        <v>39.5</v>
      </c>
      <c r="B16" s="3">
        <f t="shared" si="0"/>
        <v>941.52307004567228</v>
      </c>
      <c r="C16" s="3">
        <f t="shared" si="1"/>
        <v>42.443919867843761</v>
      </c>
    </row>
    <row r="17" spans="1:5" ht="15.75">
      <c r="A17" s="4">
        <v>39.6</v>
      </c>
      <c r="B17" s="3">
        <f t="shared" si="0"/>
        <v>943.90667275464875</v>
      </c>
      <c r="C17" s="3">
        <f t="shared" si="1"/>
        <v>22.751372829534375</v>
      </c>
      <c r="E17" s="2"/>
    </row>
    <row r="18" spans="1:5">
      <c r="A18" s="4">
        <v>39.700000000000003</v>
      </c>
      <c r="B18" s="3">
        <f t="shared" si="0"/>
        <v>946.29027546362522</v>
      </c>
      <c r="C18" s="3">
        <f t="shared" si="1"/>
        <v>2.9588257912246263</v>
      </c>
    </row>
    <row r="19" spans="1:5">
      <c r="A19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2018-09-22T13:02:14Z</dcterms:modified>
</cp:coreProperties>
</file>