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4825" windowHeight="12915" activeTab="2"/>
  </bookViews>
  <sheets>
    <sheet name="PlanetItems" sheetId="1" r:id="rId1"/>
    <sheet name="Gizmos" sheetId="2" r:id="rId2"/>
    <sheet name="Techs" sheetId="3" r:id="rId3"/>
  </sheets>
  <calcPr calcId="145621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2" i="3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3" i="2"/>
  <c r="B2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" i="1"/>
</calcChain>
</file>

<file path=xl/sharedStrings.xml><?xml version="1.0" encoding="utf-8"?>
<sst xmlns="http://schemas.openxmlformats.org/spreadsheetml/2006/main" count="203" uniqueCount="203">
  <si>
    <t>Factory</t>
  </si>
  <si>
    <t>Agriplot</t>
  </si>
  <si>
    <t>Laboratory</t>
  </si>
  <si>
    <t>Habitat</t>
  </si>
  <si>
    <t>Metroplex</t>
  </si>
  <si>
    <t>Colony^Base</t>
  </si>
  <si>
    <t>Industrial^Megafacility</t>
  </si>
  <si>
    <t>Artificial^Hydroponifer</t>
  </si>
  <si>
    <t>Research^Campus</t>
  </si>
  <si>
    <t>Logic^Factory</t>
  </si>
  <si>
    <t>Engineering^Retreat</t>
  </si>
  <si>
    <t>Surface^Cloaker</t>
  </si>
  <si>
    <t>Hyperpower^Plant</t>
  </si>
  <si>
    <t>Fertilization^Plant</t>
  </si>
  <si>
    <t>Internet</t>
  </si>
  <si>
    <t>Cloning^Plant</t>
  </si>
  <si>
    <t>Observation^Installation</t>
  </si>
  <si>
    <t>Tractor^Beam</t>
  </si>
  <si>
    <t>Surface^Shield</t>
  </si>
  <si>
    <t>Surface^Mega^Shield</t>
  </si>
  <si>
    <t>Outpost</t>
  </si>
  <si>
    <t>Transport^Tubes</t>
  </si>
  <si>
    <t>Shipyard</t>
  </si>
  <si>
    <t>Ship</t>
  </si>
  <si>
    <t>Orbital^Docks</t>
  </si>
  <si>
    <t>Orbital^Cloaker</t>
  </si>
  <si>
    <t>Orbital^Shield</t>
  </si>
  <si>
    <t>Orbital^Mega^Shield</t>
  </si>
  <si>
    <t>Orbital^Missile^Base</t>
  </si>
  <si>
    <t>Short^Range^Orbital^Whopper</t>
  </si>
  <si>
    <t>Long^Range^Orbital^Whopper</t>
  </si>
  <si>
    <t>Alien^Hospitality</t>
  </si>
  <si>
    <t>Interstellar^Trucking</t>
  </si>
  <si>
    <t>Endless^Party</t>
  </si>
  <si>
    <t>Scientist^Takeover</t>
  </si>
  <si>
    <t>Automation</t>
  </si>
  <si>
    <t>Terraforming</t>
  </si>
  <si>
    <t>Lush^Growth^Bomb</t>
  </si>
  <si>
    <t>Xeno^Archeological^Dig</t>
  </si>
  <si>
    <t>Plasmatron</t>
  </si>
  <si>
    <t>Ueberlaser</t>
  </si>
  <si>
    <t>Nanomanipulator</t>
  </si>
  <si>
    <t>Deactotron</t>
  </si>
  <si>
    <t>Nanoshell</t>
  </si>
  <si>
    <t>Nanotwirler</t>
  </si>
  <si>
    <t>Recaller</t>
  </si>
  <si>
    <t>Disarmer</t>
  </si>
  <si>
    <t>Cloaker</t>
  </si>
  <si>
    <t>Backfirer</t>
  </si>
  <si>
    <t>Cannibalizer</t>
  </si>
  <si>
    <t>Hyperswapper</t>
  </si>
  <si>
    <t>Accutron</t>
  </si>
  <si>
    <t>Disintegrator</t>
  </si>
  <si>
    <t>Gizmogrifier</t>
  </si>
  <si>
    <t>Replenisher</t>
  </si>
  <si>
    <t>Gyro-Inductor</t>
  </si>
  <si>
    <t>Invulnerablizer</t>
  </si>
  <si>
    <t>Colonizer</t>
  </si>
  <si>
    <t>Hyperfuel</t>
  </si>
  <si>
    <t>Mass Barrage Gun</t>
  </si>
  <si>
    <t>Fourier Missiles</t>
  </si>
  <si>
    <t>Quantum Singularity Launcher</t>
  </si>
  <si>
    <t>Molecular Disassociator</t>
  </si>
  <si>
    <t>Electromagnetic Pulser</t>
  </si>
  <si>
    <t>Fergnatz Lens</t>
  </si>
  <si>
    <t>Hypersphere Driver</t>
  </si>
  <si>
    <t>Ion Wrap</t>
  </si>
  <si>
    <t>Concussion Shield</t>
  </si>
  <si>
    <t>Wave Scatterer</t>
  </si>
  <si>
    <t>Hyperwave Nullifier</t>
  </si>
  <si>
    <t>Tonklin Motor</t>
  </si>
  <si>
    <t>Ion Banger</t>
  </si>
  <si>
    <t>Graviton Projector</t>
  </si>
  <si>
    <t>Inertia Negator</t>
  </si>
  <si>
    <t>Nanowave Space Bender</t>
  </si>
  <si>
    <t>Tonklin Frequency Analyzer</t>
  </si>
  <si>
    <t>Subspace Phase Array</t>
  </si>
  <si>
    <t>Aural Cloud Constructor</t>
  </si>
  <si>
    <t>Hyperwave Tympanum</t>
  </si>
  <si>
    <t>Murgatroyd's Knower</t>
  </si>
  <si>
    <t>Nanowave Decoupling Net</t>
  </si>
  <si>
    <t>Proton Shaver</t>
  </si>
  <si>
    <t>Subatomic Scoop</t>
  </si>
  <si>
    <t>Quark Express</t>
  </si>
  <si>
    <t>Van Creeg Hypersplicer</t>
  </si>
  <si>
    <t>Lane Blocker</t>
  </si>
  <si>
    <t>Molecular Tie Down</t>
  </si>
  <si>
    <t>Intellect Scrambler</t>
  </si>
  <si>
    <t>Brunswik Dissipator</t>
  </si>
  <si>
    <t>Smart Bomb</t>
  </si>
  <si>
    <t>Gravity Distorter</t>
  </si>
  <si>
    <t>Fleet Disperser</t>
  </si>
  <si>
    <t>X Ray Megaglasses</t>
  </si>
  <si>
    <t>Star Lane Drive</t>
  </si>
  <si>
    <t>Star Lane Hyperdrive</t>
  </si>
  <si>
    <t>Positron Bouncer</t>
  </si>
  <si>
    <t>Gravimetric Catapult</t>
  </si>
  <si>
    <t>Myrmidonic Carbonizer</t>
  </si>
  <si>
    <t>Containment Device</t>
  </si>
  <si>
    <t>Shield Blaster</t>
  </si>
  <si>
    <t>Lane Destabilizer</t>
  </si>
  <si>
    <t>Tractor Beam</t>
  </si>
  <si>
    <t>Moving Part Exploiter</t>
  </si>
  <si>
    <t>Gravimetric Condensor</t>
  </si>
  <si>
    <t>Remote Repair Facility</t>
  </si>
  <si>
    <t>Sacrificial Orb</t>
  </si>
  <si>
    <t>Lane Magnetron</t>
  </si>
  <si>
    <t>Lane Endoscope</t>
  </si>
  <si>
    <t>Toroidal Blaster</t>
  </si>
  <si>
    <t>Specialty Blaster</t>
  </si>
  <si>
    <t>Plasma Coupler</t>
  </si>
  <si>
    <t>Phase Bomb</t>
  </si>
  <si>
    <t>Self Destructotron</t>
  </si>
  <si>
    <t>Invasion Module</t>
  </si>
  <si>
    <t>Mass Condensor</t>
  </si>
  <si>
    <t>Cat</t>
  </si>
  <si>
    <t>Power</t>
  </si>
  <si>
    <t>Range</t>
  </si>
  <si>
    <t>Level</t>
  </si>
  <si>
    <t>NumUses</t>
  </si>
  <si>
    <t>Industry</t>
  </si>
  <si>
    <t>Special1</t>
  </si>
  <si>
    <t>Special2</t>
  </si>
  <si>
    <t>ResReq</t>
  </si>
  <si>
    <t>Flags</t>
  </si>
  <si>
    <t>IND</t>
  </si>
  <si>
    <t>RES</t>
  </si>
  <si>
    <t>PROS</t>
  </si>
  <si>
    <t>MPOP</t>
  </si>
  <si>
    <t>UPOP</t>
  </si>
  <si>
    <t>COST</t>
  </si>
  <si>
    <t>RESREQ</t>
  </si>
  <si>
    <t>FLAG</t>
  </si>
  <si>
    <t>Orbital Structures</t>
  </si>
  <si>
    <t>Interplanetary Exploration</t>
  </si>
  <si>
    <t>Tonklin Diary</t>
  </si>
  <si>
    <t>Spacetime Surfing</t>
  </si>
  <si>
    <t>Superconductivity</t>
  </si>
  <si>
    <t>Environmental Encapsulation</t>
  </si>
  <si>
    <t>Xenobiology</t>
  </si>
  <si>
    <t>Spectral Analysis</t>
  </si>
  <si>
    <t>Advanced Interferometry</t>
  </si>
  <si>
    <t>Power Conversion</t>
  </si>
  <si>
    <t>Advanced Chemistry</t>
  </si>
  <si>
    <t>Momentum Deconservation</t>
  </si>
  <si>
    <t>Gravity Control</t>
  </si>
  <si>
    <t>Molecular Explosives</t>
  </si>
  <si>
    <t>Hyperlogic</t>
  </si>
  <si>
    <t>Cloaking</t>
  </si>
  <si>
    <t>Gravimetrics</t>
  </si>
  <si>
    <t>Strong Force Weakening</t>
  </si>
  <si>
    <t>Light Bending</t>
  </si>
  <si>
    <t>Advanced Exploration</t>
  </si>
  <si>
    <t>Diplomatics</t>
  </si>
  <si>
    <t>Mass Phasing</t>
  </si>
  <si>
    <t>Positron Guidance</t>
  </si>
  <si>
    <t>Gravimetric Combustion</t>
  </si>
  <si>
    <t>EM Field Coupling</t>
  </si>
  <si>
    <t>Subatomics</t>
  </si>
  <si>
    <t>Planetary Replenishment</t>
  </si>
  <si>
    <t>Momentum Reflection</t>
  </si>
  <si>
    <t>Hyperradiation</t>
  </si>
  <si>
    <t>Plasmatics</t>
  </si>
  <si>
    <t>Energy Redirection</t>
  </si>
  <si>
    <t>Large Scale Construction</t>
  </si>
  <si>
    <t>Level Logic</t>
  </si>
  <si>
    <t>Star Lane Anatomy</t>
  </si>
  <si>
    <t>Stasis Field Science</t>
  </si>
  <si>
    <t>Coherent Photonics</t>
  </si>
  <si>
    <t>Superstring Compression</t>
  </si>
  <si>
    <t>Murgatroyd Hypothesis</t>
  </si>
  <si>
    <t>Matter Duplication</t>
  </si>
  <si>
    <t>Energy Focusing</t>
  </si>
  <si>
    <t>Scientific Sorcery</t>
  </si>
  <si>
    <t>Advanced Fun Techniques</t>
  </si>
  <si>
    <t>Repulsion Beam Tech</t>
  </si>
  <si>
    <t>Hyperwave Technology</t>
  </si>
  <si>
    <t>Fergnatz's Last Theorem</t>
  </si>
  <si>
    <t>Thought Analysis</t>
  </si>
  <si>
    <t>Inertial Control</t>
  </si>
  <si>
    <t>Nanoenergons</t>
  </si>
  <si>
    <t>Hypergeometry</t>
  </si>
  <si>
    <t>Teleinfiltration</t>
  </si>
  <si>
    <t>Hyperdrive Technology</t>
  </si>
  <si>
    <t>Microbotics</t>
  </si>
  <si>
    <t>Ecosphere Phase Control</t>
  </si>
  <si>
    <t>Hyperwave Emission Control</t>
  </si>
  <si>
    <t>Nanopropulsion</t>
  </si>
  <si>
    <t>Nanodeflection</t>
  </si>
  <si>
    <t>Nanofocusing</t>
  </si>
  <si>
    <t>Doom Mechanization</t>
  </si>
  <si>
    <t>Snooping</t>
  </si>
  <si>
    <t>Megagraph Theory</t>
  </si>
  <si>
    <t>Self Modifying Structures</t>
  </si>
  <si>
    <t>Advanced Planetary Armaments</t>
  </si>
  <si>
    <t>Accel Energy Replenishment</t>
  </si>
  <si>
    <t>Gravity Flow Control</t>
  </si>
  <si>
    <t>Action At A Distance</t>
  </si>
  <si>
    <t>Illusory Machinations</t>
  </si>
  <si>
    <t>Type</t>
  </si>
  <si>
    <t>Cost</t>
  </si>
  <si>
    <t>Preq</t>
  </si>
  <si>
    <t>RealCost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</si>
</sst>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Tahoma"/>
      <family val="2"/>
      <charset val="204"/>
    </font>
    <font>
      <b/>
      <sz val="10"/>
      <color theme="1"/>
      <name val="Tahoma"/>
      <family val="2"/>
      <charset val="204"/>
    </font>
    <font>
      <b/>
      <sz val="10"/>
      <color theme="0" tint="-0.499984740745262"/>
      <name val="Tahoma"/>
      <family val="2"/>
      <charset val="204"/>
    </font>
    <font>
      <sz val="10"/>
      <color theme="0" tint="-0.499984740745262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pane ySplit="1" topLeftCell="A2" activePane="bottomLeft" state="frozen"/>
      <selection pane="bottomLeft" activeCell="B2" sqref="B2"/>
    </sheetView>
  </sheetViews>
  <sheetFormatPr defaultRowHeight="12.75" x14ac:dyDescent="0.2"/>
  <cols>
    <col min="1" max="1" width="3" bestFit="1" customWidth="1"/>
    <col min="2" max="2" width="3.140625" bestFit="1" customWidth="1"/>
    <col min="3" max="3" width="27.85546875" bestFit="1" customWidth="1"/>
    <col min="4" max="13" width="8" customWidth="1"/>
  </cols>
  <sheetData>
    <row r="1" spans="1:12" x14ac:dyDescent="0.2">
      <c r="D1" s="3" t="s">
        <v>125</v>
      </c>
      <c r="E1" s="3" t="s">
        <v>126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</row>
    <row r="2" spans="1:12" x14ac:dyDescent="0.2">
      <c r="A2">
        <v>0</v>
      </c>
      <c r="B2" t="str">
        <f>DEC2HEX(A2,2)</f>
        <v>00</v>
      </c>
      <c r="C2" s="1" t="s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30</v>
      </c>
      <c r="J2">
        <v>255</v>
      </c>
      <c r="K2">
        <v>255</v>
      </c>
    </row>
    <row r="3" spans="1:12" x14ac:dyDescent="0.2">
      <c r="A3">
        <v>1</v>
      </c>
      <c r="B3" t="str">
        <f t="shared" ref="B3:B40" si="0">DEC2HEX(A3,2)</f>
        <v>01</v>
      </c>
      <c r="C3" s="1" t="s">
        <v>1</v>
      </c>
      <c r="D3">
        <v>0</v>
      </c>
      <c r="E3">
        <v>0</v>
      </c>
      <c r="F3">
        <v>2</v>
      </c>
      <c r="G3">
        <v>0</v>
      </c>
      <c r="H3">
        <v>1</v>
      </c>
      <c r="I3">
        <v>30</v>
      </c>
      <c r="J3">
        <v>255</v>
      </c>
      <c r="K3">
        <v>255</v>
      </c>
    </row>
    <row r="4" spans="1:12" x14ac:dyDescent="0.2">
      <c r="A4">
        <v>2</v>
      </c>
      <c r="B4" t="str">
        <f t="shared" si="0"/>
        <v>02</v>
      </c>
      <c r="C4" s="1" t="s">
        <v>2</v>
      </c>
      <c r="D4">
        <v>0</v>
      </c>
      <c r="E4">
        <v>1</v>
      </c>
      <c r="F4">
        <v>0</v>
      </c>
      <c r="G4">
        <v>0</v>
      </c>
      <c r="H4">
        <v>1</v>
      </c>
      <c r="I4">
        <v>50</v>
      </c>
      <c r="J4">
        <v>255</v>
      </c>
      <c r="K4">
        <v>255</v>
      </c>
    </row>
    <row r="5" spans="1:12" x14ac:dyDescent="0.2">
      <c r="A5">
        <v>3</v>
      </c>
      <c r="B5" t="str">
        <f t="shared" si="0"/>
        <v>03</v>
      </c>
      <c r="C5" s="1" t="s">
        <v>3</v>
      </c>
      <c r="D5">
        <v>0</v>
      </c>
      <c r="E5">
        <v>0</v>
      </c>
      <c r="F5">
        <v>2</v>
      </c>
      <c r="G5">
        <v>3</v>
      </c>
      <c r="H5">
        <v>1</v>
      </c>
      <c r="I5">
        <v>160</v>
      </c>
      <c r="J5">
        <v>26</v>
      </c>
      <c r="K5">
        <v>255</v>
      </c>
    </row>
    <row r="6" spans="1:12" x14ac:dyDescent="0.2">
      <c r="A6">
        <v>4</v>
      </c>
      <c r="B6" t="str">
        <f t="shared" si="0"/>
        <v>04</v>
      </c>
      <c r="C6" s="1" t="s">
        <v>4</v>
      </c>
      <c r="D6">
        <v>1</v>
      </c>
      <c r="E6">
        <v>1</v>
      </c>
      <c r="F6">
        <v>1</v>
      </c>
      <c r="G6">
        <v>2</v>
      </c>
      <c r="H6">
        <v>1</v>
      </c>
      <c r="I6">
        <v>200</v>
      </c>
      <c r="J6">
        <v>31</v>
      </c>
      <c r="K6">
        <v>255</v>
      </c>
    </row>
    <row r="7" spans="1:12" x14ac:dyDescent="0.2">
      <c r="A7">
        <v>5</v>
      </c>
      <c r="B7" t="str">
        <f t="shared" si="0"/>
        <v>05</v>
      </c>
      <c r="C7" s="1" t="s">
        <v>5</v>
      </c>
      <c r="D7">
        <v>1</v>
      </c>
      <c r="E7">
        <v>0</v>
      </c>
      <c r="F7">
        <v>1</v>
      </c>
      <c r="G7">
        <v>2</v>
      </c>
      <c r="H7">
        <v>1</v>
      </c>
      <c r="I7">
        <v>120</v>
      </c>
      <c r="J7">
        <v>5</v>
      </c>
      <c r="K7">
        <v>0</v>
      </c>
      <c r="L7">
        <v>255</v>
      </c>
    </row>
    <row r="8" spans="1:12" x14ac:dyDescent="0.2">
      <c r="A8">
        <v>6</v>
      </c>
      <c r="B8" t="str">
        <f t="shared" si="0"/>
        <v>06</v>
      </c>
      <c r="C8" s="1" t="s">
        <v>6</v>
      </c>
      <c r="D8">
        <v>3</v>
      </c>
      <c r="E8">
        <v>0</v>
      </c>
      <c r="F8">
        <v>0</v>
      </c>
      <c r="G8">
        <v>0</v>
      </c>
      <c r="H8">
        <v>1</v>
      </c>
      <c r="I8">
        <v>110</v>
      </c>
      <c r="J8">
        <v>22</v>
      </c>
      <c r="K8">
        <v>255</v>
      </c>
    </row>
    <row r="9" spans="1:12" x14ac:dyDescent="0.2">
      <c r="A9">
        <v>7</v>
      </c>
      <c r="B9" t="str">
        <f t="shared" si="0"/>
        <v>07</v>
      </c>
      <c r="C9" s="1" t="s">
        <v>7</v>
      </c>
      <c r="D9">
        <v>0</v>
      </c>
      <c r="E9">
        <v>0</v>
      </c>
      <c r="F9">
        <v>3</v>
      </c>
      <c r="G9">
        <v>0</v>
      </c>
      <c r="H9">
        <v>1</v>
      </c>
      <c r="I9">
        <v>100</v>
      </c>
      <c r="J9">
        <v>10</v>
      </c>
      <c r="K9">
        <v>255</v>
      </c>
    </row>
    <row r="10" spans="1:12" x14ac:dyDescent="0.2">
      <c r="A10">
        <v>8</v>
      </c>
      <c r="B10" t="str">
        <f t="shared" si="0"/>
        <v>08</v>
      </c>
      <c r="C10" s="1" t="s">
        <v>8</v>
      </c>
      <c r="D10">
        <v>0</v>
      </c>
      <c r="E10">
        <v>3</v>
      </c>
      <c r="F10">
        <v>0</v>
      </c>
      <c r="G10">
        <v>0</v>
      </c>
      <c r="H10">
        <v>1</v>
      </c>
      <c r="I10">
        <v>160</v>
      </c>
      <c r="J10">
        <v>14</v>
      </c>
      <c r="K10">
        <v>255</v>
      </c>
    </row>
    <row r="11" spans="1:12" x14ac:dyDescent="0.2">
      <c r="A11">
        <v>9</v>
      </c>
      <c r="B11" t="str">
        <f t="shared" si="0"/>
        <v>09</v>
      </c>
      <c r="C11" s="1" t="s">
        <v>9</v>
      </c>
      <c r="D11">
        <v>0</v>
      </c>
      <c r="E11">
        <v>1</v>
      </c>
      <c r="F11">
        <v>1</v>
      </c>
      <c r="G11">
        <v>0</v>
      </c>
      <c r="H11">
        <v>1</v>
      </c>
      <c r="I11">
        <v>80</v>
      </c>
      <c r="J11">
        <v>41</v>
      </c>
      <c r="K11">
        <v>255</v>
      </c>
    </row>
    <row r="12" spans="1:12" x14ac:dyDescent="0.2">
      <c r="A12">
        <v>10</v>
      </c>
      <c r="B12" t="str">
        <f t="shared" si="0"/>
        <v>0A</v>
      </c>
      <c r="C12" s="1" t="s">
        <v>10</v>
      </c>
      <c r="D12">
        <v>1</v>
      </c>
      <c r="E12">
        <v>1</v>
      </c>
      <c r="F12">
        <v>0</v>
      </c>
      <c r="G12">
        <v>0</v>
      </c>
      <c r="H12">
        <v>1</v>
      </c>
      <c r="I12">
        <v>80</v>
      </c>
      <c r="J12">
        <v>45</v>
      </c>
      <c r="K12">
        <v>255</v>
      </c>
    </row>
    <row r="13" spans="1:12" x14ac:dyDescent="0.2">
      <c r="A13">
        <v>11</v>
      </c>
      <c r="B13" t="str">
        <f t="shared" si="0"/>
        <v>0B</v>
      </c>
      <c r="C13" s="1" t="s">
        <v>11</v>
      </c>
      <c r="D13">
        <v>0</v>
      </c>
      <c r="E13">
        <v>0</v>
      </c>
      <c r="F13">
        <v>0</v>
      </c>
      <c r="G13">
        <v>0</v>
      </c>
      <c r="H13">
        <v>1</v>
      </c>
      <c r="I13">
        <v>40</v>
      </c>
      <c r="J13">
        <v>15</v>
      </c>
      <c r="K13">
        <v>255</v>
      </c>
    </row>
    <row r="14" spans="1:12" x14ac:dyDescent="0.2">
      <c r="A14">
        <v>12</v>
      </c>
      <c r="B14" t="str">
        <f t="shared" si="0"/>
        <v>0C</v>
      </c>
      <c r="C14" s="1" t="s">
        <v>12</v>
      </c>
      <c r="D14">
        <v>0</v>
      </c>
      <c r="E14">
        <v>0</v>
      </c>
      <c r="F14">
        <v>0</v>
      </c>
      <c r="G14">
        <v>0</v>
      </c>
      <c r="H14">
        <v>1</v>
      </c>
      <c r="I14">
        <v>200</v>
      </c>
      <c r="J14">
        <v>25</v>
      </c>
      <c r="K14">
        <v>255</v>
      </c>
    </row>
    <row r="15" spans="1:12" x14ac:dyDescent="0.2">
      <c r="A15">
        <v>13</v>
      </c>
      <c r="B15" t="str">
        <f t="shared" si="0"/>
        <v>0D</v>
      </c>
      <c r="C15" s="1" t="s">
        <v>13</v>
      </c>
      <c r="D15">
        <v>0</v>
      </c>
      <c r="E15">
        <v>0</v>
      </c>
      <c r="F15">
        <v>0</v>
      </c>
      <c r="G15">
        <v>0</v>
      </c>
      <c r="H15">
        <v>1</v>
      </c>
      <c r="I15">
        <v>200</v>
      </c>
      <c r="J15">
        <v>52</v>
      </c>
      <c r="K15">
        <v>255</v>
      </c>
    </row>
    <row r="16" spans="1:12" x14ac:dyDescent="0.2">
      <c r="A16">
        <v>14</v>
      </c>
      <c r="B16" t="str">
        <f t="shared" si="0"/>
        <v>0E</v>
      </c>
      <c r="C16" s="1" t="s">
        <v>14</v>
      </c>
      <c r="D16">
        <v>0</v>
      </c>
      <c r="E16">
        <v>0</v>
      </c>
      <c r="F16">
        <v>0</v>
      </c>
      <c r="G16">
        <v>0</v>
      </c>
      <c r="H16">
        <v>1</v>
      </c>
      <c r="I16">
        <v>250</v>
      </c>
      <c r="J16">
        <v>59</v>
      </c>
      <c r="K16">
        <v>255</v>
      </c>
    </row>
    <row r="17" spans="1:13" x14ac:dyDescent="0.2">
      <c r="A17">
        <v>15</v>
      </c>
      <c r="B17" t="str">
        <f t="shared" si="0"/>
        <v>0F</v>
      </c>
      <c r="C17" s="1" t="s">
        <v>15</v>
      </c>
      <c r="D17">
        <v>0</v>
      </c>
      <c r="E17">
        <v>0</v>
      </c>
      <c r="F17">
        <v>0</v>
      </c>
      <c r="G17">
        <v>0</v>
      </c>
      <c r="H17">
        <v>1</v>
      </c>
      <c r="I17">
        <v>250</v>
      </c>
      <c r="J17">
        <v>38</v>
      </c>
      <c r="K17">
        <v>255</v>
      </c>
    </row>
    <row r="18" spans="1:13" x14ac:dyDescent="0.2">
      <c r="A18">
        <v>16</v>
      </c>
      <c r="B18" t="str">
        <f t="shared" si="0"/>
        <v>10</v>
      </c>
      <c r="C18" s="1" t="s">
        <v>16</v>
      </c>
      <c r="D18">
        <v>0</v>
      </c>
      <c r="E18">
        <v>0</v>
      </c>
      <c r="F18">
        <v>0</v>
      </c>
      <c r="G18">
        <v>0</v>
      </c>
      <c r="H18">
        <v>1</v>
      </c>
      <c r="I18">
        <v>40</v>
      </c>
      <c r="J18">
        <v>20</v>
      </c>
      <c r="K18">
        <v>255</v>
      </c>
    </row>
    <row r="19" spans="1:13" x14ac:dyDescent="0.2">
      <c r="A19">
        <v>17</v>
      </c>
      <c r="B19" t="str">
        <f t="shared" si="0"/>
        <v>11</v>
      </c>
      <c r="C19" s="1" t="s">
        <v>17</v>
      </c>
      <c r="D19">
        <v>0</v>
      </c>
      <c r="E19">
        <v>0</v>
      </c>
      <c r="F19">
        <v>0</v>
      </c>
      <c r="G19">
        <v>0</v>
      </c>
      <c r="H19">
        <v>1</v>
      </c>
      <c r="I19">
        <v>50</v>
      </c>
      <c r="J19">
        <v>34</v>
      </c>
      <c r="K19">
        <v>2</v>
      </c>
      <c r="L19">
        <v>255</v>
      </c>
    </row>
    <row r="20" spans="1:13" x14ac:dyDescent="0.2">
      <c r="A20">
        <v>18</v>
      </c>
      <c r="B20" t="str">
        <f t="shared" si="0"/>
        <v>12</v>
      </c>
      <c r="C20" s="1" t="s">
        <v>18</v>
      </c>
      <c r="D20">
        <v>0</v>
      </c>
      <c r="E20">
        <v>0</v>
      </c>
      <c r="F20">
        <v>0</v>
      </c>
      <c r="G20">
        <v>0</v>
      </c>
      <c r="H20">
        <v>1</v>
      </c>
      <c r="I20">
        <v>100</v>
      </c>
      <c r="J20">
        <v>4</v>
      </c>
      <c r="K20">
        <v>3</v>
      </c>
      <c r="L20">
        <v>255</v>
      </c>
    </row>
    <row r="21" spans="1:13" x14ac:dyDescent="0.2">
      <c r="A21">
        <v>19</v>
      </c>
      <c r="B21" t="str">
        <f t="shared" si="0"/>
        <v>13</v>
      </c>
      <c r="C21" s="1" t="s">
        <v>19</v>
      </c>
      <c r="D21">
        <v>0</v>
      </c>
      <c r="E21">
        <v>0</v>
      </c>
      <c r="F21">
        <v>0</v>
      </c>
      <c r="G21">
        <v>0</v>
      </c>
      <c r="H21">
        <v>1</v>
      </c>
      <c r="I21">
        <v>180</v>
      </c>
      <c r="J21">
        <v>61</v>
      </c>
      <c r="K21">
        <v>3</v>
      </c>
      <c r="L21">
        <v>255</v>
      </c>
    </row>
    <row r="22" spans="1:13" x14ac:dyDescent="0.2">
      <c r="A22">
        <v>20</v>
      </c>
      <c r="B22" t="str">
        <f t="shared" si="0"/>
        <v>14</v>
      </c>
      <c r="C22" s="1" t="s">
        <v>20</v>
      </c>
      <c r="D22">
        <v>0</v>
      </c>
      <c r="E22">
        <v>0</v>
      </c>
      <c r="F22">
        <v>0</v>
      </c>
      <c r="G22">
        <v>1</v>
      </c>
      <c r="H22">
        <v>1</v>
      </c>
      <c r="I22">
        <v>120</v>
      </c>
      <c r="J22">
        <v>255</v>
      </c>
      <c r="K22">
        <v>6</v>
      </c>
      <c r="L22">
        <v>255</v>
      </c>
    </row>
    <row r="23" spans="1:13" x14ac:dyDescent="0.2">
      <c r="A23">
        <v>21</v>
      </c>
      <c r="B23" t="str">
        <f t="shared" si="0"/>
        <v>15</v>
      </c>
      <c r="C23" s="1" t="s">
        <v>21</v>
      </c>
      <c r="D23">
        <v>0</v>
      </c>
      <c r="E23">
        <v>0</v>
      </c>
      <c r="F23">
        <v>0</v>
      </c>
      <c r="G23">
        <v>0</v>
      </c>
      <c r="H23">
        <v>1</v>
      </c>
      <c r="I23">
        <v>10</v>
      </c>
      <c r="J23">
        <v>255</v>
      </c>
      <c r="K23">
        <v>0</v>
      </c>
      <c r="L23">
        <v>6</v>
      </c>
      <c r="M23">
        <v>255</v>
      </c>
    </row>
    <row r="24" spans="1:13" x14ac:dyDescent="0.2">
      <c r="A24">
        <v>22</v>
      </c>
      <c r="B24" t="str">
        <f t="shared" si="0"/>
        <v>16</v>
      </c>
      <c r="C24" s="1" t="s">
        <v>22</v>
      </c>
      <c r="D24">
        <v>1</v>
      </c>
      <c r="E24">
        <v>0</v>
      </c>
      <c r="F24">
        <v>0</v>
      </c>
      <c r="G24">
        <v>0</v>
      </c>
      <c r="H24">
        <v>1</v>
      </c>
      <c r="I24">
        <v>240</v>
      </c>
      <c r="J24">
        <v>0</v>
      </c>
      <c r="K24">
        <v>255</v>
      </c>
    </row>
    <row r="25" spans="1:13" x14ac:dyDescent="0.2">
      <c r="A25">
        <v>23</v>
      </c>
      <c r="B25" t="str">
        <f t="shared" si="0"/>
        <v>17</v>
      </c>
      <c r="C25" s="1" t="s">
        <v>23</v>
      </c>
      <c r="D25">
        <v>0</v>
      </c>
      <c r="E25">
        <v>0</v>
      </c>
      <c r="F25">
        <v>0</v>
      </c>
      <c r="G25">
        <v>0</v>
      </c>
      <c r="H25">
        <v>1</v>
      </c>
      <c r="I25">
        <v>20</v>
      </c>
      <c r="J25">
        <v>1</v>
      </c>
      <c r="K25">
        <v>255</v>
      </c>
    </row>
    <row r="26" spans="1:13" x14ac:dyDescent="0.2">
      <c r="A26">
        <v>24</v>
      </c>
      <c r="B26" t="str">
        <f t="shared" si="0"/>
        <v>18</v>
      </c>
      <c r="C26" s="1" t="s">
        <v>24</v>
      </c>
      <c r="D26">
        <v>1</v>
      </c>
      <c r="E26">
        <v>0</v>
      </c>
      <c r="F26">
        <v>0</v>
      </c>
      <c r="G26">
        <v>0</v>
      </c>
      <c r="H26">
        <v>1</v>
      </c>
      <c r="I26">
        <v>170</v>
      </c>
      <c r="J26">
        <v>16</v>
      </c>
      <c r="K26">
        <v>255</v>
      </c>
    </row>
    <row r="27" spans="1:13" x14ac:dyDescent="0.2">
      <c r="A27">
        <v>25</v>
      </c>
      <c r="B27" t="str">
        <f t="shared" si="0"/>
        <v>19</v>
      </c>
      <c r="C27" s="1" t="s">
        <v>25</v>
      </c>
      <c r="D27">
        <v>0</v>
      </c>
      <c r="E27">
        <v>0</v>
      </c>
      <c r="F27">
        <v>0</v>
      </c>
      <c r="G27">
        <v>0</v>
      </c>
      <c r="H27">
        <v>1</v>
      </c>
      <c r="I27">
        <v>40</v>
      </c>
      <c r="J27">
        <v>15</v>
      </c>
      <c r="K27">
        <v>255</v>
      </c>
    </row>
    <row r="28" spans="1:13" x14ac:dyDescent="0.2">
      <c r="A28">
        <v>26</v>
      </c>
      <c r="B28" t="str">
        <f t="shared" si="0"/>
        <v>1A</v>
      </c>
      <c r="C28" s="1" t="s">
        <v>26</v>
      </c>
      <c r="D28">
        <v>0</v>
      </c>
      <c r="E28">
        <v>0</v>
      </c>
      <c r="F28">
        <v>0</v>
      </c>
      <c r="G28">
        <v>0</v>
      </c>
      <c r="H28">
        <v>1</v>
      </c>
      <c r="I28">
        <v>60</v>
      </c>
      <c r="J28">
        <v>0</v>
      </c>
      <c r="K28">
        <v>3</v>
      </c>
      <c r="L28">
        <v>255</v>
      </c>
    </row>
    <row r="29" spans="1:13" x14ac:dyDescent="0.2">
      <c r="A29">
        <v>27</v>
      </c>
      <c r="B29" t="str">
        <f t="shared" si="0"/>
        <v>1B</v>
      </c>
      <c r="C29" s="1" t="s">
        <v>27</v>
      </c>
      <c r="D29">
        <v>0</v>
      </c>
      <c r="E29">
        <v>0</v>
      </c>
      <c r="F29">
        <v>0</v>
      </c>
      <c r="G29">
        <v>0</v>
      </c>
      <c r="H29">
        <v>1</v>
      </c>
      <c r="I29">
        <v>120</v>
      </c>
      <c r="J29">
        <v>43</v>
      </c>
      <c r="K29">
        <v>3</v>
      </c>
      <c r="L29">
        <v>255</v>
      </c>
    </row>
    <row r="30" spans="1:13" x14ac:dyDescent="0.2">
      <c r="A30">
        <v>28</v>
      </c>
      <c r="B30" t="str">
        <f t="shared" si="0"/>
        <v>1C</v>
      </c>
      <c r="C30" s="1" t="s">
        <v>28</v>
      </c>
      <c r="D30">
        <v>0</v>
      </c>
      <c r="E30">
        <v>0</v>
      </c>
      <c r="F30">
        <v>0</v>
      </c>
      <c r="G30">
        <v>0</v>
      </c>
      <c r="H30">
        <v>1</v>
      </c>
      <c r="I30">
        <v>60</v>
      </c>
      <c r="J30">
        <v>9</v>
      </c>
      <c r="K30">
        <v>2</v>
      </c>
      <c r="L30">
        <v>255</v>
      </c>
    </row>
    <row r="31" spans="1:13" x14ac:dyDescent="0.2">
      <c r="A31">
        <v>29</v>
      </c>
      <c r="B31" t="str">
        <f t="shared" si="0"/>
        <v>1D</v>
      </c>
      <c r="C31" s="1" t="s">
        <v>29</v>
      </c>
      <c r="D31">
        <v>0</v>
      </c>
      <c r="E31">
        <v>0</v>
      </c>
      <c r="F31">
        <v>0</v>
      </c>
      <c r="G31">
        <v>0</v>
      </c>
      <c r="H31">
        <v>1</v>
      </c>
      <c r="I31">
        <v>90</v>
      </c>
      <c r="J31">
        <v>37</v>
      </c>
      <c r="K31">
        <v>2</v>
      </c>
      <c r="L31">
        <v>255</v>
      </c>
    </row>
    <row r="32" spans="1:13" x14ac:dyDescent="0.2">
      <c r="A32">
        <v>30</v>
      </c>
      <c r="B32" t="str">
        <f t="shared" si="0"/>
        <v>1E</v>
      </c>
      <c r="C32" s="1" t="s">
        <v>30</v>
      </c>
      <c r="D32">
        <v>0</v>
      </c>
      <c r="E32">
        <v>0</v>
      </c>
      <c r="F32">
        <v>0</v>
      </c>
      <c r="G32">
        <v>0</v>
      </c>
      <c r="H32">
        <v>1</v>
      </c>
      <c r="I32">
        <v>180</v>
      </c>
      <c r="J32">
        <v>61</v>
      </c>
      <c r="K32">
        <v>2</v>
      </c>
      <c r="L32">
        <v>255</v>
      </c>
    </row>
    <row r="33" spans="1:13" x14ac:dyDescent="0.2">
      <c r="A33">
        <v>31</v>
      </c>
      <c r="B33" t="str">
        <f t="shared" si="0"/>
        <v>1F</v>
      </c>
      <c r="C33" s="1" t="s">
        <v>31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20</v>
      </c>
      <c r="K33">
        <v>1</v>
      </c>
      <c r="L33">
        <v>5</v>
      </c>
      <c r="M33">
        <v>255</v>
      </c>
    </row>
    <row r="34" spans="1:13" x14ac:dyDescent="0.2">
      <c r="A34">
        <v>32</v>
      </c>
      <c r="B34" t="str">
        <f t="shared" si="0"/>
        <v>20</v>
      </c>
      <c r="C34" s="1" t="s">
        <v>32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254</v>
      </c>
      <c r="K34">
        <v>1</v>
      </c>
      <c r="L34">
        <v>5</v>
      </c>
      <c r="M34">
        <v>255</v>
      </c>
    </row>
    <row r="35" spans="1:13" x14ac:dyDescent="0.2">
      <c r="A35">
        <v>33</v>
      </c>
      <c r="B35" t="str">
        <f t="shared" si="0"/>
        <v>21</v>
      </c>
      <c r="C35" s="1" t="s">
        <v>33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41</v>
      </c>
      <c r="K35">
        <v>1</v>
      </c>
      <c r="L35">
        <v>5</v>
      </c>
      <c r="M35">
        <v>255</v>
      </c>
    </row>
    <row r="36" spans="1:13" x14ac:dyDescent="0.2">
      <c r="A36">
        <v>34</v>
      </c>
      <c r="B36" t="str">
        <f t="shared" si="0"/>
        <v>22</v>
      </c>
      <c r="C36" s="1" t="s">
        <v>34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32</v>
      </c>
      <c r="K36">
        <v>1</v>
      </c>
      <c r="L36">
        <v>5</v>
      </c>
      <c r="M36">
        <v>255</v>
      </c>
    </row>
    <row r="37" spans="1:13" x14ac:dyDescent="0.2">
      <c r="A37">
        <v>35</v>
      </c>
      <c r="B37" t="str">
        <f t="shared" si="0"/>
        <v>23</v>
      </c>
      <c r="C37" s="1" t="s">
        <v>35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51</v>
      </c>
      <c r="K37">
        <v>0</v>
      </c>
      <c r="L37">
        <v>255</v>
      </c>
    </row>
    <row r="38" spans="1:13" x14ac:dyDescent="0.2">
      <c r="A38">
        <v>36</v>
      </c>
      <c r="B38" t="str">
        <f t="shared" si="0"/>
        <v>24</v>
      </c>
      <c r="C38" s="1" t="s">
        <v>36</v>
      </c>
      <c r="D38">
        <v>0</v>
      </c>
      <c r="E38">
        <v>0</v>
      </c>
      <c r="F38">
        <v>0</v>
      </c>
      <c r="G38">
        <v>0</v>
      </c>
      <c r="H38">
        <v>1</v>
      </c>
      <c r="I38">
        <v>50</v>
      </c>
      <c r="J38">
        <v>26</v>
      </c>
      <c r="K38">
        <v>0</v>
      </c>
      <c r="L38">
        <v>255</v>
      </c>
    </row>
    <row r="39" spans="1:13" x14ac:dyDescent="0.2">
      <c r="A39">
        <v>37</v>
      </c>
      <c r="B39" t="str">
        <f t="shared" si="0"/>
        <v>25</v>
      </c>
      <c r="C39" s="1" t="s">
        <v>37</v>
      </c>
      <c r="D39">
        <v>0</v>
      </c>
      <c r="E39">
        <v>0</v>
      </c>
      <c r="F39">
        <v>0</v>
      </c>
      <c r="G39">
        <v>0</v>
      </c>
      <c r="H39">
        <v>1</v>
      </c>
      <c r="I39">
        <v>200</v>
      </c>
      <c r="J39">
        <v>62</v>
      </c>
      <c r="K39">
        <v>1</v>
      </c>
      <c r="L39">
        <v>255</v>
      </c>
    </row>
    <row r="40" spans="1:13" x14ac:dyDescent="0.2">
      <c r="A40">
        <v>38</v>
      </c>
      <c r="B40" t="str">
        <f t="shared" si="0"/>
        <v>26</v>
      </c>
      <c r="C40" s="1" t="s">
        <v>38</v>
      </c>
      <c r="D40">
        <v>0</v>
      </c>
      <c r="E40">
        <v>0</v>
      </c>
      <c r="F40">
        <v>0</v>
      </c>
      <c r="G40">
        <v>0</v>
      </c>
      <c r="H40">
        <v>1</v>
      </c>
      <c r="I40">
        <v>50</v>
      </c>
      <c r="J40">
        <v>6</v>
      </c>
      <c r="K40">
        <v>0</v>
      </c>
      <c r="L40">
        <v>255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workbookViewId="0">
      <pane ySplit="1" topLeftCell="A2" activePane="bottomLeft" state="frozen"/>
      <selection pane="bottomLeft" activeCell="E60" sqref="E60"/>
    </sheetView>
  </sheetViews>
  <sheetFormatPr defaultRowHeight="12.75" x14ac:dyDescent="0.2"/>
  <cols>
    <col min="1" max="1" width="3" bestFit="1" customWidth="1"/>
    <col min="2" max="2" width="3.140625" bestFit="1" customWidth="1"/>
    <col min="3" max="3" width="26.140625" bestFit="1" customWidth="1"/>
    <col min="4" max="18" width="8.5703125" customWidth="1"/>
  </cols>
  <sheetData>
    <row r="1" spans="1:17" s="2" customFormat="1" x14ac:dyDescent="0.2"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4" t="s">
        <v>124</v>
      </c>
      <c r="N1" s="4"/>
      <c r="O1" s="4"/>
      <c r="P1" s="4"/>
      <c r="Q1" s="4"/>
    </row>
    <row r="2" spans="1:17" x14ac:dyDescent="0.2">
      <c r="A2">
        <v>0</v>
      </c>
      <c r="B2" t="str">
        <f>DEC2HEX(A2,2)</f>
        <v>00</v>
      </c>
      <c r="C2" t="s">
        <v>59</v>
      </c>
      <c r="D2">
        <v>0</v>
      </c>
      <c r="E2">
        <v>1</v>
      </c>
      <c r="F2">
        <v>25</v>
      </c>
      <c r="G2">
        <v>1</v>
      </c>
      <c r="H2">
        <v>1</v>
      </c>
      <c r="I2">
        <v>15</v>
      </c>
      <c r="J2">
        <v>0</v>
      </c>
      <c r="K2">
        <v>0</v>
      </c>
      <c r="L2">
        <v>4</v>
      </c>
      <c r="M2">
        <v>0</v>
      </c>
      <c r="N2">
        <v>1</v>
      </c>
      <c r="O2">
        <v>2</v>
      </c>
      <c r="P2">
        <v>255</v>
      </c>
    </row>
    <row r="3" spans="1:17" x14ac:dyDescent="0.2">
      <c r="A3">
        <v>1</v>
      </c>
      <c r="B3" t="str">
        <f t="shared" ref="B3:B4" si="0">DEC2HEX(A3,2)</f>
        <v>01</v>
      </c>
      <c r="C3" t="s">
        <v>60</v>
      </c>
      <c r="D3">
        <v>0</v>
      </c>
      <c r="E3">
        <v>1</v>
      </c>
      <c r="F3">
        <v>40</v>
      </c>
      <c r="G3">
        <v>2</v>
      </c>
      <c r="H3">
        <v>1</v>
      </c>
      <c r="I3">
        <v>25</v>
      </c>
      <c r="J3">
        <v>0</v>
      </c>
      <c r="K3">
        <v>0</v>
      </c>
      <c r="L3">
        <v>7</v>
      </c>
      <c r="M3">
        <v>0</v>
      </c>
      <c r="N3">
        <v>1</v>
      </c>
      <c r="O3">
        <v>2</v>
      </c>
      <c r="P3">
        <v>255</v>
      </c>
    </row>
    <row r="4" spans="1:17" x14ac:dyDescent="0.2">
      <c r="A4">
        <v>2</v>
      </c>
      <c r="B4" t="str">
        <f t="shared" si="0"/>
        <v>02</v>
      </c>
      <c r="C4" t="s">
        <v>61</v>
      </c>
      <c r="D4">
        <v>0</v>
      </c>
      <c r="E4">
        <v>2</v>
      </c>
      <c r="F4">
        <v>25</v>
      </c>
      <c r="G4">
        <v>4</v>
      </c>
      <c r="H4">
        <v>1</v>
      </c>
      <c r="I4">
        <v>40</v>
      </c>
      <c r="J4">
        <v>0</v>
      </c>
      <c r="K4">
        <v>0</v>
      </c>
      <c r="L4">
        <v>12</v>
      </c>
      <c r="M4">
        <v>0</v>
      </c>
      <c r="N4">
        <v>1</v>
      </c>
      <c r="O4">
        <v>2</v>
      </c>
      <c r="P4">
        <v>255</v>
      </c>
    </row>
    <row r="5" spans="1:17" x14ac:dyDescent="0.2">
      <c r="A5">
        <v>3</v>
      </c>
      <c r="B5" t="str">
        <f t="shared" ref="B5:B68" si="1">DEC2HEX(A5,2)</f>
        <v>03</v>
      </c>
      <c r="C5" t="s">
        <v>62</v>
      </c>
      <c r="D5">
        <v>0</v>
      </c>
      <c r="E5">
        <v>2</v>
      </c>
      <c r="F5">
        <v>50</v>
      </c>
      <c r="G5">
        <v>4</v>
      </c>
      <c r="H5">
        <v>1</v>
      </c>
      <c r="I5">
        <v>50</v>
      </c>
      <c r="J5">
        <v>0</v>
      </c>
      <c r="K5">
        <v>0</v>
      </c>
      <c r="L5">
        <v>17</v>
      </c>
      <c r="M5">
        <v>0</v>
      </c>
      <c r="N5">
        <v>1</v>
      </c>
      <c r="O5">
        <v>2</v>
      </c>
      <c r="P5">
        <v>255</v>
      </c>
    </row>
    <row r="6" spans="1:17" x14ac:dyDescent="0.2">
      <c r="A6">
        <v>4</v>
      </c>
      <c r="B6" t="str">
        <f t="shared" si="1"/>
        <v>04</v>
      </c>
      <c r="C6" t="s">
        <v>63</v>
      </c>
      <c r="D6">
        <v>0</v>
      </c>
      <c r="E6">
        <v>1</v>
      </c>
      <c r="F6">
        <v>50</v>
      </c>
      <c r="G6">
        <v>1</v>
      </c>
      <c r="H6">
        <v>5</v>
      </c>
      <c r="I6">
        <v>60</v>
      </c>
      <c r="J6">
        <v>0</v>
      </c>
      <c r="K6">
        <v>0</v>
      </c>
      <c r="L6">
        <v>24</v>
      </c>
      <c r="M6">
        <v>0</v>
      </c>
      <c r="N6">
        <v>1</v>
      </c>
      <c r="O6">
        <v>2</v>
      </c>
      <c r="P6">
        <v>255</v>
      </c>
    </row>
    <row r="7" spans="1:17" x14ac:dyDescent="0.2">
      <c r="A7">
        <v>5</v>
      </c>
      <c r="B7" t="str">
        <f t="shared" si="1"/>
        <v>05</v>
      </c>
      <c r="C7" t="s">
        <v>39</v>
      </c>
      <c r="D7">
        <v>0</v>
      </c>
      <c r="E7">
        <v>2</v>
      </c>
      <c r="F7">
        <v>100</v>
      </c>
      <c r="G7">
        <v>4</v>
      </c>
      <c r="H7">
        <v>1</v>
      </c>
      <c r="I7">
        <v>70</v>
      </c>
      <c r="J7">
        <v>0</v>
      </c>
      <c r="K7">
        <v>0</v>
      </c>
      <c r="L7">
        <v>29</v>
      </c>
      <c r="M7">
        <v>0</v>
      </c>
      <c r="N7">
        <v>1</v>
      </c>
      <c r="O7">
        <v>2</v>
      </c>
      <c r="P7">
        <v>3</v>
      </c>
      <c r="Q7">
        <v>255</v>
      </c>
    </row>
    <row r="8" spans="1:17" x14ac:dyDescent="0.2">
      <c r="A8">
        <v>6</v>
      </c>
      <c r="B8" t="str">
        <f t="shared" si="1"/>
        <v>06</v>
      </c>
      <c r="C8" t="s">
        <v>40</v>
      </c>
      <c r="D8">
        <v>0</v>
      </c>
      <c r="E8">
        <v>3</v>
      </c>
      <c r="F8">
        <v>50</v>
      </c>
      <c r="G8">
        <v>6</v>
      </c>
      <c r="H8">
        <v>2</v>
      </c>
      <c r="I8">
        <v>70</v>
      </c>
      <c r="J8">
        <v>0</v>
      </c>
      <c r="K8">
        <v>0</v>
      </c>
      <c r="L8">
        <v>35</v>
      </c>
      <c r="M8">
        <v>0</v>
      </c>
      <c r="N8">
        <v>1</v>
      </c>
      <c r="O8">
        <v>2</v>
      </c>
      <c r="P8">
        <v>3</v>
      </c>
      <c r="Q8">
        <v>255</v>
      </c>
    </row>
    <row r="9" spans="1:17" x14ac:dyDescent="0.2">
      <c r="A9">
        <v>7</v>
      </c>
      <c r="B9" t="str">
        <f t="shared" si="1"/>
        <v>07</v>
      </c>
      <c r="C9" t="s">
        <v>64</v>
      </c>
      <c r="D9">
        <v>0</v>
      </c>
      <c r="E9">
        <v>0</v>
      </c>
      <c r="F9">
        <v>35</v>
      </c>
      <c r="G9">
        <v>4</v>
      </c>
      <c r="H9">
        <v>2</v>
      </c>
      <c r="I9">
        <v>70</v>
      </c>
      <c r="J9">
        <v>0</v>
      </c>
      <c r="K9">
        <v>0</v>
      </c>
      <c r="L9">
        <v>44</v>
      </c>
      <c r="M9">
        <v>0</v>
      </c>
      <c r="N9">
        <v>1</v>
      </c>
      <c r="O9">
        <v>2</v>
      </c>
      <c r="P9">
        <v>3</v>
      </c>
      <c r="Q9">
        <v>255</v>
      </c>
    </row>
    <row r="10" spans="1:17" x14ac:dyDescent="0.2">
      <c r="A10">
        <v>8</v>
      </c>
      <c r="B10" t="str">
        <f t="shared" si="1"/>
        <v>08</v>
      </c>
      <c r="C10" t="s">
        <v>65</v>
      </c>
      <c r="D10">
        <v>0</v>
      </c>
      <c r="E10">
        <v>6</v>
      </c>
      <c r="F10">
        <v>75</v>
      </c>
      <c r="G10">
        <v>10</v>
      </c>
      <c r="H10">
        <v>2</v>
      </c>
      <c r="I10">
        <v>100</v>
      </c>
      <c r="J10">
        <v>0</v>
      </c>
      <c r="K10">
        <v>0</v>
      </c>
      <c r="L10">
        <v>48</v>
      </c>
      <c r="M10">
        <v>0</v>
      </c>
      <c r="N10">
        <v>1</v>
      </c>
      <c r="O10">
        <v>2</v>
      </c>
      <c r="P10">
        <v>3</v>
      </c>
      <c r="Q10">
        <v>255</v>
      </c>
    </row>
    <row r="11" spans="1:17" x14ac:dyDescent="0.2">
      <c r="A11">
        <v>9</v>
      </c>
      <c r="B11" t="str">
        <f t="shared" si="1"/>
        <v>09</v>
      </c>
      <c r="C11" t="s">
        <v>41</v>
      </c>
      <c r="D11">
        <v>0</v>
      </c>
      <c r="E11">
        <v>6</v>
      </c>
      <c r="F11">
        <v>50</v>
      </c>
      <c r="G11">
        <v>13</v>
      </c>
      <c r="H11">
        <v>3</v>
      </c>
      <c r="I11">
        <v>100</v>
      </c>
      <c r="J11">
        <v>0</v>
      </c>
      <c r="K11">
        <v>0</v>
      </c>
      <c r="L11">
        <v>56</v>
      </c>
      <c r="M11">
        <v>0</v>
      </c>
      <c r="N11">
        <v>1</v>
      </c>
      <c r="O11">
        <v>2</v>
      </c>
      <c r="P11">
        <v>3</v>
      </c>
      <c r="Q11">
        <v>255</v>
      </c>
    </row>
    <row r="12" spans="1:17" x14ac:dyDescent="0.2">
      <c r="A12">
        <v>10</v>
      </c>
      <c r="B12" t="str">
        <f t="shared" si="1"/>
        <v>0A</v>
      </c>
      <c r="C12" t="s">
        <v>66</v>
      </c>
      <c r="D12">
        <v>1</v>
      </c>
      <c r="E12">
        <v>1</v>
      </c>
      <c r="F12">
        <v>0</v>
      </c>
      <c r="G12">
        <v>1</v>
      </c>
      <c r="H12">
        <v>0</v>
      </c>
      <c r="I12">
        <v>10</v>
      </c>
      <c r="J12">
        <v>0</v>
      </c>
      <c r="K12">
        <v>0</v>
      </c>
      <c r="L12">
        <v>5</v>
      </c>
      <c r="M12">
        <v>5</v>
      </c>
      <c r="N12">
        <v>255</v>
      </c>
    </row>
    <row r="13" spans="1:17" x14ac:dyDescent="0.2">
      <c r="A13">
        <v>11</v>
      </c>
      <c r="B13" t="str">
        <f t="shared" si="1"/>
        <v>0B</v>
      </c>
      <c r="C13" t="s">
        <v>67</v>
      </c>
      <c r="D13">
        <v>1</v>
      </c>
      <c r="E13">
        <v>2</v>
      </c>
      <c r="F13">
        <v>0</v>
      </c>
      <c r="G13">
        <v>2</v>
      </c>
      <c r="H13">
        <v>0</v>
      </c>
      <c r="I13">
        <v>30</v>
      </c>
      <c r="J13">
        <v>0</v>
      </c>
      <c r="K13">
        <v>0</v>
      </c>
      <c r="L13">
        <v>11</v>
      </c>
      <c r="M13">
        <v>5</v>
      </c>
      <c r="N13">
        <v>255</v>
      </c>
    </row>
    <row r="14" spans="1:17" x14ac:dyDescent="0.2">
      <c r="A14">
        <v>12</v>
      </c>
      <c r="B14" t="str">
        <f t="shared" si="1"/>
        <v>0C</v>
      </c>
      <c r="C14" t="s">
        <v>68</v>
      </c>
      <c r="D14">
        <v>1</v>
      </c>
      <c r="E14">
        <v>0</v>
      </c>
      <c r="F14">
        <v>0</v>
      </c>
      <c r="G14">
        <v>1</v>
      </c>
      <c r="H14">
        <v>0</v>
      </c>
      <c r="I14">
        <v>50</v>
      </c>
      <c r="J14">
        <v>0</v>
      </c>
      <c r="K14">
        <v>0</v>
      </c>
      <c r="L14">
        <v>18</v>
      </c>
      <c r="M14">
        <v>5</v>
      </c>
      <c r="N14">
        <v>255</v>
      </c>
    </row>
    <row r="15" spans="1:17" x14ac:dyDescent="0.2">
      <c r="A15">
        <v>13</v>
      </c>
      <c r="B15" t="str">
        <f t="shared" si="1"/>
        <v>0D</v>
      </c>
      <c r="C15" t="s">
        <v>42</v>
      </c>
      <c r="D15">
        <v>1</v>
      </c>
      <c r="E15">
        <v>2</v>
      </c>
      <c r="F15">
        <v>0</v>
      </c>
      <c r="G15">
        <v>3</v>
      </c>
      <c r="H15">
        <v>0</v>
      </c>
      <c r="I15">
        <v>60</v>
      </c>
      <c r="J15">
        <v>0</v>
      </c>
      <c r="K15">
        <v>0</v>
      </c>
      <c r="L15">
        <v>30</v>
      </c>
      <c r="M15">
        <v>5</v>
      </c>
      <c r="N15">
        <v>255</v>
      </c>
    </row>
    <row r="16" spans="1:17" x14ac:dyDescent="0.2">
      <c r="A16">
        <v>14</v>
      </c>
      <c r="B16" t="str">
        <f t="shared" si="1"/>
        <v>0E</v>
      </c>
      <c r="C16" t="s">
        <v>69</v>
      </c>
      <c r="D16">
        <v>1</v>
      </c>
      <c r="E16">
        <v>4</v>
      </c>
      <c r="F16">
        <v>0</v>
      </c>
      <c r="G16">
        <v>4</v>
      </c>
      <c r="H16">
        <v>0</v>
      </c>
      <c r="I16">
        <v>100</v>
      </c>
      <c r="J16">
        <v>0</v>
      </c>
      <c r="K16">
        <v>0</v>
      </c>
      <c r="L16">
        <v>43</v>
      </c>
      <c r="M16">
        <v>5</v>
      </c>
      <c r="N16">
        <v>255</v>
      </c>
    </row>
    <row r="17" spans="1:14" x14ac:dyDescent="0.2">
      <c r="A17">
        <v>15</v>
      </c>
      <c r="B17" t="str">
        <f t="shared" si="1"/>
        <v>0F</v>
      </c>
      <c r="C17" t="s">
        <v>43</v>
      </c>
      <c r="D17">
        <v>1</v>
      </c>
      <c r="E17">
        <v>3</v>
      </c>
      <c r="F17">
        <v>0</v>
      </c>
      <c r="G17">
        <v>5</v>
      </c>
      <c r="H17">
        <v>0</v>
      </c>
      <c r="I17">
        <v>200</v>
      </c>
      <c r="J17">
        <v>0</v>
      </c>
      <c r="K17">
        <v>0</v>
      </c>
      <c r="L17">
        <v>55</v>
      </c>
      <c r="M17">
        <v>5</v>
      </c>
      <c r="N17">
        <v>255</v>
      </c>
    </row>
    <row r="18" spans="1:14" x14ac:dyDescent="0.2">
      <c r="A18">
        <v>16</v>
      </c>
      <c r="B18" t="str">
        <f t="shared" si="1"/>
        <v>10</v>
      </c>
      <c r="C18" t="s">
        <v>70</v>
      </c>
      <c r="D18">
        <v>2</v>
      </c>
      <c r="E18">
        <v>1</v>
      </c>
      <c r="F18">
        <v>0</v>
      </c>
      <c r="G18">
        <v>2</v>
      </c>
      <c r="H18">
        <v>0</v>
      </c>
      <c r="I18">
        <v>10</v>
      </c>
      <c r="J18">
        <v>0</v>
      </c>
      <c r="K18">
        <v>0</v>
      </c>
      <c r="L18">
        <v>2</v>
      </c>
      <c r="M18">
        <v>7</v>
      </c>
      <c r="N18">
        <v>255</v>
      </c>
    </row>
    <row r="19" spans="1:14" x14ac:dyDescent="0.2">
      <c r="A19">
        <v>17</v>
      </c>
      <c r="B19" t="str">
        <f t="shared" si="1"/>
        <v>11</v>
      </c>
      <c r="C19" t="s">
        <v>71</v>
      </c>
      <c r="D19">
        <v>2</v>
      </c>
      <c r="E19">
        <v>1</v>
      </c>
      <c r="F19">
        <v>0</v>
      </c>
      <c r="G19">
        <v>4</v>
      </c>
      <c r="H19">
        <v>0</v>
      </c>
      <c r="I19">
        <v>30</v>
      </c>
      <c r="J19">
        <v>0</v>
      </c>
      <c r="K19">
        <v>0</v>
      </c>
      <c r="L19">
        <v>10</v>
      </c>
      <c r="M19">
        <v>7</v>
      </c>
      <c r="N19">
        <v>255</v>
      </c>
    </row>
    <row r="20" spans="1:14" x14ac:dyDescent="0.2">
      <c r="A20">
        <v>18</v>
      </c>
      <c r="B20" t="str">
        <f t="shared" si="1"/>
        <v>12</v>
      </c>
      <c r="C20" t="s">
        <v>72</v>
      </c>
      <c r="D20">
        <v>2</v>
      </c>
      <c r="E20">
        <v>3</v>
      </c>
      <c r="F20">
        <v>0</v>
      </c>
      <c r="G20">
        <v>6</v>
      </c>
      <c r="H20">
        <v>0</v>
      </c>
      <c r="I20">
        <v>40</v>
      </c>
      <c r="J20">
        <v>0</v>
      </c>
      <c r="K20">
        <v>0</v>
      </c>
      <c r="L20">
        <v>23</v>
      </c>
      <c r="M20">
        <v>7</v>
      </c>
      <c r="N20">
        <v>255</v>
      </c>
    </row>
    <row r="21" spans="1:14" x14ac:dyDescent="0.2">
      <c r="A21">
        <v>19</v>
      </c>
      <c r="B21" t="str">
        <f t="shared" si="1"/>
        <v>13</v>
      </c>
      <c r="C21" t="s">
        <v>73</v>
      </c>
      <c r="D21">
        <v>2</v>
      </c>
      <c r="E21">
        <v>1</v>
      </c>
      <c r="F21">
        <v>0</v>
      </c>
      <c r="G21">
        <v>6</v>
      </c>
      <c r="H21">
        <v>0</v>
      </c>
      <c r="I21">
        <v>20</v>
      </c>
      <c r="J21">
        <v>0</v>
      </c>
      <c r="K21">
        <v>0</v>
      </c>
      <c r="L21">
        <v>46</v>
      </c>
      <c r="M21">
        <v>7</v>
      </c>
      <c r="N21">
        <v>255</v>
      </c>
    </row>
    <row r="22" spans="1:14" x14ac:dyDescent="0.2">
      <c r="A22">
        <v>20</v>
      </c>
      <c r="B22" t="str">
        <f t="shared" si="1"/>
        <v>14</v>
      </c>
      <c r="C22" t="s">
        <v>74</v>
      </c>
      <c r="D22">
        <v>2</v>
      </c>
      <c r="E22">
        <v>5</v>
      </c>
      <c r="F22">
        <v>0</v>
      </c>
      <c r="G22">
        <v>10</v>
      </c>
      <c r="H22">
        <v>0</v>
      </c>
      <c r="I22">
        <v>80</v>
      </c>
      <c r="J22">
        <v>0</v>
      </c>
      <c r="K22">
        <v>0</v>
      </c>
      <c r="L22">
        <v>54</v>
      </c>
      <c r="M22">
        <v>7</v>
      </c>
      <c r="N22">
        <v>255</v>
      </c>
    </row>
    <row r="23" spans="1:14" x14ac:dyDescent="0.2">
      <c r="A23">
        <v>21</v>
      </c>
      <c r="B23" t="str">
        <f t="shared" si="1"/>
        <v>15</v>
      </c>
      <c r="C23" t="s">
        <v>75</v>
      </c>
      <c r="D23">
        <v>3</v>
      </c>
      <c r="E23">
        <v>0</v>
      </c>
      <c r="F23">
        <v>25</v>
      </c>
      <c r="G23">
        <v>1</v>
      </c>
      <c r="H23">
        <v>0</v>
      </c>
      <c r="I23">
        <v>20</v>
      </c>
      <c r="J23">
        <v>0</v>
      </c>
      <c r="K23">
        <v>0</v>
      </c>
      <c r="L23">
        <v>2</v>
      </c>
      <c r="M23">
        <v>7</v>
      </c>
      <c r="N23">
        <v>255</v>
      </c>
    </row>
    <row r="24" spans="1:14" x14ac:dyDescent="0.2">
      <c r="A24">
        <v>22</v>
      </c>
      <c r="B24" t="str">
        <f t="shared" si="1"/>
        <v>16</v>
      </c>
      <c r="C24" t="s">
        <v>76</v>
      </c>
      <c r="D24">
        <v>3</v>
      </c>
      <c r="E24">
        <v>0</v>
      </c>
      <c r="F24">
        <v>50</v>
      </c>
      <c r="G24">
        <v>1</v>
      </c>
      <c r="H24">
        <v>0</v>
      </c>
      <c r="I24">
        <v>40</v>
      </c>
      <c r="J24">
        <v>0</v>
      </c>
      <c r="K24">
        <v>0</v>
      </c>
      <c r="L24">
        <v>8</v>
      </c>
      <c r="M24">
        <v>7</v>
      </c>
      <c r="N24">
        <v>255</v>
      </c>
    </row>
    <row r="25" spans="1:14" x14ac:dyDescent="0.2">
      <c r="A25">
        <v>23</v>
      </c>
      <c r="B25" t="str">
        <f t="shared" si="1"/>
        <v>17</v>
      </c>
      <c r="C25" t="s">
        <v>77</v>
      </c>
      <c r="D25">
        <v>3</v>
      </c>
      <c r="E25">
        <v>0</v>
      </c>
      <c r="F25">
        <v>75</v>
      </c>
      <c r="G25">
        <v>2</v>
      </c>
      <c r="H25">
        <v>0</v>
      </c>
      <c r="I25">
        <v>60</v>
      </c>
      <c r="J25">
        <v>0</v>
      </c>
      <c r="K25">
        <v>0</v>
      </c>
      <c r="L25">
        <v>24</v>
      </c>
      <c r="M25">
        <v>7</v>
      </c>
      <c r="N25">
        <v>255</v>
      </c>
    </row>
    <row r="26" spans="1:14" x14ac:dyDescent="0.2">
      <c r="A26">
        <v>24</v>
      </c>
      <c r="B26" t="str">
        <f t="shared" si="1"/>
        <v>18</v>
      </c>
      <c r="C26" t="s">
        <v>78</v>
      </c>
      <c r="D26">
        <v>3</v>
      </c>
      <c r="E26">
        <v>0</v>
      </c>
      <c r="F26">
        <v>100</v>
      </c>
      <c r="G26">
        <v>3</v>
      </c>
      <c r="H26">
        <v>0</v>
      </c>
      <c r="I26">
        <v>80</v>
      </c>
      <c r="J26">
        <v>0</v>
      </c>
      <c r="K26">
        <v>0</v>
      </c>
      <c r="L26">
        <v>28</v>
      </c>
      <c r="M26">
        <v>7</v>
      </c>
      <c r="N26">
        <v>255</v>
      </c>
    </row>
    <row r="27" spans="1:14" x14ac:dyDescent="0.2">
      <c r="A27">
        <v>25</v>
      </c>
      <c r="B27" t="str">
        <f t="shared" si="1"/>
        <v>19</v>
      </c>
      <c r="C27" t="s">
        <v>79</v>
      </c>
      <c r="D27">
        <v>3</v>
      </c>
      <c r="E27">
        <v>0</v>
      </c>
      <c r="F27">
        <v>200</v>
      </c>
      <c r="G27">
        <v>4</v>
      </c>
      <c r="H27">
        <v>0</v>
      </c>
      <c r="I27">
        <v>100</v>
      </c>
      <c r="J27">
        <v>0</v>
      </c>
      <c r="K27">
        <v>0</v>
      </c>
      <c r="L27">
        <v>37</v>
      </c>
      <c r="M27">
        <v>7</v>
      </c>
      <c r="N27">
        <v>255</v>
      </c>
    </row>
    <row r="28" spans="1:14" x14ac:dyDescent="0.2">
      <c r="A28">
        <v>26</v>
      </c>
      <c r="B28" t="str">
        <f t="shared" si="1"/>
        <v>1A</v>
      </c>
      <c r="C28" t="s">
        <v>80</v>
      </c>
      <c r="D28">
        <v>3</v>
      </c>
      <c r="E28">
        <v>0</v>
      </c>
      <c r="F28">
        <v>1000</v>
      </c>
      <c r="G28">
        <v>5</v>
      </c>
      <c r="H28">
        <v>0</v>
      </c>
      <c r="I28">
        <v>200</v>
      </c>
      <c r="J28">
        <v>0</v>
      </c>
      <c r="K28">
        <v>0</v>
      </c>
      <c r="L28">
        <v>47</v>
      </c>
      <c r="M28">
        <v>7</v>
      </c>
      <c r="N28">
        <v>255</v>
      </c>
    </row>
    <row r="29" spans="1:14" x14ac:dyDescent="0.2">
      <c r="A29">
        <v>27</v>
      </c>
      <c r="B29" t="str">
        <f t="shared" si="1"/>
        <v>1B</v>
      </c>
      <c r="C29" t="s">
        <v>81</v>
      </c>
      <c r="D29">
        <v>4</v>
      </c>
      <c r="E29">
        <v>2</v>
      </c>
      <c r="F29">
        <v>0</v>
      </c>
      <c r="G29">
        <v>1</v>
      </c>
      <c r="H29">
        <v>0</v>
      </c>
      <c r="I29">
        <v>20</v>
      </c>
      <c r="J29">
        <v>0</v>
      </c>
      <c r="K29">
        <v>0</v>
      </c>
      <c r="L29">
        <v>1</v>
      </c>
      <c r="M29">
        <v>7</v>
      </c>
      <c r="N29">
        <v>255</v>
      </c>
    </row>
    <row r="30" spans="1:14" x14ac:dyDescent="0.2">
      <c r="A30">
        <v>28</v>
      </c>
      <c r="B30" t="str">
        <f t="shared" si="1"/>
        <v>1C</v>
      </c>
      <c r="C30" t="s">
        <v>82</v>
      </c>
      <c r="D30">
        <v>4</v>
      </c>
      <c r="E30">
        <v>4</v>
      </c>
      <c r="F30">
        <v>0</v>
      </c>
      <c r="G30">
        <v>2</v>
      </c>
      <c r="H30">
        <v>0</v>
      </c>
      <c r="I30">
        <v>35</v>
      </c>
      <c r="J30">
        <v>0</v>
      </c>
      <c r="K30">
        <v>0</v>
      </c>
      <c r="L30">
        <v>9</v>
      </c>
      <c r="M30">
        <v>7</v>
      </c>
      <c r="N30">
        <v>255</v>
      </c>
    </row>
    <row r="31" spans="1:14" x14ac:dyDescent="0.2">
      <c r="A31">
        <v>29</v>
      </c>
      <c r="B31" t="str">
        <f t="shared" si="1"/>
        <v>1D</v>
      </c>
      <c r="C31" t="s">
        <v>83</v>
      </c>
      <c r="D31">
        <v>4</v>
      </c>
      <c r="E31">
        <v>6</v>
      </c>
      <c r="F31">
        <v>0</v>
      </c>
      <c r="G31">
        <v>3</v>
      </c>
      <c r="H31">
        <v>0</v>
      </c>
      <c r="I31">
        <v>60</v>
      </c>
      <c r="J31">
        <v>0</v>
      </c>
      <c r="K31">
        <v>0</v>
      </c>
      <c r="L31">
        <v>25</v>
      </c>
      <c r="M31">
        <v>7</v>
      </c>
      <c r="N31">
        <v>255</v>
      </c>
    </row>
    <row r="32" spans="1:14" x14ac:dyDescent="0.2">
      <c r="A32">
        <v>30</v>
      </c>
      <c r="B32" t="str">
        <f t="shared" si="1"/>
        <v>1E</v>
      </c>
      <c r="C32" t="s">
        <v>84</v>
      </c>
      <c r="D32">
        <v>4</v>
      </c>
      <c r="E32">
        <v>8</v>
      </c>
      <c r="F32">
        <v>0</v>
      </c>
      <c r="G32">
        <v>4</v>
      </c>
      <c r="H32">
        <v>0</v>
      </c>
      <c r="I32">
        <v>80</v>
      </c>
      <c r="J32">
        <v>0</v>
      </c>
      <c r="K32">
        <v>0</v>
      </c>
      <c r="L32">
        <v>28</v>
      </c>
      <c r="M32">
        <v>7</v>
      </c>
      <c r="N32">
        <v>255</v>
      </c>
    </row>
    <row r="33" spans="1:14" x14ac:dyDescent="0.2">
      <c r="A33">
        <v>31</v>
      </c>
      <c r="B33" t="str">
        <f t="shared" si="1"/>
        <v>1F</v>
      </c>
      <c r="C33" t="s">
        <v>44</v>
      </c>
      <c r="D33">
        <v>4</v>
      </c>
      <c r="E33">
        <v>10</v>
      </c>
      <c r="F33">
        <v>0</v>
      </c>
      <c r="G33">
        <v>5</v>
      </c>
      <c r="H33">
        <v>0</v>
      </c>
      <c r="I33">
        <v>100</v>
      </c>
      <c r="J33">
        <v>0</v>
      </c>
      <c r="K33">
        <v>0</v>
      </c>
      <c r="L33">
        <v>47</v>
      </c>
      <c r="M33">
        <v>7</v>
      </c>
      <c r="N33">
        <v>255</v>
      </c>
    </row>
    <row r="34" spans="1:14" x14ac:dyDescent="0.2">
      <c r="A34">
        <v>32</v>
      </c>
      <c r="B34" t="str">
        <f t="shared" si="1"/>
        <v>20</v>
      </c>
      <c r="C34" t="s">
        <v>85</v>
      </c>
      <c r="D34">
        <v>5</v>
      </c>
      <c r="E34">
        <v>3</v>
      </c>
      <c r="F34">
        <v>40</v>
      </c>
      <c r="G34">
        <v>0</v>
      </c>
      <c r="H34">
        <v>1</v>
      </c>
      <c r="I34">
        <v>30</v>
      </c>
      <c r="J34">
        <v>0</v>
      </c>
      <c r="K34">
        <v>0</v>
      </c>
      <c r="L34">
        <v>33</v>
      </c>
      <c r="M34">
        <v>1</v>
      </c>
      <c r="N34">
        <v>255</v>
      </c>
    </row>
    <row r="35" spans="1:14" x14ac:dyDescent="0.2">
      <c r="A35">
        <v>33</v>
      </c>
      <c r="B35" t="str">
        <f t="shared" si="1"/>
        <v>21</v>
      </c>
      <c r="C35" t="s">
        <v>86</v>
      </c>
      <c r="D35">
        <v>5</v>
      </c>
      <c r="E35">
        <v>7</v>
      </c>
      <c r="F35">
        <v>50</v>
      </c>
      <c r="G35">
        <v>0</v>
      </c>
      <c r="H35">
        <v>1</v>
      </c>
      <c r="I35">
        <v>20</v>
      </c>
      <c r="J35">
        <v>0</v>
      </c>
      <c r="K35">
        <v>0</v>
      </c>
      <c r="L35">
        <v>16</v>
      </c>
      <c r="M35">
        <v>0</v>
      </c>
      <c r="N35">
        <v>255</v>
      </c>
    </row>
    <row r="36" spans="1:14" x14ac:dyDescent="0.2">
      <c r="A36">
        <v>34</v>
      </c>
      <c r="B36" t="str">
        <f t="shared" si="1"/>
        <v>22</v>
      </c>
      <c r="C36" t="s">
        <v>87</v>
      </c>
      <c r="D36">
        <v>5</v>
      </c>
      <c r="E36">
        <v>7</v>
      </c>
      <c r="F36">
        <v>50</v>
      </c>
      <c r="G36">
        <v>0</v>
      </c>
      <c r="H36">
        <v>1</v>
      </c>
      <c r="I36">
        <v>20</v>
      </c>
      <c r="J36">
        <v>0</v>
      </c>
      <c r="K36">
        <v>0</v>
      </c>
      <c r="L36">
        <v>14</v>
      </c>
      <c r="M36">
        <v>0</v>
      </c>
      <c r="N36">
        <v>255</v>
      </c>
    </row>
    <row r="37" spans="1:14" x14ac:dyDescent="0.2">
      <c r="A37">
        <v>35</v>
      </c>
      <c r="B37" t="str">
        <f t="shared" si="1"/>
        <v>23</v>
      </c>
      <c r="C37" t="s">
        <v>88</v>
      </c>
      <c r="D37">
        <v>5</v>
      </c>
      <c r="E37">
        <v>15</v>
      </c>
      <c r="F37">
        <v>50</v>
      </c>
      <c r="G37">
        <v>0</v>
      </c>
      <c r="H37">
        <v>1</v>
      </c>
      <c r="I37">
        <v>100</v>
      </c>
      <c r="J37">
        <v>0</v>
      </c>
      <c r="K37">
        <v>0</v>
      </c>
      <c r="L37">
        <v>34</v>
      </c>
      <c r="M37">
        <v>0</v>
      </c>
      <c r="N37">
        <v>255</v>
      </c>
    </row>
    <row r="38" spans="1:14" x14ac:dyDescent="0.2">
      <c r="A38">
        <v>36</v>
      </c>
      <c r="B38" t="str">
        <f t="shared" si="1"/>
        <v>24</v>
      </c>
      <c r="C38" t="s">
        <v>45</v>
      </c>
      <c r="D38">
        <v>5</v>
      </c>
      <c r="E38">
        <v>7</v>
      </c>
      <c r="F38">
        <v>0</v>
      </c>
      <c r="G38">
        <v>0</v>
      </c>
      <c r="H38">
        <v>0</v>
      </c>
      <c r="I38">
        <v>40</v>
      </c>
      <c r="J38">
        <v>0</v>
      </c>
      <c r="K38">
        <v>0</v>
      </c>
      <c r="L38">
        <v>30</v>
      </c>
      <c r="M38">
        <v>6</v>
      </c>
      <c r="N38">
        <v>255</v>
      </c>
    </row>
    <row r="39" spans="1:14" x14ac:dyDescent="0.2">
      <c r="A39">
        <v>37</v>
      </c>
      <c r="B39" t="str">
        <f t="shared" si="1"/>
        <v>25</v>
      </c>
      <c r="C39" t="s">
        <v>46</v>
      </c>
      <c r="D39">
        <v>5</v>
      </c>
      <c r="E39">
        <v>5</v>
      </c>
      <c r="F39">
        <v>60</v>
      </c>
      <c r="G39">
        <v>0</v>
      </c>
      <c r="H39">
        <v>1</v>
      </c>
      <c r="I39">
        <v>30</v>
      </c>
      <c r="J39">
        <v>0</v>
      </c>
      <c r="K39">
        <v>0</v>
      </c>
      <c r="L39">
        <v>38</v>
      </c>
      <c r="M39">
        <v>0</v>
      </c>
      <c r="N39">
        <v>255</v>
      </c>
    </row>
    <row r="40" spans="1:14" x14ac:dyDescent="0.2">
      <c r="A40">
        <v>38</v>
      </c>
      <c r="B40" t="str">
        <f t="shared" si="1"/>
        <v>26</v>
      </c>
      <c r="C40" t="s">
        <v>89</v>
      </c>
      <c r="D40">
        <v>5</v>
      </c>
      <c r="E40">
        <v>7</v>
      </c>
      <c r="F40">
        <v>0</v>
      </c>
      <c r="G40">
        <v>7</v>
      </c>
      <c r="H40">
        <v>0</v>
      </c>
      <c r="I40">
        <v>30</v>
      </c>
      <c r="J40">
        <v>15</v>
      </c>
      <c r="K40">
        <v>0</v>
      </c>
      <c r="L40">
        <v>40</v>
      </c>
      <c r="M40">
        <v>6</v>
      </c>
      <c r="N40">
        <v>255</v>
      </c>
    </row>
    <row r="41" spans="1:14" x14ac:dyDescent="0.2">
      <c r="A41">
        <v>39</v>
      </c>
      <c r="B41" t="str">
        <f t="shared" si="1"/>
        <v>27</v>
      </c>
      <c r="C41" t="s">
        <v>90</v>
      </c>
      <c r="D41">
        <v>5</v>
      </c>
      <c r="E41">
        <v>4</v>
      </c>
      <c r="F41">
        <v>0</v>
      </c>
      <c r="G41">
        <v>0</v>
      </c>
      <c r="H41">
        <v>1</v>
      </c>
      <c r="I41">
        <v>20</v>
      </c>
      <c r="J41">
        <v>65</v>
      </c>
      <c r="K41">
        <v>0</v>
      </c>
      <c r="L41">
        <v>27</v>
      </c>
      <c r="M41">
        <v>6</v>
      </c>
      <c r="N41">
        <v>255</v>
      </c>
    </row>
    <row r="42" spans="1:14" x14ac:dyDescent="0.2">
      <c r="A42">
        <v>40</v>
      </c>
      <c r="B42" t="str">
        <f t="shared" si="1"/>
        <v>28</v>
      </c>
      <c r="C42" t="s">
        <v>91</v>
      </c>
      <c r="D42">
        <v>5</v>
      </c>
      <c r="E42">
        <v>5</v>
      </c>
      <c r="F42">
        <v>120</v>
      </c>
      <c r="G42">
        <v>0</v>
      </c>
      <c r="H42">
        <v>1</v>
      </c>
      <c r="I42">
        <v>30</v>
      </c>
      <c r="J42">
        <v>45</v>
      </c>
      <c r="K42">
        <v>0</v>
      </c>
      <c r="L42">
        <v>42</v>
      </c>
      <c r="M42">
        <v>0</v>
      </c>
      <c r="N42">
        <v>255</v>
      </c>
    </row>
    <row r="43" spans="1:14" x14ac:dyDescent="0.2">
      <c r="A43">
        <v>41</v>
      </c>
      <c r="B43" t="str">
        <f t="shared" si="1"/>
        <v>29</v>
      </c>
      <c r="C43" t="s">
        <v>92</v>
      </c>
      <c r="D43">
        <v>5</v>
      </c>
      <c r="E43">
        <v>3</v>
      </c>
      <c r="F43">
        <v>120</v>
      </c>
      <c r="G43">
        <v>0</v>
      </c>
      <c r="H43">
        <v>0</v>
      </c>
      <c r="I43">
        <v>30</v>
      </c>
      <c r="J43">
        <v>0</v>
      </c>
      <c r="K43">
        <v>0</v>
      </c>
      <c r="L43">
        <v>14</v>
      </c>
      <c r="M43">
        <v>7</v>
      </c>
      <c r="N43">
        <v>255</v>
      </c>
    </row>
    <row r="44" spans="1:14" x14ac:dyDescent="0.2">
      <c r="A44">
        <v>42</v>
      </c>
      <c r="B44" t="str">
        <f t="shared" si="1"/>
        <v>2A</v>
      </c>
      <c r="C44" t="s">
        <v>47</v>
      </c>
      <c r="D44">
        <v>5</v>
      </c>
      <c r="E44">
        <v>3</v>
      </c>
      <c r="F44">
        <v>0</v>
      </c>
      <c r="G44">
        <v>0</v>
      </c>
      <c r="H44">
        <v>0</v>
      </c>
      <c r="I44">
        <v>30</v>
      </c>
      <c r="J44">
        <v>0</v>
      </c>
      <c r="K44">
        <v>0</v>
      </c>
      <c r="L44">
        <v>15</v>
      </c>
      <c r="M44">
        <v>7</v>
      </c>
      <c r="N44">
        <v>255</v>
      </c>
    </row>
    <row r="45" spans="1:14" x14ac:dyDescent="0.2">
      <c r="A45">
        <v>43</v>
      </c>
      <c r="B45" t="str">
        <f t="shared" si="1"/>
        <v>2B</v>
      </c>
      <c r="C45" t="s">
        <v>93</v>
      </c>
      <c r="D45">
        <v>5</v>
      </c>
      <c r="E45">
        <v>0</v>
      </c>
      <c r="F45">
        <v>0</v>
      </c>
      <c r="G45">
        <v>1</v>
      </c>
      <c r="H45">
        <v>0</v>
      </c>
      <c r="I45">
        <v>25</v>
      </c>
      <c r="J45">
        <v>0</v>
      </c>
      <c r="K45">
        <v>0</v>
      </c>
      <c r="L45">
        <v>3</v>
      </c>
      <c r="M45">
        <v>7</v>
      </c>
      <c r="N45">
        <v>255</v>
      </c>
    </row>
    <row r="46" spans="1:14" x14ac:dyDescent="0.2">
      <c r="A46">
        <v>44</v>
      </c>
      <c r="B46" t="str">
        <f t="shared" si="1"/>
        <v>2C</v>
      </c>
      <c r="C46" t="s">
        <v>94</v>
      </c>
      <c r="D46">
        <v>5</v>
      </c>
      <c r="E46">
        <v>0</v>
      </c>
      <c r="F46">
        <v>0</v>
      </c>
      <c r="G46">
        <v>2</v>
      </c>
      <c r="H46">
        <v>0</v>
      </c>
      <c r="I46">
        <v>50</v>
      </c>
      <c r="J46">
        <v>0</v>
      </c>
      <c r="K46">
        <v>0</v>
      </c>
      <c r="L46">
        <v>19</v>
      </c>
      <c r="M46">
        <v>7</v>
      </c>
      <c r="N46">
        <v>255</v>
      </c>
    </row>
    <row r="47" spans="1:14" x14ac:dyDescent="0.2">
      <c r="A47">
        <v>45</v>
      </c>
      <c r="B47" t="str">
        <f t="shared" si="1"/>
        <v>2D</v>
      </c>
      <c r="C47" t="s">
        <v>95</v>
      </c>
      <c r="D47">
        <v>5</v>
      </c>
      <c r="E47">
        <v>2</v>
      </c>
      <c r="F47">
        <v>60</v>
      </c>
      <c r="G47">
        <v>0</v>
      </c>
      <c r="H47">
        <v>1</v>
      </c>
      <c r="I47">
        <v>10</v>
      </c>
      <c r="J47">
        <v>100</v>
      </c>
      <c r="K47">
        <v>0</v>
      </c>
      <c r="L47">
        <v>22</v>
      </c>
      <c r="M47">
        <v>0</v>
      </c>
      <c r="N47">
        <v>255</v>
      </c>
    </row>
    <row r="48" spans="1:14" x14ac:dyDescent="0.2">
      <c r="A48">
        <v>46</v>
      </c>
      <c r="B48" t="str">
        <f t="shared" si="1"/>
        <v>2E</v>
      </c>
      <c r="C48" t="s">
        <v>96</v>
      </c>
      <c r="D48">
        <v>5</v>
      </c>
      <c r="E48">
        <v>3</v>
      </c>
      <c r="F48">
        <v>0</v>
      </c>
      <c r="G48">
        <v>0</v>
      </c>
      <c r="H48">
        <v>1</v>
      </c>
      <c r="I48">
        <v>15</v>
      </c>
      <c r="J48">
        <v>0</v>
      </c>
      <c r="K48">
        <v>0</v>
      </c>
      <c r="L48">
        <v>21</v>
      </c>
      <c r="M48">
        <v>6</v>
      </c>
      <c r="N48">
        <v>255</v>
      </c>
    </row>
    <row r="49" spans="1:17" x14ac:dyDescent="0.2">
      <c r="A49">
        <v>47</v>
      </c>
      <c r="B49" t="str">
        <f t="shared" si="1"/>
        <v>2F</v>
      </c>
      <c r="C49" t="s">
        <v>97</v>
      </c>
      <c r="D49">
        <v>5</v>
      </c>
      <c r="E49">
        <v>4</v>
      </c>
      <c r="F49">
        <v>40</v>
      </c>
      <c r="G49">
        <v>20</v>
      </c>
      <c r="H49">
        <v>1</v>
      </c>
      <c r="I49">
        <v>70</v>
      </c>
      <c r="J49">
        <v>20</v>
      </c>
      <c r="K49">
        <v>0</v>
      </c>
      <c r="L49">
        <v>39</v>
      </c>
      <c r="M49">
        <v>0</v>
      </c>
      <c r="N49">
        <v>1</v>
      </c>
      <c r="O49">
        <v>2</v>
      </c>
      <c r="P49">
        <v>3</v>
      </c>
      <c r="Q49">
        <v>255</v>
      </c>
    </row>
    <row r="50" spans="1:17" x14ac:dyDescent="0.2">
      <c r="A50">
        <v>48</v>
      </c>
      <c r="B50" t="str">
        <f t="shared" si="1"/>
        <v>30</v>
      </c>
      <c r="C50" t="s">
        <v>98</v>
      </c>
      <c r="D50">
        <v>5</v>
      </c>
      <c r="E50">
        <v>5</v>
      </c>
      <c r="F50">
        <v>50</v>
      </c>
      <c r="G50">
        <v>0</v>
      </c>
      <c r="H50">
        <v>1</v>
      </c>
      <c r="I50">
        <v>50</v>
      </c>
      <c r="J50">
        <v>0</v>
      </c>
      <c r="K50">
        <v>0</v>
      </c>
      <c r="L50">
        <v>40</v>
      </c>
      <c r="M50">
        <v>0</v>
      </c>
      <c r="N50">
        <v>255</v>
      </c>
    </row>
    <row r="51" spans="1:17" x14ac:dyDescent="0.2">
      <c r="A51">
        <v>49</v>
      </c>
      <c r="B51" t="str">
        <f t="shared" si="1"/>
        <v>31</v>
      </c>
      <c r="C51" t="s">
        <v>99</v>
      </c>
      <c r="D51">
        <v>5</v>
      </c>
      <c r="E51">
        <v>7</v>
      </c>
      <c r="F51">
        <v>50</v>
      </c>
      <c r="G51">
        <v>0</v>
      </c>
      <c r="H51">
        <v>1</v>
      </c>
      <c r="I51">
        <v>30</v>
      </c>
      <c r="J51">
        <v>0</v>
      </c>
      <c r="K51">
        <v>0</v>
      </c>
      <c r="L51">
        <v>49</v>
      </c>
      <c r="M51">
        <v>0</v>
      </c>
      <c r="N51">
        <v>255</v>
      </c>
    </row>
    <row r="52" spans="1:17" x14ac:dyDescent="0.2">
      <c r="A52">
        <v>50</v>
      </c>
      <c r="B52" t="str">
        <f t="shared" si="1"/>
        <v>32</v>
      </c>
      <c r="C52" t="s">
        <v>48</v>
      </c>
      <c r="D52">
        <v>5</v>
      </c>
      <c r="E52">
        <v>10</v>
      </c>
      <c r="F52">
        <v>50</v>
      </c>
      <c r="G52">
        <v>0</v>
      </c>
      <c r="H52">
        <v>1</v>
      </c>
      <c r="I52">
        <v>60</v>
      </c>
      <c r="J52">
        <v>0</v>
      </c>
      <c r="K52">
        <v>0</v>
      </c>
      <c r="L52">
        <v>53</v>
      </c>
      <c r="M52">
        <v>0</v>
      </c>
      <c r="N52">
        <v>255</v>
      </c>
    </row>
    <row r="53" spans="1:17" x14ac:dyDescent="0.2">
      <c r="A53">
        <v>51</v>
      </c>
      <c r="B53" t="str">
        <f t="shared" si="1"/>
        <v>33</v>
      </c>
      <c r="C53" t="s">
        <v>100</v>
      </c>
      <c r="D53">
        <v>5</v>
      </c>
      <c r="E53">
        <v>7</v>
      </c>
      <c r="F53">
        <v>40</v>
      </c>
      <c r="G53">
        <v>0</v>
      </c>
      <c r="H53">
        <v>1</v>
      </c>
      <c r="I53">
        <v>40</v>
      </c>
      <c r="J53">
        <v>0</v>
      </c>
      <c r="K53">
        <v>0</v>
      </c>
      <c r="L53">
        <v>33</v>
      </c>
      <c r="M53">
        <v>1</v>
      </c>
      <c r="N53">
        <v>255</v>
      </c>
    </row>
    <row r="54" spans="1:17" x14ac:dyDescent="0.2">
      <c r="A54">
        <v>52</v>
      </c>
      <c r="B54" t="str">
        <f t="shared" si="1"/>
        <v>34</v>
      </c>
      <c r="C54" t="s">
        <v>101</v>
      </c>
      <c r="D54">
        <v>5</v>
      </c>
      <c r="E54">
        <v>3</v>
      </c>
      <c r="F54">
        <v>120</v>
      </c>
      <c r="G54">
        <v>0</v>
      </c>
      <c r="H54">
        <v>1</v>
      </c>
      <c r="I54">
        <v>30</v>
      </c>
      <c r="J54">
        <v>65</v>
      </c>
      <c r="K54">
        <v>0</v>
      </c>
      <c r="L54">
        <v>34</v>
      </c>
      <c r="M54">
        <v>0</v>
      </c>
      <c r="N54">
        <v>255</v>
      </c>
    </row>
    <row r="55" spans="1:17" x14ac:dyDescent="0.2">
      <c r="A55">
        <v>53</v>
      </c>
      <c r="B55" t="str">
        <f t="shared" si="1"/>
        <v>35</v>
      </c>
      <c r="C55" t="s">
        <v>49</v>
      </c>
      <c r="D55">
        <v>5</v>
      </c>
      <c r="E55">
        <v>0</v>
      </c>
      <c r="F55">
        <v>0</v>
      </c>
      <c r="G55">
        <v>0</v>
      </c>
      <c r="H55">
        <v>1</v>
      </c>
      <c r="I55">
        <v>20</v>
      </c>
      <c r="J55">
        <v>5</v>
      </c>
      <c r="K55">
        <v>20</v>
      </c>
      <c r="L55">
        <v>35</v>
      </c>
      <c r="M55">
        <v>6</v>
      </c>
      <c r="N55">
        <v>255</v>
      </c>
    </row>
    <row r="56" spans="1:17" x14ac:dyDescent="0.2">
      <c r="A56">
        <v>54</v>
      </c>
      <c r="B56" t="str">
        <f t="shared" si="1"/>
        <v>36</v>
      </c>
      <c r="C56" t="s">
        <v>102</v>
      </c>
      <c r="D56">
        <v>5</v>
      </c>
      <c r="E56">
        <v>10</v>
      </c>
      <c r="F56">
        <v>50</v>
      </c>
      <c r="G56">
        <v>0</v>
      </c>
      <c r="H56">
        <v>1</v>
      </c>
      <c r="I56">
        <v>60</v>
      </c>
      <c r="J56">
        <v>0</v>
      </c>
      <c r="K56">
        <v>0</v>
      </c>
      <c r="L56">
        <v>64</v>
      </c>
      <c r="M56">
        <v>0</v>
      </c>
      <c r="N56">
        <v>255</v>
      </c>
    </row>
    <row r="57" spans="1:17" x14ac:dyDescent="0.2">
      <c r="A57">
        <v>55</v>
      </c>
      <c r="B57" t="str">
        <f t="shared" si="1"/>
        <v>37</v>
      </c>
      <c r="C57" t="s">
        <v>50</v>
      </c>
      <c r="D57">
        <v>5</v>
      </c>
      <c r="E57">
        <v>3</v>
      </c>
      <c r="F57">
        <v>120</v>
      </c>
      <c r="G57">
        <v>0</v>
      </c>
      <c r="H57">
        <v>1</v>
      </c>
      <c r="I57">
        <v>20</v>
      </c>
      <c r="J57">
        <v>0</v>
      </c>
      <c r="K57">
        <v>0</v>
      </c>
      <c r="L57">
        <v>48</v>
      </c>
      <c r="M57">
        <v>0</v>
      </c>
      <c r="N57">
        <v>255</v>
      </c>
    </row>
    <row r="58" spans="1:17" x14ac:dyDescent="0.2">
      <c r="A58">
        <v>56</v>
      </c>
      <c r="B58" t="str">
        <f t="shared" si="1"/>
        <v>38</v>
      </c>
      <c r="C58" t="s">
        <v>103</v>
      </c>
      <c r="D58">
        <v>5</v>
      </c>
      <c r="E58">
        <v>5</v>
      </c>
      <c r="F58">
        <v>0</v>
      </c>
      <c r="G58">
        <v>0</v>
      </c>
      <c r="H58">
        <v>1</v>
      </c>
      <c r="I58">
        <v>30</v>
      </c>
      <c r="J58">
        <v>65</v>
      </c>
      <c r="K58">
        <v>10</v>
      </c>
      <c r="L58">
        <v>63</v>
      </c>
      <c r="M58">
        <v>6</v>
      </c>
      <c r="N58">
        <v>255</v>
      </c>
    </row>
    <row r="59" spans="1:17" x14ac:dyDescent="0.2">
      <c r="A59">
        <v>57</v>
      </c>
      <c r="B59" t="str">
        <f t="shared" si="1"/>
        <v>39</v>
      </c>
      <c r="C59" t="s">
        <v>51</v>
      </c>
      <c r="D59">
        <v>5</v>
      </c>
      <c r="E59">
        <v>7</v>
      </c>
      <c r="F59">
        <v>0</v>
      </c>
      <c r="G59">
        <v>0</v>
      </c>
      <c r="H59">
        <v>1</v>
      </c>
      <c r="I59">
        <v>60</v>
      </c>
      <c r="J59">
        <v>0</v>
      </c>
      <c r="K59">
        <v>0</v>
      </c>
      <c r="L59">
        <v>39</v>
      </c>
      <c r="M59">
        <v>6</v>
      </c>
      <c r="N59">
        <v>255</v>
      </c>
    </row>
    <row r="60" spans="1:17" x14ac:dyDescent="0.2">
      <c r="A60">
        <v>58</v>
      </c>
      <c r="B60" t="str">
        <f t="shared" si="1"/>
        <v>3A</v>
      </c>
      <c r="C60" t="s">
        <v>104</v>
      </c>
      <c r="D60">
        <v>5</v>
      </c>
      <c r="E60">
        <v>30</v>
      </c>
      <c r="F60">
        <v>0</v>
      </c>
      <c r="G60">
        <v>0</v>
      </c>
      <c r="H60">
        <v>0</v>
      </c>
      <c r="I60">
        <v>70</v>
      </c>
      <c r="J60">
        <v>5</v>
      </c>
      <c r="K60">
        <v>0</v>
      </c>
      <c r="L60">
        <v>60</v>
      </c>
      <c r="M60">
        <v>6</v>
      </c>
      <c r="N60">
        <v>255</v>
      </c>
    </row>
    <row r="61" spans="1:17" x14ac:dyDescent="0.2">
      <c r="A61">
        <v>59</v>
      </c>
      <c r="B61" t="str">
        <f t="shared" si="1"/>
        <v>3B</v>
      </c>
      <c r="C61" t="s">
        <v>105</v>
      </c>
      <c r="D61">
        <v>5</v>
      </c>
      <c r="E61">
        <v>3</v>
      </c>
      <c r="F61">
        <v>70</v>
      </c>
      <c r="G61">
        <v>0</v>
      </c>
      <c r="H61">
        <v>0</v>
      </c>
      <c r="I61">
        <v>20</v>
      </c>
      <c r="J61">
        <v>6</v>
      </c>
      <c r="K61">
        <v>0</v>
      </c>
      <c r="L61">
        <v>30</v>
      </c>
      <c r="M61">
        <v>0</v>
      </c>
      <c r="N61">
        <v>255</v>
      </c>
    </row>
    <row r="62" spans="1:17" x14ac:dyDescent="0.2">
      <c r="A62">
        <v>60</v>
      </c>
      <c r="B62" t="str">
        <f t="shared" si="1"/>
        <v>3C</v>
      </c>
      <c r="C62" t="s">
        <v>106</v>
      </c>
      <c r="D62">
        <v>5</v>
      </c>
      <c r="E62">
        <v>10</v>
      </c>
      <c r="F62">
        <v>50</v>
      </c>
      <c r="G62">
        <v>0</v>
      </c>
      <c r="H62">
        <v>1</v>
      </c>
      <c r="I62">
        <v>50</v>
      </c>
      <c r="J62">
        <v>0</v>
      </c>
      <c r="K62">
        <v>0</v>
      </c>
      <c r="L62">
        <v>50</v>
      </c>
      <c r="M62">
        <v>1</v>
      </c>
      <c r="N62">
        <v>255</v>
      </c>
    </row>
    <row r="63" spans="1:17" x14ac:dyDescent="0.2">
      <c r="A63">
        <v>61</v>
      </c>
      <c r="B63" t="str">
        <f t="shared" si="1"/>
        <v>3D</v>
      </c>
      <c r="C63" t="s">
        <v>52</v>
      </c>
      <c r="D63">
        <v>5</v>
      </c>
      <c r="E63">
        <v>25</v>
      </c>
      <c r="F63">
        <v>25</v>
      </c>
      <c r="G63">
        <v>0</v>
      </c>
      <c r="H63">
        <v>1</v>
      </c>
      <c r="I63">
        <v>150</v>
      </c>
      <c r="J63">
        <v>0</v>
      </c>
      <c r="K63">
        <v>0</v>
      </c>
      <c r="L63">
        <v>57</v>
      </c>
      <c r="M63">
        <v>0</v>
      </c>
      <c r="N63">
        <v>255</v>
      </c>
    </row>
    <row r="64" spans="1:17" x14ac:dyDescent="0.2">
      <c r="A64">
        <v>62</v>
      </c>
      <c r="B64" t="str">
        <f t="shared" si="1"/>
        <v>3E</v>
      </c>
      <c r="C64" t="s">
        <v>107</v>
      </c>
      <c r="D64">
        <v>5</v>
      </c>
      <c r="E64">
        <v>10</v>
      </c>
      <c r="F64">
        <v>50</v>
      </c>
      <c r="G64">
        <v>0</v>
      </c>
      <c r="H64">
        <v>0</v>
      </c>
      <c r="I64">
        <v>20</v>
      </c>
      <c r="J64">
        <v>0</v>
      </c>
      <c r="K64">
        <v>0</v>
      </c>
      <c r="L64">
        <v>58</v>
      </c>
      <c r="M64">
        <v>1</v>
      </c>
      <c r="N64">
        <v>255</v>
      </c>
    </row>
    <row r="65" spans="1:14" x14ac:dyDescent="0.2">
      <c r="A65">
        <v>63</v>
      </c>
      <c r="B65" t="str">
        <f t="shared" si="1"/>
        <v>3F</v>
      </c>
      <c r="C65" t="s">
        <v>108</v>
      </c>
      <c r="D65">
        <v>5</v>
      </c>
      <c r="E65">
        <v>0</v>
      </c>
      <c r="F65">
        <v>0</v>
      </c>
      <c r="G65">
        <v>0</v>
      </c>
      <c r="H65">
        <v>1</v>
      </c>
      <c r="I65">
        <v>20</v>
      </c>
      <c r="J65">
        <v>40</v>
      </c>
      <c r="K65">
        <v>0</v>
      </c>
      <c r="L65">
        <v>23</v>
      </c>
      <c r="M65">
        <v>6</v>
      </c>
      <c r="N65">
        <v>255</v>
      </c>
    </row>
    <row r="66" spans="1:14" x14ac:dyDescent="0.2">
      <c r="A66">
        <v>64</v>
      </c>
      <c r="B66" t="str">
        <f t="shared" si="1"/>
        <v>40</v>
      </c>
      <c r="C66" t="s">
        <v>53</v>
      </c>
      <c r="D66">
        <v>5</v>
      </c>
      <c r="E66">
        <v>4</v>
      </c>
      <c r="F66">
        <v>60</v>
      </c>
      <c r="G66">
        <v>0</v>
      </c>
      <c r="H66">
        <v>1</v>
      </c>
      <c r="I66">
        <v>30</v>
      </c>
      <c r="J66">
        <v>0</v>
      </c>
      <c r="K66">
        <v>0</v>
      </c>
      <c r="L66">
        <v>44</v>
      </c>
      <c r="M66">
        <v>0</v>
      </c>
      <c r="N66">
        <v>255</v>
      </c>
    </row>
    <row r="67" spans="1:14" x14ac:dyDescent="0.2">
      <c r="A67">
        <v>65</v>
      </c>
      <c r="B67" t="str">
        <f t="shared" si="1"/>
        <v>41</v>
      </c>
      <c r="C67" t="s">
        <v>54</v>
      </c>
      <c r="D67">
        <v>5</v>
      </c>
      <c r="E67">
        <v>8</v>
      </c>
      <c r="F67">
        <v>0</v>
      </c>
      <c r="G67">
        <v>0</v>
      </c>
      <c r="H67">
        <v>1</v>
      </c>
      <c r="I67">
        <v>60</v>
      </c>
      <c r="J67">
        <v>0</v>
      </c>
      <c r="K67">
        <v>0</v>
      </c>
      <c r="L67">
        <v>18</v>
      </c>
      <c r="M67">
        <v>6</v>
      </c>
      <c r="N67">
        <v>255</v>
      </c>
    </row>
    <row r="68" spans="1:14" x14ac:dyDescent="0.2">
      <c r="A68">
        <v>66</v>
      </c>
      <c r="B68" t="str">
        <f t="shared" si="1"/>
        <v>42</v>
      </c>
      <c r="C68" t="s">
        <v>109</v>
      </c>
      <c r="D68">
        <v>5</v>
      </c>
      <c r="E68">
        <v>5</v>
      </c>
      <c r="F68">
        <v>60</v>
      </c>
      <c r="G68">
        <v>0</v>
      </c>
      <c r="H68">
        <v>1</v>
      </c>
      <c r="I68">
        <v>30</v>
      </c>
      <c r="J68">
        <v>0</v>
      </c>
      <c r="K68">
        <v>0</v>
      </c>
      <c r="L68">
        <v>49</v>
      </c>
      <c r="M68">
        <v>0</v>
      </c>
      <c r="N68">
        <v>255</v>
      </c>
    </row>
    <row r="69" spans="1:14" x14ac:dyDescent="0.2">
      <c r="A69">
        <v>67</v>
      </c>
      <c r="B69" t="str">
        <f t="shared" ref="B69:B77" si="2">DEC2HEX(A69,2)</f>
        <v>43</v>
      </c>
      <c r="C69" t="s">
        <v>55</v>
      </c>
      <c r="D69">
        <v>5</v>
      </c>
      <c r="E69">
        <v>0</v>
      </c>
      <c r="F69">
        <v>0</v>
      </c>
      <c r="G69">
        <v>0</v>
      </c>
      <c r="H69">
        <v>1</v>
      </c>
      <c r="I69">
        <v>20</v>
      </c>
      <c r="J69">
        <v>10</v>
      </c>
      <c r="K69">
        <v>0</v>
      </c>
      <c r="L69">
        <v>37</v>
      </c>
      <c r="M69">
        <v>7</v>
      </c>
      <c r="N69">
        <v>255</v>
      </c>
    </row>
    <row r="70" spans="1:14" x14ac:dyDescent="0.2">
      <c r="A70">
        <v>68</v>
      </c>
      <c r="B70" t="str">
        <f t="shared" si="2"/>
        <v>44</v>
      </c>
      <c r="C70" t="s">
        <v>110</v>
      </c>
      <c r="D70">
        <v>5</v>
      </c>
      <c r="E70">
        <v>4</v>
      </c>
      <c r="F70">
        <v>70</v>
      </c>
      <c r="G70">
        <v>0</v>
      </c>
      <c r="H70">
        <v>1</v>
      </c>
      <c r="I70">
        <v>20</v>
      </c>
      <c r="J70">
        <v>0</v>
      </c>
      <c r="K70">
        <v>0</v>
      </c>
      <c r="L70">
        <v>29</v>
      </c>
      <c r="M70">
        <v>0</v>
      </c>
      <c r="N70">
        <v>255</v>
      </c>
    </row>
    <row r="71" spans="1:14" x14ac:dyDescent="0.2">
      <c r="A71">
        <v>69</v>
      </c>
      <c r="B71" t="str">
        <f t="shared" si="2"/>
        <v>45</v>
      </c>
      <c r="C71" t="s">
        <v>56</v>
      </c>
      <c r="D71">
        <v>5</v>
      </c>
      <c r="E71">
        <v>20</v>
      </c>
      <c r="F71">
        <v>0</v>
      </c>
      <c r="G71">
        <v>0</v>
      </c>
      <c r="H71">
        <v>1</v>
      </c>
      <c r="I71">
        <v>60</v>
      </c>
      <c r="J71">
        <v>0</v>
      </c>
      <c r="K71">
        <v>0</v>
      </c>
      <c r="L71">
        <v>65</v>
      </c>
      <c r="M71">
        <v>6</v>
      </c>
      <c r="N71">
        <v>255</v>
      </c>
    </row>
    <row r="72" spans="1:14" x14ac:dyDescent="0.2">
      <c r="A72">
        <v>70</v>
      </c>
      <c r="B72" t="str">
        <f t="shared" si="2"/>
        <v>46</v>
      </c>
      <c r="C72" t="s">
        <v>111</v>
      </c>
      <c r="D72">
        <v>5</v>
      </c>
      <c r="E72">
        <v>4</v>
      </c>
      <c r="F72">
        <v>25</v>
      </c>
      <c r="G72">
        <v>0</v>
      </c>
      <c r="H72">
        <v>1</v>
      </c>
      <c r="I72">
        <v>40</v>
      </c>
      <c r="J72">
        <v>0</v>
      </c>
      <c r="K72">
        <v>0</v>
      </c>
      <c r="L72">
        <v>13</v>
      </c>
      <c r="M72">
        <v>3</v>
      </c>
      <c r="N72">
        <v>255</v>
      </c>
    </row>
    <row r="73" spans="1:14" x14ac:dyDescent="0.2">
      <c r="A73">
        <v>71</v>
      </c>
      <c r="B73" t="str">
        <f t="shared" si="2"/>
        <v>47</v>
      </c>
      <c r="C73" t="s">
        <v>57</v>
      </c>
      <c r="D73">
        <v>5</v>
      </c>
      <c r="E73">
        <v>5</v>
      </c>
      <c r="F73">
        <v>0</v>
      </c>
      <c r="G73">
        <v>0</v>
      </c>
      <c r="H73">
        <v>0</v>
      </c>
      <c r="I73">
        <v>35</v>
      </c>
      <c r="J73">
        <v>0</v>
      </c>
      <c r="K73">
        <v>0</v>
      </c>
      <c r="L73">
        <v>5</v>
      </c>
      <c r="M73">
        <v>7</v>
      </c>
      <c r="N73">
        <v>255</v>
      </c>
    </row>
    <row r="74" spans="1:14" x14ac:dyDescent="0.2">
      <c r="A74">
        <v>72</v>
      </c>
      <c r="B74" t="str">
        <f t="shared" si="2"/>
        <v>48</v>
      </c>
      <c r="C74" t="s">
        <v>112</v>
      </c>
      <c r="D74">
        <v>5</v>
      </c>
      <c r="E74">
        <v>0</v>
      </c>
      <c r="F74">
        <v>40</v>
      </c>
      <c r="G74">
        <v>20</v>
      </c>
      <c r="H74">
        <v>0</v>
      </c>
      <c r="I74">
        <v>50</v>
      </c>
      <c r="J74">
        <v>20</v>
      </c>
      <c r="K74">
        <v>0</v>
      </c>
      <c r="L74">
        <v>57</v>
      </c>
      <c r="M74">
        <v>6</v>
      </c>
      <c r="N74">
        <v>255</v>
      </c>
    </row>
    <row r="75" spans="1:14" x14ac:dyDescent="0.2">
      <c r="A75">
        <v>73</v>
      </c>
      <c r="B75" t="str">
        <f t="shared" si="2"/>
        <v>49</v>
      </c>
      <c r="C75" t="s">
        <v>113</v>
      </c>
      <c r="D75">
        <v>5</v>
      </c>
      <c r="E75">
        <v>10</v>
      </c>
      <c r="F75">
        <v>0</v>
      </c>
      <c r="G75">
        <v>0</v>
      </c>
      <c r="H75">
        <v>0</v>
      </c>
      <c r="I75">
        <v>70</v>
      </c>
      <c r="J75">
        <v>0</v>
      </c>
      <c r="K75">
        <v>0</v>
      </c>
      <c r="L75">
        <v>8</v>
      </c>
      <c r="M75">
        <v>7</v>
      </c>
      <c r="N75">
        <v>255</v>
      </c>
    </row>
    <row r="76" spans="1:14" x14ac:dyDescent="0.2">
      <c r="A76">
        <v>74</v>
      </c>
      <c r="B76" t="str">
        <f t="shared" si="2"/>
        <v>4A</v>
      </c>
      <c r="C76" t="s">
        <v>114</v>
      </c>
      <c r="D76">
        <v>5</v>
      </c>
      <c r="E76">
        <v>8</v>
      </c>
      <c r="F76">
        <v>120</v>
      </c>
      <c r="G76">
        <v>0</v>
      </c>
      <c r="H76">
        <v>1</v>
      </c>
      <c r="I76">
        <v>50</v>
      </c>
      <c r="J76">
        <v>50</v>
      </c>
      <c r="K76">
        <v>5</v>
      </c>
      <c r="L76">
        <v>13</v>
      </c>
      <c r="M76">
        <v>0</v>
      </c>
      <c r="N76">
        <v>255</v>
      </c>
    </row>
    <row r="77" spans="1:14" x14ac:dyDescent="0.2">
      <c r="A77">
        <v>75</v>
      </c>
      <c r="B77" t="str">
        <f t="shared" si="2"/>
        <v>4B</v>
      </c>
      <c r="C77" t="s">
        <v>58</v>
      </c>
      <c r="D77">
        <v>5</v>
      </c>
      <c r="E77">
        <v>0</v>
      </c>
      <c r="F77">
        <v>0</v>
      </c>
      <c r="G77">
        <v>0</v>
      </c>
      <c r="H77">
        <v>0</v>
      </c>
      <c r="I77">
        <v>20</v>
      </c>
      <c r="J77">
        <v>40</v>
      </c>
      <c r="K77">
        <v>0</v>
      </c>
      <c r="L77">
        <v>36</v>
      </c>
      <c r="M77">
        <v>6</v>
      </c>
      <c r="N77">
        <v>255</v>
      </c>
    </row>
  </sheetData>
  <mergeCells count="1">
    <mergeCell ref="M1:Q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3" bestFit="1" customWidth="1"/>
    <col min="2" max="2" width="3.140625" bestFit="1" customWidth="1"/>
    <col min="3" max="3" width="27.5703125" bestFit="1" customWidth="1"/>
    <col min="4" max="5" width="5.42578125" customWidth="1"/>
    <col min="6" max="6" width="9.140625" style="6"/>
    <col min="7" max="9" width="5.42578125" customWidth="1"/>
  </cols>
  <sheetData>
    <row r="1" spans="1:9" s="3" customFormat="1" x14ac:dyDescent="0.2">
      <c r="D1" s="3" t="s">
        <v>199</v>
      </c>
      <c r="E1" s="3" t="s">
        <v>200</v>
      </c>
      <c r="F1" s="5" t="s">
        <v>202</v>
      </c>
      <c r="G1" s="4" t="s">
        <v>201</v>
      </c>
      <c r="H1" s="4"/>
      <c r="I1" s="4"/>
    </row>
    <row r="2" spans="1:9" x14ac:dyDescent="0.2">
      <c r="A2">
        <v>0</v>
      </c>
      <c r="B2" t="str">
        <f>DEC2HEX(A2,2)</f>
        <v>00</v>
      </c>
      <c r="C2" t="s">
        <v>133</v>
      </c>
      <c r="D2">
        <v>0</v>
      </c>
      <c r="E2">
        <v>50</v>
      </c>
      <c r="F2" s="6">
        <f>MIN(65000,IF(A2&gt;10,E2*2*(A2-10),E2))</f>
        <v>50</v>
      </c>
      <c r="G2">
        <v>255</v>
      </c>
    </row>
    <row r="3" spans="1:9" x14ac:dyDescent="0.2">
      <c r="A3">
        <v>1</v>
      </c>
      <c r="B3" t="str">
        <f t="shared" ref="B3:B66" si="0">DEC2HEX(A3,2)</f>
        <v>01</v>
      </c>
      <c r="C3" t="s">
        <v>134</v>
      </c>
      <c r="D3">
        <v>0</v>
      </c>
      <c r="E3">
        <v>50</v>
      </c>
      <c r="F3" s="6">
        <f>MIN(65000,IF(A3&gt;10,E3*2*(A3-10),E3))</f>
        <v>50</v>
      </c>
      <c r="G3">
        <v>0</v>
      </c>
      <c r="H3">
        <v>255</v>
      </c>
    </row>
    <row r="4" spans="1:9" x14ac:dyDescent="0.2">
      <c r="A4">
        <v>2</v>
      </c>
      <c r="B4" t="str">
        <f t="shared" si="0"/>
        <v>02</v>
      </c>
      <c r="C4" t="s">
        <v>135</v>
      </c>
      <c r="D4">
        <v>0</v>
      </c>
      <c r="E4">
        <v>50</v>
      </c>
      <c r="F4" s="6">
        <f>MIN(65000,IF(A4&gt;10,E4*2*(A4-10),E4))</f>
        <v>50</v>
      </c>
      <c r="G4">
        <v>255</v>
      </c>
    </row>
    <row r="5" spans="1:9" x14ac:dyDescent="0.2">
      <c r="A5">
        <v>3</v>
      </c>
      <c r="B5" t="str">
        <f t="shared" si="0"/>
        <v>03</v>
      </c>
      <c r="C5" t="s">
        <v>136</v>
      </c>
      <c r="D5">
        <v>0</v>
      </c>
      <c r="E5">
        <v>90</v>
      </c>
      <c r="F5" s="6">
        <f>MIN(65000,IF(A5&gt;10,E5*2*(A5-10),E5))</f>
        <v>90</v>
      </c>
      <c r="G5">
        <v>1</v>
      </c>
      <c r="H5">
        <v>2</v>
      </c>
      <c r="I5">
        <v>255</v>
      </c>
    </row>
    <row r="6" spans="1:9" x14ac:dyDescent="0.2">
      <c r="A6">
        <v>4</v>
      </c>
      <c r="B6" t="str">
        <f t="shared" si="0"/>
        <v>04</v>
      </c>
      <c r="C6" t="s">
        <v>137</v>
      </c>
      <c r="D6">
        <v>0</v>
      </c>
      <c r="E6">
        <v>100</v>
      </c>
      <c r="F6" s="6">
        <f>MIN(65000,IF(A6&gt;10,E6*2*(A6-10),E6))</f>
        <v>100</v>
      </c>
      <c r="G6">
        <v>2</v>
      </c>
      <c r="H6">
        <v>255</v>
      </c>
    </row>
    <row r="7" spans="1:9" x14ac:dyDescent="0.2">
      <c r="A7">
        <v>5</v>
      </c>
      <c r="B7" t="str">
        <f t="shared" si="0"/>
        <v>05</v>
      </c>
      <c r="C7" t="s">
        <v>138</v>
      </c>
      <c r="D7">
        <v>0</v>
      </c>
      <c r="E7">
        <v>50</v>
      </c>
      <c r="F7" s="6">
        <f>MIN(65000,IF(A7&gt;10,E7*2*(A7-10),E7))</f>
        <v>50</v>
      </c>
      <c r="G7">
        <v>6</v>
      </c>
      <c r="H7">
        <v>255</v>
      </c>
    </row>
    <row r="8" spans="1:9" x14ac:dyDescent="0.2">
      <c r="A8">
        <v>6</v>
      </c>
      <c r="B8" t="str">
        <f t="shared" si="0"/>
        <v>06</v>
      </c>
      <c r="C8" t="s">
        <v>139</v>
      </c>
      <c r="D8">
        <v>0</v>
      </c>
      <c r="E8">
        <v>90</v>
      </c>
      <c r="F8" s="6">
        <f>MIN(65000,IF(A8&gt;10,E8*2*(A8-10),E8))</f>
        <v>90</v>
      </c>
      <c r="G8">
        <v>255</v>
      </c>
    </row>
    <row r="9" spans="1:9" x14ac:dyDescent="0.2">
      <c r="A9">
        <v>7</v>
      </c>
      <c r="B9" t="str">
        <f t="shared" si="0"/>
        <v>07</v>
      </c>
      <c r="C9" t="s">
        <v>140</v>
      </c>
      <c r="D9">
        <v>0</v>
      </c>
      <c r="E9">
        <v>120</v>
      </c>
      <c r="F9" s="6">
        <f>MIN(65000,IF(A9&gt;10,E9*2*(A9-10),E9))</f>
        <v>120</v>
      </c>
      <c r="G9">
        <v>2</v>
      </c>
      <c r="H9">
        <v>255</v>
      </c>
    </row>
    <row r="10" spans="1:9" x14ac:dyDescent="0.2">
      <c r="A10">
        <v>8</v>
      </c>
      <c r="B10" t="str">
        <f t="shared" si="0"/>
        <v>08</v>
      </c>
      <c r="C10" t="s">
        <v>141</v>
      </c>
      <c r="D10">
        <v>0</v>
      </c>
      <c r="E10">
        <v>90</v>
      </c>
      <c r="F10" s="6">
        <f>MIN(65000,IF(A10&gt;10,E10*2*(A10-10),E10))</f>
        <v>90</v>
      </c>
      <c r="G10">
        <v>7</v>
      </c>
      <c r="H10">
        <v>255</v>
      </c>
    </row>
    <row r="11" spans="1:9" x14ac:dyDescent="0.2">
      <c r="A11">
        <v>9</v>
      </c>
      <c r="B11" t="str">
        <f t="shared" si="0"/>
        <v>09</v>
      </c>
      <c r="C11" t="s">
        <v>142</v>
      </c>
      <c r="D11">
        <v>0</v>
      </c>
      <c r="E11">
        <v>100</v>
      </c>
      <c r="F11" s="6">
        <f>MIN(65000,IF(A11&gt;10,E11*2*(A11-10),E11))</f>
        <v>100</v>
      </c>
      <c r="G11">
        <v>3</v>
      </c>
      <c r="H11">
        <v>255</v>
      </c>
    </row>
    <row r="12" spans="1:9" x14ac:dyDescent="0.2">
      <c r="A12">
        <v>10</v>
      </c>
      <c r="B12" t="str">
        <f t="shared" si="0"/>
        <v>0A</v>
      </c>
      <c r="C12" t="s">
        <v>143</v>
      </c>
      <c r="D12">
        <v>0</v>
      </c>
      <c r="E12">
        <v>100</v>
      </c>
      <c r="F12" s="6">
        <f>MIN(65000,IF(A12&gt;10,E12*2*(A12-10),E12))</f>
        <v>100</v>
      </c>
      <c r="G12">
        <v>5</v>
      </c>
      <c r="H12">
        <v>255</v>
      </c>
    </row>
    <row r="13" spans="1:9" x14ac:dyDescent="0.2">
      <c r="A13">
        <v>11</v>
      </c>
      <c r="B13" t="str">
        <f t="shared" si="0"/>
        <v>0B</v>
      </c>
      <c r="C13" t="s">
        <v>144</v>
      </c>
      <c r="D13">
        <v>0</v>
      </c>
      <c r="E13">
        <v>140</v>
      </c>
      <c r="F13" s="6">
        <f>MIN(65000,IF(A13&gt;10,E13*2*(A13-10),E13))</f>
        <v>280</v>
      </c>
      <c r="G13">
        <v>3</v>
      </c>
      <c r="H13">
        <v>255</v>
      </c>
    </row>
    <row r="14" spans="1:9" x14ac:dyDescent="0.2">
      <c r="A14">
        <v>12</v>
      </c>
      <c r="B14" t="str">
        <f t="shared" si="0"/>
        <v>0C</v>
      </c>
      <c r="C14" t="s">
        <v>145</v>
      </c>
      <c r="D14">
        <v>0</v>
      </c>
      <c r="E14">
        <v>140</v>
      </c>
      <c r="F14" s="6">
        <f>MIN(65000,IF(A14&gt;10,E14*2*(A14-10),E14))</f>
        <v>560</v>
      </c>
      <c r="G14">
        <v>3</v>
      </c>
      <c r="H14">
        <v>255</v>
      </c>
    </row>
    <row r="15" spans="1:9" x14ac:dyDescent="0.2">
      <c r="A15">
        <v>13</v>
      </c>
      <c r="B15" t="str">
        <f t="shared" si="0"/>
        <v>0D</v>
      </c>
      <c r="C15" t="s">
        <v>146</v>
      </c>
      <c r="D15">
        <v>0</v>
      </c>
      <c r="E15">
        <v>120</v>
      </c>
      <c r="F15" s="6">
        <f>MIN(65000,IF(A15&gt;10,E15*2*(A15-10),E15))</f>
        <v>720</v>
      </c>
      <c r="G15">
        <v>7</v>
      </c>
      <c r="H15">
        <v>9</v>
      </c>
      <c r="I15">
        <v>255</v>
      </c>
    </row>
    <row r="16" spans="1:9" x14ac:dyDescent="0.2">
      <c r="A16">
        <v>14</v>
      </c>
      <c r="B16" t="str">
        <f t="shared" si="0"/>
        <v>0E</v>
      </c>
      <c r="C16" t="s">
        <v>147</v>
      </c>
      <c r="D16">
        <v>0</v>
      </c>
      <c r="E16">
        <v>140</v>
      </c>
      <c r="F16" s="6">
        <f>MIN(65000,IF(A16&gt;10,E16*2*(A16-10),E16))</f>
        <v>1120</v>
      </c>
      <c r="G16">
        <v>6</v>
      </c>
      <c r="H16">
        <v>8</v>
      </c>
      <c r="I16">
        <v>255</v>
      </c>
    </row>
    <row r="17" spans="1:9" x14ac:dyDescent="0.2">
      <c r="A17">
        <v>15</v>
      </c>
      <c r="B17" t="str">
        <f t="shared" si="0"/>
        <v>0F</v>
      </c>
      <c r="C17" t="s">
        <v>148</v>
      </c>
      <c r="D17">
        <v>0</v>
      </c>
      <c r="E17">
        <v>180</v>
      </c>
      <c r="F17" s="6">
        <f>MIN(65000,IF(A17&gt;10,E17*2*(A17-10),E17))</f>
        <v>1800</v>
      </c>
      <c r="G17">
        <v>8</v>
      </c>
      <c r="H17">
        <v>255</v>
      </c>
    </row>
    <row r="18" spans="1:9" x14ac:dyDescent="0.2">
      <c r="A18">
        <v>16</v>
      </c>
      <c r="B18" t="str">
        <f t="shared" si="0"/>
        <v>10</v>
      </c>
      <c r="C18" t="s">
        <v>149</v>
      </c>
      <c r="D18">
        <v>0</v>
      </c>
      <c r="E18">
        <v>110</v>
      </c>
      <c r="F18" s="6">
        <f>MIN(65000,IF(A18&gt;10,E18*2*(A18-10),E18))</f>
        <v>1320</v>
      </c>
      <c r="G18">
        <v>12</v>
      </c>
      <c r="H18">
        <v>255</v>
      </c>
    </row>
    <row r="19" spans="1:9" x14ac:dyDescent="0.2">
      <c r="A19">
        <v>17</v>
      </c>
      <c r="B19" t="str">
        <f t="shared" si="0"/>
        <v>11</v>
      </c>
      <c r="C19" t="s">
        <v>150</v>
      </c>
      <c r="D19">
        <v>0</v>
      </c>
      <c r="E19">
        <v>70</v>
      </c>
      <c r="F19" s="6">
        <f>MIN(65000,IF(A19&gt;10,E19*2*(A19-10),E19))</f>
        <v>980</v>
      </c>
      <c r="G19">
        <v>9</v>
      </c>
      <c r="H19">
        <v>255</v>
      </c>
    </row>
    <row r="20" spans="1:9" x14ac:dyDescent="0.2">
      <c r="A20">
        <v>18</v>
      </c>
      <c r="B20" t="str">
        <f t="shared" si="0"/>
        <v>12</v>
      </c>
      <c r="C20" t="s">
        <v>151</v>
      </c>
      <c r="D20">
        <v>0</v>
      </c>
      <c r="E20">
        <v>160</v>
      </c>
      <c r="F20" s="6">
        <f>MIN(65000,IF(A20&gt;10,E20*2*(A20-10),E20))</f>
        <v>2560</v>
      </c>
      <c r="G20">
        <v>12</v>
      </c>
      <c r="H20">
        <v>255</v>
      </c>
    </row>
    <row r="21" spans="1:9" x14ac:dyDescent="0.2">
      <c r="A21">
        <v>19</v>
      </c>
      <c r="B21" t="str">
        <f t="shared" si="0"/>
        <v>13</v>
      </c>
      <c r="C21" t="s">
        <v>152</v>
      </c>
      <c r="D21">
        <v>0</v>
      </c>
      <c r="E21">
        <v>230</v>
      </c>
      <c r="F21" s="6">
        <f>MIN(65000,IF(A21&gt;10,E21*2*(A21-10),E21))</f>
        <v>4140</v>
      </c>
      <c r="G21">
        <v>14</v>
      </c>
      <c r="H21">
        <v>21</v>
      </c>
      <c r="I21">
        <v>255</v>
      </c>
    </row>
    <row r="22" spans="1:9" x14ac:dyDescent="0.2">
      <c r="A22">
        <v>20</v>
      </c>
      <c r="B22" t="str">
        <f t="shared" si="0"/>
        <v>14</v>
      </c>
      <c r="C22" t="s">
        <v>153</v>
      </c>
      <c r="D22">
        <v>0</v>
      </c>
      <c r="E22">
        <v>100</v>
      </c>
      <c r="F22" s="6">
        <f>MIN(65000,IF(A22&gt;10,E22*2*(A22-10),E22))</f>
        <v>2000</v>
      </c>
      <c r="G22">
        <v>14</v>
      </c>
      <c r="H22">
        <v>255</v>
      </c>
    </row>
    <row r="23" spans="1:9" x14ac:dyDescent="0.2">
      <c r="A23">
        <v>21</v>
      </c>
      <c r="B23" t="str">
        <f t="shared" si="0"/>
        <v>15</v>
      </c>
      <c r="C23" t="s">
        <v>154</v>
      </c>
      <c r="D23">
        <v>0</v>
      </c>
      <c r="E23">
        <v>100</v>
      </c>
      <c r="F23" s="6">
        <f>MIN(65000,IF(A23&gt;10,E23*2*(A23-10),E23))</f>
        <v>2200</v>
      </c>
      <c r="G23">
        <v>16</v>
      </c>
      <c r="H23">
        <v>255</v>
      </c>
    </row>
    <row r="24" spans="1:9" x14ac:dyDescent="0.2">
      <c r="A24">
        <v>22</v>
      </c>
      <c r="B24" t="str">
        <f t="shared" si="0"/>
        <v>16</v>
      </c>
      <c r="C24" t="s">
        <v>155</v>
      </c>
      <c r="D24">
        <v>0</v>
      </c>
      <c r="E24">
        <v>100</v>
      </c>
      <c r="F24" s="6">
        <f>MIN(65000,IF(A24&gt;10,E24*2*(A24-10),E24))</f>
        <v>2400</v>
      </c>
      <c r="G24">
        <v>13</v>
      </c>
      <c r="H24">
        <v>255</v>
      </c>
    </row>
    <row r="25" spans="1:9" x14ac:dyDescent="0.2">
      <c r="A25">
        <v>23</v>
      </c>
      <c r="B25" t="str">
        <f t="shared" si="0"/>
        <v>17</v>
      </c>
      <c r="C25" t="s">
        <v>156</v>
      </c>
      <c r="D25">
        <v>0</v>
      </c>
      <c r="E25">
        <v>100</v>
      </c>
      <c r="F25" s="6">
        <f>MIN(65000,IF(A25&gt;10,E25*2*(A25-10),E25))</f>
        <v>2600</v>
      </c>
      <c r="G25">
        <v>16</v>
      </c>
      <c r="H25">
        <v>22</v>
      </c>
      <c r="I25">
        <v>255</v>
      </c>
    </row>
    <row r="26" spans="1:9" x14ac:dyDescent="0.2">
      <c r="A26">
        <v>24</v>
      </c>
      <c r="B26" t="str">
        <f t="shared" si="0"/>
        <v>18</v>
      </c>
      <c r="C26" t="s">
        <v>157</v>
      </c>
      <c r="D26">
        <v>0</v>
      </c>
      <c r="E26">
        <v>150</v>
      </c>
      <c r="F26" s="6">
        <f>MIN(65000,IF(A26&gt;10,E26*2*(A26-10),E26))</f>
        <v>4200</v>
      </c>
      <c r="G26">
        <v>18</v>
      </c>
      <c r="H26">
        <v>255</v>
      </c>
    </row>
    <row r="27" spans="1:9" x14ac:dyDescent="0.2">
      <c r="A27">
        <v>25</v>
      </c>
      <c r="B27" t="str">
        <f t="shared" si="0"/>
        <v>19</v>
      </c>
      <c r="C27" t="s">
        <v>158</v>
      </c>
      <c r="D27">
        <v>0</v>
      </c>
      <c r="E27">
        <v>110</v>
      </c>
      <c r="F27" s="6">
        <f>MIN(65000,IF(A27&gt;10,E27*2*(A27-10),E27))</f>
        <v>3300</v>
      </c>
      <c r="G27">
        <v>22</v>
      </c>
      <c r="H27">
        <v>255</v>
      </c>
    </row>
    <row r="28" spans="1:9" x14ac:dyDescent="0.2">
      <c r="A28">
        <v>26</v>
      </c>
      <c r="B28" t="str">
        <f t="shared" si="0"/>
        <v>1A</v>
      </c>
      <c r="C28" t="s">
        <v>159</v>
      </c>
      <c r="D28">
        <v>0</v>
      </c>
      <c r="E28">
        <v>80</v>
      </c>
      <c r="F28" s="6">
        <f>MIN(65000,IF(A28&gt;10,E28*2*(A28-10),E28))</f>
        <v>2560</v>
      </c>
      <c r="G28">
        <v>5</v>
      </c>
      <c r="H28">
        <v>23</v>
      </c>
      <c r="I28">
        <v>255</v>
      </c>
    </row>
    <row r="29" spans="1:9" x14ac:dyDescent="0.2">
      <c r="A29">
        <v>27</v>
      </c>
      <c r="B29" t="str">
        <f t="shared" si="0"/>
        <v>1B</v>
      </c>
      <c r="C29" t="s">
        <v>160</v>
      </c>
      <c r="D29">
        <v>0</v>
      </c>
      <c r="E29">
        <v>130</v>
      </c>
      <c r="F29" s="6">
        <f>MIN(65000,IF(A29&gt;10,E29*2*(A29-10),E29))</f>
        <v>4420</v>
      </c>
      <c r="G29">
        <v>11</v>
      </c>
      <c r="H29">
        <v>25</v>
      </c>
      <c r="I29">
        <v>255</v>
      </c>
    </row>
    <row r="30" spans="1:9" x14ac:dyDescent="0.2">
      <c r="A30">
        <v>28</v>
      </c>
      <c r="B30" t="str">
        <f t="shared" si="0"/>
        <v>1C</v>
      </c>
      <c r="C30" t="s">
        <v>161</v>
      </c>
      <c r="D30">
        <v>0</v>
      </c>
      <c r="E30">
        <v>140</v>
      </c>
      <c r="F30" s="6">
        <f>MIN(65000,IF(A30&gt;10,E30*2*(A30-10),E30))</f>
        <v>5040</v>
      </c>
      <c r="G30">
        <v>24</v>
      </c>
      <c r="H30">
        <v>27</v>
      </c>
      <c r="I30">
        <v>255</v>
      </c>
    </row>
    <row r="31" spans="1:9" x14ac:dyDescent="0.2">
      <c r="A31">
        <v>29</v>
      </c>
      <c r="B31" t="str">
        <f t="shared" si="0"/>
        <v>1D</v>
      </c>
      <c r="C31" t="s">
        <v>162</v>
      </c>
      <c r="D31">
        <v>0</v>
      </c>
      <c r="E31">
        <v>150</v>
      </c>
      <c r="F31" s="6">
        <f>MIN(65000,IF(A31&gt;10,E31*2*(A31-10),E31))</f>
        <v>5700</v>
      </c>
      <c r="G31">
        <v>25</v>
      </c>
      <c r="H31">
        <v>255</v>
      </c>
    </row>
    <row r="32" spans="1:9" x14ac:dyDescent="0.2">
      <c r="A32">
        <v>30</v>
      </c>
      <c r="B32" t="str">
        <f t="shared" si="0"/>
        <v>1E</v>
      </c>
      <c r="C32" t="s">
        <v>163</v>
      </c>
      <c r="D32">
        <v>0</v>
      </c>
      <c r="E32">
        <v>110</v>
      </c>
      <c r="F32" s="6">
        <f>MIN(65000,IF(A32&gt;10,E32*2*(A32-10),E32))</f>
        <v>4400</v>
      </c>
      <c r="G32">
        <v>28</v>
      </c>
      <c r="H32">
        <v>255</v>
      </c>
    </row>
    <row r="33" spans="1:9" x14ac:dyDescent="0.2">
      <c r="A33">
        <v>31</v>
      </c>
      <c r="B33" t="str">
        <f t="shared" si="0"/>
        <v>1F</v>
      </c>
      <c r="C33" t="s">
        <v>164</v>
      </c>
      <c r="D33">
        <v>0</v>
      </c>
      <c r="E33">
        <v>100</v>
      </c>
      <c r="F33" s="6">
        <f>MIN(65000,IF(A33&gt;10,E33*2*(A33-10),E33))</f>
        <v>4200</v>
      </c>
      <c r="G33">
        <v>19</v>
      </c>
      <c r="H33">
        <v>23</v>
      </c>
      <c r="I33">
        <v>255</v>
      </c>
    </row>
    <row r="34" spans="1:9" x14ac:dyDescent="0.2">
      <c r="A34">
        <v>32</v>
      </c>
      <c r="B34" t="str">
        <f t="shared" si="0"/>
        <v>20</v>
      </c>
      <c r="C34" t="s">
        <v>165</v>
      </c>
      <c r="D34">
        <v>0</v>
      </c>
      <c r="E34">
        <v>75</v>
      </c>
      <c r="F34" s="6">
        <f>MIN(65000,IF(A34&gt;10,E34*2*(A34-10),E34))</f>
        <v>3300</v>
      </c>
      <c r="G34">
        <v>14</v>
      </c>
      <c r="H34">
        <v>255</v>
      </c>
    </row>
    <row r="35" spans="1:9" x14ac:dyDescent="0.2">
      <c r="A35">
        <v>33</v>
      </c>
      <c r="B35" t="str">
        <f t="shared" si="0"/>
        <v>21</v>
      </c>
      <c r="C35" t="s">
        <v>166</v>
      </c>
      <c r="D35">
        <v>0</v>
      </c>
      <c r="E35">
        <v>75</v>
      </c>
      <c r="F35" s="6">
        <f>MIN(65000,IF(A35&gt;10,E35*2*(A35-10),E35))</f>
        <v>3450</v>
      </c>
      <c r="G35">
        <v>29</v>
      </c>
      <c r="H35">
        <v>30</v>
      </c>
      <c r="I35">
        <v>255</v>
      </c>
    </row>
    <row r="36" spans="1:9" x14ac:dyDescent="0.2">
      <c r="A36">
        <v>34</v>
      </c>
      <c r="B36" t="str">
        <f t="shared" si="0"/>
        <v>22</v>
      </c>
      <c r="C36" t="s">
        <v>167</v>
      </c>
      <c r="D36">
        <v>0</v>
      </c>
      <c r="E36">
        <v>75</v>
      </c>
      <c r="F36" s="6">
        <f>MIN(65000,IF(A36&gt;10,E36*2*(A36-10),E36))</f>
        <v>3600</v>
      </c>
      <c r="G36">
        <v>28</v>
      </c>
      <c r="H36">
        <v>255</v>
      </c>
    </row>
    <row r="37" spans="1:9" x14ac:dyDescent="0.2">
      <c r="A37">
        <v>35</v>
      </c>
      <c r="B37" t="str">
        <f t="shared" si="0"/>
        <v>23</v>
      </c>
      <c r="C37" t="s">
        <v>168</v>
      </c>
      <c r="D37">
        <v>0</v>
      </c>
      <c r="E37">
        <v>140</v>
      </c>
      <c r="F37" s="6">
        <f>MIN(65000,IF(A37&gt;10,E37*2*(A37-10),E37))</f>
        <v>7000</v>
      </c>
      <c r="G37">
        <v>30</v>
      </c>
      <c r="H37">
        <v>255</v>
      </c>
    </row>
    <row r="38" spans="1:9" x14ac:dyDescent="0.2">
      <c r="A38">
        <v>36</v>
      </c>
      <c r="B38" t="str">
        <f t="shared" si="0"/>
        <v>24</v>
      </c>
      <c r="C38" t="s">
        <v>169</v>
      </c>
      <c r="D38">
        <v>0</v>
      </c>
      <c r="E38">
        <v>70</v>
      </c>
      <c r="F38" s="6">
        <f>MIN(65000,IF(A38&gt;10,E38*2*(A38-10),E38))</f>
        <v>3640</v>
      </c>
      <c r="G38">
        <v>29</v>
      </c>
      <c r="H38">
        <v>255</v>
      </c>
    </row>
    <row r="39" spans="1:9" x14ac:dyDescent="0.2">
      <c r="A39">
        <v>37</v>
      </c>
      <c r="B39" t="str">
        <f t="shared" si="0"/>
        <v>25</v>
      </c>
      <c r="C39" t="s">
        <v>170</v>
      </c>
      <c r="D39">
        <v>0</v>
      </c>
      <c r="E39">
        <v>110</v>
      </c>
      <c r="F39" s="6">
        <f>MIN(65000,IF(A39&gt;10,E39*2*(A39-10),E39))</f>
        <v>5940</v>
      </c>
      <c r="G39">
        <v>32</v>
      </c>
      <c r="H39">
        <v>36</v>
      </c>
      <c r="I39">
        <v>255</v>
      </c>
    </row>
    <row r="40" spans="1:9" x14ac:dyDescent="0.2">
      <c r="A40">
        <v>38</v>
      </c>
      <c r="B40" t="str">
        <f t="shared" si="0"/>
        <v>26</v>
      </c>
      <c r="C40" t="s">
        <v>171</v>
      </c>
      <c r="D40">
        <v>0</v>
      </c>
      <c r="E40">
        <v>90</v>
      </c>
      <c r="F40" s="6">
        <f>MIN(65000,IF(A40&gt;10,E40*2*(A40-10),E40))</f>
        <v>5040</v>
      </c>
      <c r="G40">
        <v>27</v>
      </c>
      <c r="H40">
        <v>36</v>
      </c>
      <c r="I40">
        <v>255</v>
      </c>
    </row>
    <row r="41" spans="1:9" x14ac:dyDescent="0.2">
      <c r="A41">
        <v>39</v>
      </c>
      <c r="B41" t="str">
        <f t="shared" si="0"/>
        <v>27</v>
      </c>
      <c r="C41" t="s">
        <v>172</v>
      </c>
      <c r="D41">
        <v>0</v>
      </c>
      <c r="E41">
        <v>90</v>
      </c>
      <c r="F41" s="6">
        <f>MIN(65000,IF(A41&gt;10,E41*2*(A41-10),E41))</f>
        <v>5220</v>
      </c>
      <c r="G41">
        <v>35</v>
      </c>
      <c r="H41">
        <v>37</v>
      </c>
      <c r="I41">
        <v>255</v>
      </c>
    </row>
    <row r="42" spans="1:9" x14ac:dyDescent="0.2">
      <c r="A42">
        <v>40</v>
      </c>
      <c r="B42" t="str">
        <f t="shared" si="0"/>
        <v>28</v>
      </c>
      <c r="C42" t="s">
        <v>173</v>
      </c>
      <c r="D42">
        <v>0</v>
      </c>
      <c r="E42">
        <v>90</v>
      </c>
      <c r="F42" s="6">
        <f>MIN(65000,IF(A42&gt;10,E42*2*(A42-10),E42))</f>
        <v>5400</v>
      </c>
      <c r="G42">
        <v>37</v>
      </c>
      <c r="H42">
        <v>255</v>
      </c>
    </row>
    <row r="43" spans="1:9" x14ac:dyDescent="0.2">
      <c r="A43">
        <v>41</v>
      </c>
      <c r="B43" t="str">
        <f t="shared" si="0"/>
        <v>29</v>
      </c>
      <c r="C43" t="s">
        <v>174</v>
      </c>
      <c r="D43">
        <v>0</v>
      </c>
      <c r="E43">
        <v>90</v>
      </c>
      <c r="F43" s="6">
        <f>MIN(65000,IF(A43&gt;10,E43*2*(A43-10),E43))</f>
        <v>5580</v>
      </c>
      <c r="G43">
        <v>20</v>
      </c>
      <c r="H43">
        <v>255</v>
      </c>
    </row>
    <row r="44" spans="1:9" x14ac:dyDescent="0.2">
      <c r="A44">
        <v>42</v>
      </c>
      <c r="B44" t="str">
        <f t="shared" si="0"/>
        <v>2A</v>
      </c>
      <c r="C44" t="s">
        <v>175</v>
      </c>
      <c r="D44">
        <v>0</v>
      </c>
      <c r="E44">
        <v>110</v>
      </c>
      <c r="F44" s="6">
        <f>MIN(65000,IF(A44&gt;10,E44*2*(A44-10),E44))</f>
        <v>7040</v>
      </c>
      <c r="G44">
        <v>39</v>
      </c>
      <c r="H44">
        <v>255</v>
      </c>
    </row>
    <row r="45" spans="1:9" x14ac:dyDescent="0.2">
      <c r="A45">
        <v>43</v>
      </c>
      <c r="B45" t="str">
        <f t="shared" si="0"/>
        <v>2B</v>
      </c>
      <c r="C45" t="s">
        <v>176</v>
      </c>
      <c r="D45">
        <v>0</v>
      </c>
      <c r="E45">
        <v>110</v>
      </c>
      <c r="F45" s="6">
        <f>MIN(65000,IF(A45&gt;10,E45*2*(A45-10),E45))</f>
        <v>7260</v>
      </c>
      <c r="G45">
        <v>28</v>
      </c>
      <c r="H45">
        <v>39</v>
      </c>
      <c r="I45">
        <v>255</v>
      </c>
    </row>
    <row r="46" spans="1:9" x14ac:dyDescent="0.2">
      <c r="A46">
        <v>44</v>
      </c>
      <c r="B46" t="str">
        <f t="shared" si="0"/>
        <v>2C</v>
      </c>
      <c r="C46" t="s">
        <v>177</v>
      </c>
      <c r="D46">
        <v>0</v>
      </c>
      <c r="E46">
        <v>160</v>
      </c>
      <c r="F46" s="6">
        <f>MIN(65000,IF(A46&gt;10,E46*2*(A46-10),E46))</f>
        <v>10880</v>
      </c>
      <c r="G46">
        <v>40</v>
      </c>
      <c r="H46">
        <v>255</v>
      </c>
    </row>
    <row r="47" spans="1:9" x14ac:dyDescent="0.2">
      <c r="A47">
        <v>45</v>
      </c>
      <c r="B47" t="str">
        <f t="shared" si="0"/>
        <v>2D</v>
      </c>
      <c r="C47" t="s">
        <v>178</v>
      </c>
      <c r="D47">
        <v>0</v>
      </c>
      <c r="E47">
        <v>110</v>
      </c>
      <c r="F47" s="6">
        <f>MIN(65000,IF(A47&gt;10,E47*2*(A47-10),E47))</f>
        <v>7700</v>
      </c>
      <c r="G47">
        <v>32</v>
      </c>
      <c r="H47">
        <v>255</v>
      </c>
    </row>
    <row r="48" spans="1:9" x14ac:dyDescent="0.2">
      <c r="A48">
        <v>46</v>
      </c>
      <c r="B48" t="str">
        <f t="shared" si="0"/>
        <v>2E</v>
      </c>
      <c r="C48" t="s">
        <v>179</v>
      </c>
      <c r="D48">
        <v>0</v>
      </c>
      <c r="E48">
        <v>140</v>
      </c>
      <c r="F48" s="6">
        <f>MIN(65000,IF(A48&gt;10,E48*2*(A48-10),E48))</f>
        <v>10080</v>
      </c>
      <c r="G48">
        <v>33</v>
      </c>
      <c r="H48">
        <v>38</v>
      </c>
      <c r="I48">
        <v>255</v>
      </c>
    </row>
    <row r="49" spans="1:9" x14ac:dyDescent="0.2">
      <c r="A49">
        <v>47</v>
      </c>
      <c r="B49" t="str">
        <f t="shared" si="0"/>
        <v>2F</v>
      </c>
      <c r="C49" t="s">
        <v>180</v>
      </c>
      <c r="D49">
        <v>0</v>
      </c>
      <c r="E49">
        <v>170</v>
      </c>
      <c r="F49" s="6">
        <f>MIN(65000,IF(A49&gt;10,E49*2*(A49-10),E49))</f>
        <v>12580</v>
      </c>
      <c r="G49">
        <v>43</v>
      </c>
      <c r="H49">
        <v>44</v>
      </c>
      <c r="I49">
        <v>255</v>
      </c>
    </row>
    <row r="50" spans="1:9" x14ac:dyDescent="0.2">
      <c r="A50">
        <v>48</v>
      </c>
      <c r="B50" t="str">
        <f t="shared" si="0"/>
        <v>30</v>
      </c>
      <c r="C50" t="s">
        <v>181</v>
      </c>
      <c r="D50">
        <v>0</v>
      </c>
      <c r="E50">
        <v>170</v>
      </c>
      <c r="F50" s="6">
        <f>MIN(65000,IF(A50&gt;10,E50*2*(A50-10),E50))</f>
        <v>12920</v>
      </c>
      <c r="G50">
        <v>44</v>
      </c>
      <c r="H50">
        <v>255</v>
      </c>
    </row>
    <row r="51" spans="1:9" x14ac:dyDescent="0.2">
      <c r="A51">
        <v>49</v>
      </c>
      <c r="B51" t="str">
        <f t="shared" si="0"/>
        <v>31</v>
      </c>
      <c r="C51" t="s">
        <v>182</v>
      </c>
      <c r="D51">
        <v>0</v>
      </c>
      <c r="E51">
        <v>110</v>
      </c>
      <c r="F51" s="6">
        <f>MIN(65000,IF(A51&gt;10,E51*2*(A51-10),E51))</f>
        <v>8580</v>
      </c>
      <c r="G51">
        <v>43</v>
      </c>
      <c r="H51">
        <v>45</v>
      </c>
      <c r="I51">
        <v>255</v>
      </c>
    </row>
    <row r="52" spans="1:9" x14ac:dyDescent="0.2">
      <c r="A52">
        <v>50</v>
      </c>
      <c r="B52" t="str">
        <f t="shared" si="0"/>
        <v>32</v>
      </c>
      <c r="C52" t="s">
        <v>183</v>
      </c>
      <c r="D52">
        <v>0</v>
      </c>
      <c r="E52">
        <v>110</v>
      </c>
      <c r="F52" s="6">
        <f>MIN(65000,IF(A52&gt;10,E52*2*(A52-10),E52))</f>
        <v>8800</v>
      </c>
      <c r="G52">
        <v>33</v>
      </c>
      <c r="H52">
        <v>49</v>
      </c>
      <c r="I52">
        <v>255</v>
      </c>
    </row>
    <row r="53" spans="1:9" x14ac:dyDescent="0.2">
      <c r="A53">
        <v>51</v>
      </c>
      <c r="B53" t="str">
        <f t="shared" si="0"/>
        <v>33</v>
      </c>
      <c r="C53" t="s">
        <v>184</v>
      </c>
      <c r="D53">
        <v>0</v>
      </c>
      <c r="E53">
        <v>110</v>
      </c>
      <c r="F53" s="6">
        <f>MIN(65000,IF(A53&gt;10,E53*2*(A53-10),E53))</f>
        <v>9020</v>
      </c>
      <c r="G53">
        <v>38</v>
      </c>
      <c r="H53">
        <v>255</v>
      </c>
    </row>
    <row r="54" spans="1:9" x14ac:dyDescent="0.2">
      <c r="A54">
        <v>52</v>
      </c>
      <c r="B54" t="str">
        <f t="shared" si="0"/>
        <v>34</v>
      </c>
      <c r="C54" t="s">
        <v>185</v>
      </c>
      <c r="D54">
        <v>0</v>
      </c>
      <c r="E54">
        <v>110</v>
      </c>
      <c r="F54" s="6">
        <f>MIN(65000,IF(A54&gt;10,E54*2*(A54-10),E54))</f>
        <v>9240</v>
      </c>
      <c r="G54">
        <v>26</v>
      </c>
      <c r="H54">
        <v>48</v>
      </c>
      <c r="I54">
        <v>255</v>
      </c>
    </row>
    <row r="55" spans="1:9" x14ac:dyDescent="0.2">
      <c r="A55">
        <v>53</v>
      </c>
      <c r="B55" t="str">
        <f t="shared" si="0"/>
        <v>35</v>
      </c>
      <c r="C55" t="s">
        <v>186</v>
      </c>
      <c r="D55">
        <v>0</v>
      </c>
      <c r="E55">
        <v>110</v>
      </c>
      <c r="F55" s="6">
        <f>MIN(65000,IF(A55&gt;10,E55*2*(A55-10),E55))</f>
        <v>9460</v>
      </c>
      <c r="G55">
        <v>43</v>
      </c>
      <c r="H55">
        <v>255</v>
      </c>
    </row>
    <row r="56" spans="1:9" x14ac:dyDescent="0.2">
      <c r="A56">
        <v>54</v>
      </c>
      <c r="B56" t="str">
        <f t="shared" si="0"/>
        <v>36</v>
      </c>
      <c r="C56" t="s">
        <v>187</v>
      </c>
      <c r="D56">
        <v>0</v>
      </c>
      <c r="E56">
        <v>200</v>
      </c>
      <c r="F56" s="6">
        <f>MIN(65000,IF(A56&gt;10,E56*2*(A56-10),E56))</f>
        <v>17600</v>
      </c>
      <c r="G56">
        <v>47</v>
      </c>
      <c r="H56">
        <v>50</v>
      </c>
      <c r="I56">
        <v>255</v>
      </c>
    </row>
    <row r="57" spans="1:9" x14ac:dyDescent="0.2">
      <c r="A57">
        <v>55</v>
      </c>
      <c r="B57" t="str">
        <f t="shared" si="0"/>
        <v>37</v>
      </c>
      <c r="C57" t="s">
        <v>188</v>
      </c>
      <c r="D57">
        <v>0</v>
      </c>
      <c r="E57">
        <v>240</v>
      </c>
      <c r="F57" s="6">
        <f>MIN(65000,IF(A57&gt;10,E57*2*(A57-10),E57))</f>
        <v>21600</v>
      </c>
      <c r="G57">
        <v>46</v>
      </c>
      <c r="H57">
        <v>56</v>
      </c>
      <c r="I57">
        <v>255</v>
      </c>
    </row>
    <row r="58" spans="1:9" x14ac:dyDescent="0.2">
      <c r="A58">
        <v>56</v>
      </c>
      <c r="B58" t="str">
        <f t="shared" si="0"/>
        <v>38</v>
      </c>
      <c r="C58" t="s">
        <v>189</v>
      </c>
      <c r="D58">
        <v>0</v>
      </c>
      <c r="E58">
        <v>240</v>
      </c>
      <c r="F58" s="6">
        <f>MIN(65000,IF(A58&gt;10,E58*2*(A58-10),E58))</f>
        <v>22080</v>
      </c>
      <c r="G58">
        <v>47</v>
      </c>
      <c r="H58">
        <v>255</v>
      </c>
    </row>
    <row r="59" spans="1:9" x14ac:dyDescent="0.2">
      <c r="A59">
        <v>57</v>
      </c>
      <c r="B59" t="str">
        <f t="shared" si="0"/>
        <v>39</v>
      </c>
      <c r="C59" t="s">
        <v>190</v>
      </c>
      <c r="D59">
        <v>0</v>
      </c>
      <c r="E59">
        <v>400</v>
      </c>
      <c r="F59" s="6">
        <f>MIN(65000,IF(A59&gt;10,E59*2*(A59-10),E59))</f>
        <v>37600</v>
      </c>
      <c r="G59">
        <v>49</v>
      </c>
      <c r="H59">
        <v>53</v>
      </c>
      <c r="I59">
        <v>255</v>
      </c>
    </row>
    <row r="60" spans="1:9" x14ac:dyDescent="0.2">
      <c r="A60">
        <v>58</v>
      </c>
      <c r="B60" t="str">
        <f t="shared" si="0"/>
        <v>3A</v>
      </c>
      <c r="C60" t="s">
        <v>191</v>
      </c>
      <c r="D60">
        <v>0</v>
      </c>
      <c r="E60">
        <v>120</v>
      </c>
      <c r="F60" s="6">
        <f>MIN(65000,IF(A60&gt;10,E60*2*(A60-10),E60))</f>
        <v>11520</v>
      </c>
      <c r="G60">
        <v>45</v>
      </c>
      <c r="H60">
        <v>53</v>
      </c>
      <c r="I60">
        <v>255</v>
      </c>
    </row>
    <row r="61" spans="1:9" x14ac:dyDescent="0.2">
      <c r="A61">
        <v>59</v>
      </c>
      <c r="B61" t="str">
        <f t="shared" si="0"/>
        <v>3B</v>
      </c>
      <c r="C61" t="s">
        <v>192</v>
      </c>
      <c r="D61">
        <v>0</v>
      </c>
      <c r="E61">
        <v>120</v>
      </c>
      <c r="F61" s="6">
        <f>MIN(65000,IF(A61&gt;10,E61*2*(A61-10),E61))</f>
        <v>11760</v>
      </c>
      <c r="G61">
        <v>44</v>
      </c>
      <c r="H61">
        <v>255</v>
      </c>
    </row>
    <row r="62" spans="1:9" x14ac:dyDescent="0.2">
      <c r="A62">
        <v>60</v>
      </c>
      <c r="B62" t="str">
        <f t="shared" si="0"/>
        <v>3C</v>
      </c>
      <c r="C62" t="s">
        <v>193</v>
      </c>
      <c r="D62">
        <v>0</v>
      </c>
      <c r="E62">
        <v>120</v>
      </c>
      <c r="F62" s="6">
        <f>MIN(65000,IF(A62&gt;10,E62*2*(A62-10),E62))</f>
        <v>12000</v>
      </c>
      <c r="G62">
        <v>51</v>
      </c>
      <c r="H62">
        <v>56</v>
      </c>
      <c r="I62">
        <v>255</v>
      </c>
    </row>
    <row r="63" spans="1:9" x14ac:dyDescent="0.2">
      <c r="A63">
        <v>61</v>
      </c>
      <c r="B63" t="str">
        <f t="shared" si="0"/>
        <v>3D</v>
      </c>
      <c r="C63" t="s">
        <v>194</v>
      </c>
      <c r="D63">
        <v>0</v>
      </c>
      <c r="E63">
        <v>120</v>
      </c>
      <c r="F63" s="6">
        <f>MIN(65000,IF(A63&gt;10,E63*2*(A63-10),E63))</f>
        <v>12240</v>
      </c>
      <c r="G63">
        <v>31</v>
      </c>
      <c r="H63">
        <v>35</v>
      </c>
      <c r="I63">
        <v>255</v>
      </c>
    </row>
    <row r="64" spans="1:9" x14ac:dyDescent="0.2">
      <c r="A64">
        <v>62</v>
      </c>
      <c r="B64" t="str">
        <f t="shared" si="0"/>
        <v>3E</v>
      </c>
      <c r="C64" t="s">
        <v>195</v>
      </c>
      <c r="D64">
        <v>0</v>
      </c>
      <c r="E64">
        <v>120</v>
      </c>
      <c r="F64" s="6">
        <f>MIN(65000,IF(A64&gt;10,E64*2*(A64-10),E64))</f>
        <v>12480</v>
      </c>
      <c r="G64">
        <v>54</v>
      </c>
      <c r="H64">
        <v>59</v>
      </c>
      <c r="I64">
        <v>255</v>
      </c>
    </row>
    <row r="65" spans="1:9" x14ac:dyDescent="0.2">
      <c r="A65">
        <v>63</v>
      </c>
      <c r="B65" t="str">
        <f t="shared" si="0"/>
        <v>3F</v>
      </c>
      <c r="C65" t="s">
        <v>196</v>
      </c>
      <c r="D65">
        <v>0</v>
      </c>
      <c r="E65">
        <v>120</v>
      </c>
      <c r="F65" s="6">
        <f>MIN(65000,IF(A65&gt;10,E65*2*(A65-10),E65))</f>
        <v>12720</v>
      </c>
      <c r="G65">
        <v>54</v>
      </c>
      <c r="H65">
        <v>255</v>
      </c>
    </row>
    <row r="66" spans="1:9" x14ac:dyDescent="0.2">
      <c r="A66">
        <v>64</v>
      </c>
      <c r="B66" t="str">
        <f t="shared" si="0"/>
        <v>40</v>
      </c>
      <c r="C66" t="s">
        <v>197</v>
      </c>
      <c r="D66">
        <v>0</v>
      </c>
      <c r="E66">
        <v>120</v>
      </c>
      <c r="F66" s="6">
        <f>MIN(65000,IF(A66&gt;10,E66*2*(A66-10),E66))</f>
        <v>12960</v>
      </c>
      <c r="G66">
        <v>49</v>
      </c>
      <c r="H66">
        <v>59</v>
      </c>
      <c r="I66">
        <v>255</v>
      </c>
    </row>
    <row r="67" spans="1:9" x14ac:dyDescent="0.2">
      <c r="A67">
        <v>65</v>
      </c>
      <c r="B67" t="str">
        <f t="shared" ref="B67" si="1">DEC2HEX(A67,2)</f>
        <v>41</v>
      </c>
      <c r="C67" t="s">
        <v>198</v>
      </c>
      <c r="D67">
        <v>0</v>
      </c>
      <c r="E67">
        <v>300</v>
      </c>
      <c r="F67" s="6">
        <f>MIN(65000,IF(A67&gt;10,E67*2*(A67-10),E67))</f>
        <v>33000</v>
      </c>
      <c r="G67">
        <v>56</v>
      </c>
      <c r="H67">
        <v>62</v>
      </c>
      <c r="I67">
        <v>255</v>
      </c>
    </row>
  </sheetData>
  <mergeCells count="1">
    <mergeCell ref="G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PlanetItems</vt:lpstr>
      <vt:lpstr>Gizmos</vt:lpstr>
      <vt:lpstr>Techs</vt:lpstr>
    </vt:vector>
  </TitlesOfParts>
  <Company>Walt Disney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Ч</dc:creator>
  <cp:lastModifiedBy>Вячеслав Ч</cp:lastModifiedBy>
  <dcterms:created xsi:type="dcterms:W3CDTF">2025-02-21T14:45:13Z</dcterms:created>
  <dcterms:modified xsi:type="dcterms:W3CDTF">2025-04-04T15:00:34Z</dcterms:modified>
</cp:coreProperties>
</file>