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ee58e90f1ffcc7c2/Studium/FHTechnikum/3. Semester/9_InnoLab/LocalRep/Org/Semester 2/"/>
    </mc:Choice>
  </mc:AlternateContent>
  <xr:revisionPtr revIDLastSave="2" documentId="11_EEB697BF10F096341A15C99761E711CC78AFC9FF" xr6:coauthVersionLast="47" xr6:coauthVersionMax="47" xr10:uidLastSave="{9CF5C288-FA89-4E1F-8B03-08E97F590877}"/>
  <bookViews>
    <workbookView xWindow="-120" yWindow="-120" windowWidth="38640" windowHeight="15720" xr2:uid="{00000000-000D-0000-FFFF-FFFF00000000}"/>
  </bookViews>
  <sheets>
    <sheet name="Tabelle1" sheetId="1" r:id="rId1"/>
  </sheets>
  <definedNames>
    <definedName name="_xlnm.Print_Area" localSheetId="0">Tabelle1!$A$1:$I$25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C27" i="1" l="1"/>
  <c r="E19" i="1" l="1"/>
  <c r="E25" i="1"/>
  <c r="E24" i="1"/>
  <c r="E23" i="1"/>
  <c r="E22" i="1"/>
  <c r="E21" i="1"/>
  <c r="E20" i="1"/>
  <c r="E18" i="1"/>
  <c r="E17" i="1"/>
  <c r="E16" i="1"/>
  <c r="G26" i="1"/>
  <c r="F26" i="1"/>
  <c r="A26" i="1"/>
  <c r="E26" i="1" l="1"/>
</calcChain>
</file>

<file path=xl/sharedStrings.xml><?xml version="1.0" encoding="utf-8"?>
<sst xmlns="http://schemas.openxmlformats.org/spreadsheetml/2006/main" count="40" uniqueCount="35">
  <si>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</si>
  <si>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</si>
  <si>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</si>
  <si>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</si>
  <si>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</si>
  <si>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</si>
  <si>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</si>
  <si>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</si>
  <si>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</si>
  <si>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List the Ids of the Requirements which are subject to the review</t>
  </si>
  <si>
    <t>Req ID</t>
  </si>
  <si>
    <t>Passed</t>
  </si>
  <si>
    <t>failed</t>
  </si>
  <si>
    <t>remarks</t>
  </si>
  <si>
    <t>short description [opt]</t>
  </si>
  <si>
    <t>…</t>
  </si>
  <si>
    <t>n</t>
  </si>
  <si>
    <t>Mentor</t>
  </si>
  <si>
    <t>fill out the orange fields</t>
  </si>
  <si>
    <t>Estimate [h]</t>
  </si>
  <si>
    <t>Real Efort [h]</t>
  </si>
  <si>
    <t>Delta [h]</t>
  </si>
  <si>
    <t>Transfer your estimate as well as your real effort from your planing tool to this protocol</t>
  </si>
  <si>
    <t>Marcel Gössl</t>
  </si>
  <si>
    <t>Karim Salem</t>
  </si>
  <si>
    <t>Simon Marek</t>
  </si>
  <si>
    <t>Felix Hadinger</t>
  </si>
  <si>
    <t>Lilly Treml</t>
  </si>
  <si>
    <t>Innleben mit VR visualisierbar mithilfe von Handtracking (Akzeptanzkriterium: Durch Handtracking werden verschiedene Schichten des Herz-Innenlebens sichtbar)</t>
  </si>
  <si>
    <t>Verschiedene Möglichkeiten untersuchen, 2D Darstellung vom Unity editor window Inhalt in VR sichtbar zu machen (Akzeptanzkriterium: Plan für Vorgehenweise im nächsten Sprint definiert, Source Code für Adaptierung identifiziert)</t>
  </si>
  <si>
    <t>Alpha Version (noch nicht auslieferbar)</t>
  </si>
  <si>
    <t>x</t>
  </si>
  <si>
    <t>Untersuchen von alternativen Workflow mit GitHub und OneDrive (Akzeptanzkriterium: es wurde ein alternativer Workflow für remote Repositories Untersucht, der größere Dateien als GitHub erlaubt, Entscheidung über zukünftige Verwendung getroffen)</t>
  </si>
  <si>
    <t>Source Code identifiziert, Darstellung derzeit nicht im Play Mode (Laufzeit) aktualisiert</t>
  </si>
  <si>
    <t>UI Buttons in VR hinzugefügt (Akzeptanzkriterien: UI Buttons reagieren auf Handtracking)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</si>
</sst>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2"/>
      <color theme="6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2" fillId="4" borderId="0" xfId="0" applyFont="1" applyFill="1" applyAlignment="1">
      <alignment wrapText="1"/>
    </xf>
    <xf numFmtId="0" fontId="2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wrapText="1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22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0" xfId="0" applyFont="1" applyFill="1" applyAlignment="1">
      <alignment horizontal="center" vertical="top"/>
    </xf>
  </cellXfs>
  <cellStyles count="15">
    <cellStyle name="Normal 2" xfId="3" xr:uid="{00000000-0005-0000-0000-000000000000}"/>
    <cellStyle name="Normal 3" xfId="4" xr:uid="{00000000-0005-0000-0000-000001000000}"/>
    <cellStyle name="Normal 5" xfId="5" xr:uid="{00000000-0005-0000-0000-000002000000}"/>
    <cellStyle name="Normal 7" xfId="6" xr:uid="{00000000-0005-0000-0000-000003000000}"/>
    <cellStyle name="Standard" xfId="0" builtinId="0"/>
    <cellStyle name="Standard 10" xfId="1" xr:uid="{00000000-0005-0000-0000-000005000000}"/>
    <cellStyle name="Standard 2" xfId="2" xr:uid="{00000000-0005-0000-0000-000006000000}"/>
    <cellStyle name="Standard 2 2" xfId="7" xr:uid="{00000000-0005-0000-0000-000007000000}"/>
    <cellStyle name="Standard 3" xfId="14" xr:uid="{00000000-0005-0000-0000-000008000000}"/>
    <cellStyle name="Standard 4" xfId="9" xr:uid="{00000000-0005-0000-0000-000009000000}"/>
    <cellStyle name="Standard 5" xfId="8" xr:uid="{00000000-0005-0000-0000-00000A000000}"/>
    <cellStyle name="Standard 6" xfId="10" xr:uid="{00000000-0005-0000-0000-00000B000000}"/>
    <cellStyle name="Standard 7" xfId="11" xr:uid="{00000000-0005-0000-0000-00000C000000}"/>
    <cellStyle name="Standard 8" xfId="12" xr:uid="{00000000-0005-0000-0000-00000D000000}"/>
    <cellStyle name="Standard 9" xfId="13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3" zoomScaleNormal="100" workbookViewId="0">
      <selection activeCell="K24" sqref="K24"/>
    </sheetView>
  </sheetViews>
  <sheetFormatPr baseColWidth="10" defaultColWidth="11.42578125" defaultRowHeight="15.75" x14ac:dyDescent="0.25"/>
  <cols>
    <col min="1" max="1" width="8" style="2" customWidth="1"/>
    <col min="2" max="2" width="65.85546875" style="2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34.5703125" style="2" customWidth="1"/>
    <col min="9" max="16384" width="11.42578125" style="2"/>
  </cols>
  <sheetData>
    <row r="1" spans="1:9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spans="1:9" x14ac:dyDescent="0.25">
      <c r="A2" s="21"/>
      <c r="B2" s="21"/>
      <c r="C2" s="21"/>
      <c r="D2" s="21"/>
      <c r="E2" s="21"/>
      <c r="F2" s="21"/>
      <c r="G2" s="21"/>
      <c r="H2" s="21"/>
      <c r="I2" s="21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24" t="s">
        <v>1</v>
      </c>
      <c r="B4" s="25"/>
      <c r="C4" s="26">
        <v>2</v>
      </c>
      <c r="D4" s="26"/>
      <c r="E4" s="26"/>
      <c r="F4" s="26"/>
      <c r="G4" s="27"/>
    </row>
    <row r="5" spans="1:9" x14ac:dyDescent="0.25">
      <c r="A5" s="14" t="s">
        <v>2</v>
      </c>
      <c r="B5" s="15"/>
      <c r="C5" s="28">
        <v>45755.708333333336</v>
      </c>
      <c r="D5" s="29"/>
      <c r="E5" s="29"/>
      <c r="F5" s="29"/>
      <c r="G5" s="30"/>
    </row>
    <row r="6" spans="1:9" x14ac:dyDescent="0.25">
      <c r="A6" s="14" t="s">
        <v>3</v>
      </c>
      <c r="B6" s="15"/>
      <c r="C6" s="29">
        <v>16</v>
      </c>
      <c r="D6" s="29"/>
      <c r="E6" s="29"/>
      <c r="F6" s="29"/>
      <c r="G6" s="30"/>
    </row>
    <row r="7" spans="1:9" x14ac:dyDescent="0.25">
      <c r="A7" s="14" t="s">
        <v>4</v>
      </c>
      <c r="B7" s="15"/>
      <c r="C7" s="31" t="s">
        <v>23</v>
      </c>
      <c r="D7" s="31"/>
      <c r="E7" s="31"/>
      <c r="F7" s="31"/>
      <c r="G7" s="32"/>
    </row>
    <row r="8" spans="1:9" x14ac:dyDescent="0.25">
      <c r="A8" s="14" t="s">
        <v>5</v>
      </c>
      <c r="B8" s="15"/>
      <c r="C8" s="22" t="s">
        <v>24</v>
      </c>
      <c r="D8" s="22"/>
      <c r="E8" s="22"/>
      <c r="F8" s="22"/>
      <c r="G8" s="23"/>
    </row>
    <row r="9" spans="1:9" x14ac:dyDescent="0.25">
      <c r="A9" s="14" t="s">
        <v>6</v>
      </c>
      <c r="B9" s="15"/>
      <c r="C9" s="22" t="s">
        <v>25</v>
      </c>
      <c r="D9" s="22"/>
      <c r="E9" s="22"/>
      <c r="F9" s="22"/>
      <c r="G9" s="23"/>
    </row>
    <row r="10" spans="1:9" x14ac:dyDescent="0.25">
      <c r="A10" s="14" t="s">
        <v>7</v>
      </c>
      <c r="B10" s="15"/>
      <c r="C10" s="22" t="s">
        <v>26</v>
      </c>
      <c r="D10" s="22"/>
      <c r="E10" s="22"/>
      <c r="F10" s="22"/>
      <c r="G10" s="23"/>
    </row>
    <row r="11" spans="1:9" x14ac:dyDescent="0.25">
      <c r="A11" s="14" t="s">
        <v>8</v>
      </c>
      <c r="B11" s="15"/>
      <c r="C11" s="19"/>
      <c r="D11" s="19"/>
      <c r="E11" s="19"/>
      <c r="F11" s="19"/>
      <c r="G11" s="20"/>
    </row>
    <row r="12" spans="1:9" ht="16.5" thickBot="1" x14ac:dyDescent="0.3">
      <c r="A12" s="16" t="s">
        <v>17</v>
      </c>
      <c r="B12" s="17"/>
      <c r="C12" s="12" t="s">
        <v>27</v>
      </c>
      <c r="D12" s="12"/>
      <c r="E12" s="12"/>
      <c r="F12" s="12"/>
      <c r="G12" s="13"/>
    </row>
    <row r="14" spans="1:9" x14ac:dyDescent="0.25">
      <c r="A14" s="18" t="s">
        <v>9</v>
      </c>
      <c r="B14" s="18"/>
      <c r="C14" s="18"/>
      <c r="D14" s="18"/>
      <c r="E14" s="18"/>
      <c r="F14" s="18"/>
      <c r="G14" s="18"/>
      <c r="H14" s="18"/>
    </row>
    <row r="15" spans="1:9" x14ac:dyDescent="0.25">
      <c r="A15" s="1" t="s">
        <v>10</v>
      </c>
      <c r="B15" s="1" t="s">
        <v>14</v>
      </c>
      <c r="C15" s="1" t="s">
        <v>19</v>
      </c>
      <c r="D15" s="1" t="s">
        <v>20</v>
      </c>
      <c r="E15" s="1" t="s">
        <v>21</v>
      </c>
      <c r="F15" s="1" t="s">
        <v>11</v>
      </c>
      <c r="G15" s="1" t="s">
        <v>12</v>
      </c>
      <c r="H15" s="1" t="s">
        <v>13</v>
      </c>
    </row>
    <row r="16" spans="1:9" ht="47.25" x14ac:dyDescent="0.25">
      <c r="A16" s="33">
        <v>1</v>
      </c>
      <c r="B16" s="9" t="s">
        <v>28</v>
      </c>
      <c r="C16" s="7">
        <v>20</v>
      </c>
      <c r="D16" s="7">
        <v>25</v>
      </c>
      <c r="E16" s="2">
        <f>D16-C16</f>
        <v>5</v>
      </c>
      <c r="F16" s="10" t="s">
        <v>31</v>
      </c>
      <c r="G16" s="4"/>
      <c r="H16" s="9" t="s">
        <v>30</v>
      </c>
    </row>
    <row r="17" spans="1:8" ht="63" x14ac:dyDescent="0.25">
      <c r="A17" s="33">
        <v>2</v>
      </c>
      <c r="B17" s="9" t="s">
        <v>29</v>
      </c>
      <c r="C17" s="7">
        <v>20</v>
      </c>
      <c r="D17" s="7">
        <v>16</v>
      </c>
      <c r="E17" s="2">
        <f t="shared" ref="E17:E25" si="0">D17-C17</f>
        <v>-4</v>
      </c>
      <c r="F17" s="10" t="s">
        <v>31</v>
      </c>
      <c r="G17" s="4"/>
      <c r="H17" s="9" t="s">
        <v>33</v>
      </c>
    </row>
    <row r="18" spans="1:8" ht="31.5" x14ac:dyDescent="0.25">
      <c r="A18" s="33">
        <v>3</v>
      </c>
      <c r="B18" s="9" t="s">
        <v>34</v>
      </c>
      <c r="C18" s="7">
        <v>10</v>
      </c>
      <c r="D18" s="7">
        <v>7</v>
      </c>
      <c r="E18" s="2">
        <f t="shared" si="0"/>
        <v>-3</v>
      </c>
      <c r="F18" s="10" t="s">
        <v>31</v>
      </c>
      <c r="G18" s="4"/>
      <c r="H18" s="9" t="s">
        <v>30</v>
      </c>
    </row>
    <row r="19" spans="1:8" ht="63" x14ac:dyDescent="0.25">
      <c r="A19" s="33">
        <v>4</v>
      </c>
      <c r="B19" s="9" t="s">
        <v>32</v>
      </c>
      <c r="C19" s="7">
        <v>4</v>
      </c>
      <c r="D19" s="7">
        <v>4</v>
      </c>
      <c r="E19" s="2">
        <f>D19-C19</f>
        <v>0</v>
      </c>
      <c r="F19" s="10" t="s">
        <v>31</v>
      </c>
      <c r="G19" s="4"/>
      <c r="H19" s="7"/>
    </row>
    <row r="20" spans="1:8" x14ac:dyDescent="0.25">
      <c r="A20" s="8">
        <v>5</v>
      </c>
      <c r="B20" s="11"/>
      <c r="C20" s="7"/>
      <c r="D20" s="7"/>
      <c r="E20" s="2">
        <f t="shared" si="0"/>
        <v>0</v>
      </c>
      <c r="F20" s="3"/>
      <c r="G20" s="4"/>
      <c r="H20" s="7"/>
    </row>
    <row r="21" spans="1:8" x14ac:dyDescent="0.25">
      <c r="A21" s="8">
        <v>6</v>
      </c>
      <c r="B21" s="11"/>
      <c r="C21" s="7"/>
      <c r="D21" s="7"/>
      <c r="E21" s="2">
        <f t="shared" si="0"/>
        <v>0</v>
      </c>
      <c r="F21" s="3"/>
      <c r="G21" s="4"/>
      <c r="H21" s="7"/>
    </row>
    <row r="22" spans="1:8" x14ac:dyDescent="0.25">
      <c r="A22" s="8">
        <v>7</v>
      </c>
      <c r="B22" s="11"/>
      <c r="C22" s="7"/>
      <c r="D22" s="7"/>
      <c r="E22" s="2">
        <f t="shared" si="0"/>
        <v>0</v>
      </c>
      <c r="F22" s="3"/>
      <c r="G22" s="4"/>
      <c r="H22" s="7"/>
    </row>
    <row r="23" spans="1:8" x14ac:dyDescent="0.25">
      <c r="A23" s="8" t="s">
        <v>15</v>
      </c>
      <c r="B23" s="9"/>
      <c r="C23" s="7"/>
      <c r="D23" s="7"/>
      <c r="E23" s="2">
        <f t="shared" si="0"/>
        <v>0</v>
      </c>
      <c r="F23" s="3"/>
      <c r="G23" s="4"/>
      <c r="H23" s="7"/>
    </row>
    <row r="24" spans="1:8" x14ac:dyDescent="0.25">
      <c r="A24" s="8" t="s">
        <v>15</v>
      </c>
      <c r="B24" s="9"/>
      <c r="C24" s="7"/>
      <c r="D24" s="7"/>
      <c r="E24" s="2">
        <f t="shared" si="0"/>
        <v>0</v>
      </c>
      <c r="F24" s="3"/>
      <c r="G24" s="4"/>
      <c r="H24" s="7"/>
    </row>
    <row r="25" spans="1:8" x14ac:dyDescent="0.25">
      <c r="A25" s="8" t="s">
        <v>16</v>
      </c>
      <c r="B25" s="9"/>
      <c r="C25" s="7"/>
      <c r="D25" s="7"/>
      <c r="E25" s="2">
        <f t="shared" si="0"/>
        <v>0</v>
      </c>
      <c r="F25" s="3"/>
      <c r="G25" s="4"/>
      <c r="H25" s="7"/>
    </row>
    <row r="26" spans="1:8" x14ac:dyDescent="0.25">
      <c r="A26" s="6">
        <f>COUNT(A16:A25)</f>
        <v>7</v>
      </c>
      <c r="B26" s="6"/>
      <c r="C26" s="6"/>
      <c r="D26" s="6"/>
      <c r="E26" s="6">
        <f>SUM(E16:E25)</f>
        <v>-2</v>
      </c>
      <c r="F26" s="6">
        <f>COUNT(F16:F25)</f>
        <v>0</v>
      </c>
      <c r="G26" s="6">
        <f>COUNT(G16:G25)</f>
        <v>0</v>
      </c>
      <c r="H26" s="6"/>
    </row>
    <row r="27" spans="1:8" x14ac:dyDescent="0.25">
      <c r="C27" s="2">
        <f>SUM(C16:C22)</f>
        <v>54</v>
      </c>
      <c r="D27" s="2">
        <f>SUM(D16:D19)</f>
        <v>52</v>
      </c>
    </row>
    <row r="30" spans="1:8" x14ac:dyDescent="0.25">
      <c r="A30" s="7"/>
      <c r="B30" s="2" t="s">
        <v>18</v>
      </c>
    </row>
    <row r="31" spans="1:8" x14ac:dyDescent="0.25">
      <c r="B31" s="2" t="s">
        <v>22</v>
      </c>
    </row>
  </sheetData>
  <mergeCells count="20"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  <mergeCell ref="C12:G12"/>
    <mergeCell ref="A10:B10"/>
    <mergeCell ref="A11:B11"/>
    <mergeCell ref="A12:B12"/>
    <mergeCell ref="A14:H14"/>
    <mergeCell ref="C11:G11"/>
  </mergeCells>
  <pageMargins left="0.23622047244094491" right="0.23622047244094491" top="0.74803149606299213" bottom="0.74803149606299213" header="0.31496062992125984" footer="0.31496062992125984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Marcel Gössl</cp:lastModifiedBy>
  <cp:lastPrinted>2025-04-08T14:50:54Z</cp:lastPrinted>
  <dcterms:created xsi:type="dcterms:W3CDTF">2021-01-16T21:28:18Z</dcterms:created>
  <dcterms:modified xsi:type="dcterms:W3CDTF">2025-06-22T15:02:54Z</dcterms:modified>
</cp:coreProperties>
</file>