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e58e90f1ffcc7c2/Studium/FHTechnikum/3. Semester/9_InnoLab/LocalRep/Org/Semester 2/"/>
    </mc:Choice>
  </mc:AlternateContent>
  <xr:revisionPtr revIDLastSave="4" documentId="11_F9FA437BF5258C0A9193D0740D8736DE96423140" xr6:coauthVersionLast="47" xr6:coauthVersionMax="47" xr10:uidLastSave="{A8AB504A-7303-430F-9C22-BCC24BF366FB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A23" i="1" l="1"/>
  <c r="E16" i="1"/>
  <c r="E17" i="1"/>
  <c r="E18" i="1"/>
  <c r="E19" i="1"/>
  <c r="E20" i="1"/>
  <c r="E22" i="1" l="1"/>
  <c r="E21" i="1"/>
  <c r="E23" i="1" l="1"/>
</calcChain>
</file>

<file path=xl/sharedStrings.xml><?xml version="1.0" encoding="utf-8"?>
<sst xmlns="http://schemas.openxmlformats.org/spreadsheetml/2006/main" count="38" uniqueCount="34">
  <si>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</si>
  <si>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</si>
  <si>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</si>
  <si>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</si>
  <si>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</si>
  <si>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</si>
  <si>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</si>
  <si>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</si>
  <si>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</si>
  <si>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</si>
  <si>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</si>
  <si>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</si>
  <si>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</si>
  <si>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</si>
  <si>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</si>
  <si>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n</t>
  </si>
  <si>
    <t>Mentor</t>
  </si>
  <si>
    <t>Estimate [h]</t>
  </si>
  <si>
    <t>Real Efort [h]</t>
  </si>
  <si>
    <t>Delta [h]</t>
  </si>
  <si>
    <t>Marcel Gössl</t>
  </si>
  <si>
    <t>Karim Salem</t>
  </si>
  <si>
    <t>Simon Marek</t>
  </si>
  <si>
    <t>Felix Hadinger</t>
  </si>
  <si>
    <t>Lilly Treml</t>
  </si>
  <si>
    <t>Handtracking slider auf 2D Darstellung anwenden + adaptieren (Akzeptanzkriterium: Slider kann mit Handtracking verwendet werden und funktioniert für alle 3 Schnittebenen (transversal, sattigal, coronal)</t>
  </si>
  <si>
    <t>x</t>
  </si>
  <si>
    <t>Testen der derzeitigen Implementierungen und Behebung von potentiellen Bugs</t>
  </si>
  <si>
    <t>Beta Version des Projektes erstellen (Akzeptanzkriterien: Grundlegenden Funktionen sind vorhanden, um eine Demo für Stakeholder zu ermöglichen)</t>
  </si>
  <si>
    <t>Herzsegmente zusammen bauen (Akzeptanzkriterium: Segmente wirken in VR Ansicht wie das Gesamtherz)</t>
  </si>
  <si>
    <t>Herz konnte nicht komplett zusammen gebaut werden, da nicht alle Teile des Herzens segmentiert wurden, Lösungsplan wurde bereits erarbeitet</t>
  </si>
  <si>
    <t>Überprüfung der "Kanten" in Herzsegmenten + Lösungsfindung (Akzeptanzkriterium: Für BenutzerInnen erscheint das Herz natürlicher durch weniger Kanten)</t>
  </si>
  <si>
    <t>Vor der Endabgabe in diesem Semester wird erneut getestet, um potentielle Bugs zu finden und zu beheben</t>
  </si>
  <si>
    <t>Erweiterung der Einfärbung für Gesamtherz und Segmente (Akzeptanzkriterium: transfer functions wurden optimiert, um realistischere Farben zu erzeugen)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</si>
</sst>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15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5">
    <cellStyle name="Normal 2" xfId="3" xr:uid="{00000000-0005-0000-0000-000000000000}"/>
    <cellStyle name="Normal 3" xfId="4" xr:uid="{00000000-0005-0000-0000-000001000000}"/>
    <cellStyle name="Normal 5" xfId="5" xr:uid="{00000000-0005-0000-0000-000002000000}"/>
    <cellStyle name="Normal 7" xfId="6" xr:uid="{00000000-0005-0000-0000-000003000000}"/>
    <cellStyle name="Standard" xfId="0" builtinId="0"/>
    <cellStyle name="Standard 10" xfId="1" xr:uid="{00000000-0005-0000-0000-000005000000}"/>
    <cellStyle name="Standard 2" xfId="2" xr:uid="{00000000-0005-0000-0000-000006000000}"/>
    <cellStyle name="Standard 2 2" xfId="7" xr:uid="{00000000-0005-0000-0000-000007000000}"/>
    <cellStyle name="Standard 3" xfId="14" xr:uid="{00000000-0005-0000-0000-000008000000}"/>
    <cellStyle name="Standard 4" xfId="9" xr:uid="{00000000-0005-0000-0000-000009000000}"/>
    <cellStyle name="Standard 5" xfId="8" xr:uid="{00000000-0005-0000-0000-00000A000000}"/>
    <cellStyle name="Standard 6" xfId="10" xr:uid="{00000000-0005-0000-0000-00000B000000}"/>
    <cellStyle name="Standard 7" xfId="11" xr:uid="{00000000-0005-0000-0000-00000C000000}"/>
    <cellStyle name="Standard 8" xfId="12" xr:uid="{00000000-0005-0000-0000-00000D000000}"/>
    <cellStyle name="Standard 9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3" zoomScale="130" zoomScaleNormal="130" workbookViewId="0">
      <selection activeCell="L17" sqref="L17"/>
    </sheetView>
  </sheetViews>
  <sheetFormatPr baseColWidth="10" defaultColWidth="11.42578125" defaultRowHeight="15.75" x14ac:dyDescent="0.25"/>
  <cols>
    <col min="1" max="1" width="8" style="2" customWidth="1"/>
    <col min="2" max="2" width="65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14" t="s">
        <v>1</v>
      </c>
      <c r="B4" s="15"/>
      <c r="C4" s="18">
        <v>5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>
        <v>45804.708333333336</v>
      </c>
      <c r="D5" s="21"/>
      <c r="E5" s="21"/>
      <c r="F5" s="21"/>
      <c r="G5" s="22"/>
    </row>
    <row r="6" spans="1:9" x14ac:dyDescent="0.25">
      <c r="A6" s="16" t="s">
        <v>3</v>
      </c>
      <c r="B6" s="17"/>
      <c r="C6" s="21">
        <v>16</v>
      </c>
      <c r="D6" s="21"/>
      <c r="E6" s="21"/>
      <c r="F6" s="21"/>
      <c r="G6" s="22"/>
    </row>
    <row r="7" spans="1:9" x14ac:dyDescent="0.25">
      <c r="A7" s="16" t="s">
        <v>4</v>
      </c>
      <c r="B7" s="17"/>
      <c r="C7" s="23" t="s">
        <v>20</v>
      </c>
      <c r="D7" s="23"/>
      <c r="E7" s="23"/>
      <c r="F7" s="23"/>
      <c r="G7" s="24"/>
    </row>
    <row r="8" spans="1:9" x14ac:dyDescent="0.25">
      <c r="A8" s="16" t="s">
        <v>5</v>
      </c>
      <c r="B8" s="17"/>
      <c r="C8" s="12" t="s">
        <v>21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 t="s">
        <v>22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12" t="s">
        <v>23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30"/>
      <c r="D11" s="30"/>
      <c r="E11" s="30"/>
      <c r="F11" s="30"/>
      <c r="G11" s="31"/>
    </row>
    <row r="12" spans="1:9" ht="16.5" thickBot="1" x14ac:dyDescent="0.3">
      <c r="A12" s="27" t="s">
        <v>16</v>
      </c>
      <c r="B12" s="28"/>
      <c r="C12" s="25" t="s">
        <v>24</v>
      </c>
      <c r="D12" s="25"/>
      <c r="E12" s="25"/>
      <c r="F12" s="25"/>
      <c r="G12" s="26"/>
    </row>
    <row r="14" spans="1:9" x14ac:dyDescent="0.25">
      <c r="A14" s="29" t="s">
        <v>9</v>
      </c>
      <c r="B14" s="29"/>
      <c r="C14" s="29"/>
      <c r="D14" s="29"/>
      <c r="E14" s="29"/>
      <c r="F14" s="29"/>
      <c r="G14" s="29"/>
      <c r="H14" s="29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ht="78.75" x14ac:dyDescent="0.25">
      <c r="A16" s="5">
        <v>1</v>
      </c>
      <c r="B16" s="6" t="s">
        <v>29</v>
      </c>
      <c r="C16" s="6">
        <v>4</v>
      </c>
      <c r="D16" s="5">
        <v>6</v>
      </c>
      <c r="E16" s="8">
        <f t="shared" ref="E16:E18" si="0">D16-C16</f>
        <v>2</v>
      </c>
      <c r="F16" s="9"/>
      <c r="G16" s="10" t="s">
        <v>26</v>
      </c>
      <c r="H16" s="6" t="s">
        <v>30</v>
      </c>
    </row>
    <row r="17" spans="1:8" ht="47.25" x14ac:dyDescent="0.25">
      <c r="A17" s="5">
        <v>2</v>
      </c>
      <c r="B17" s="6" t="s">
        <v>31</v>
      </c>
      <c r="C17" s="6">
        <v>7</v>
      </c>
      <c r="D17" s="5">
        <v>9</v>
      </c>
      <c r="E17" s="8">
        <f t="shared" si="0"/>
        <v>2</v>
      </c>
      <c r="F17" s="9" t="s">
        <v>26</v>
      </c>
      <c r="G17" s="10"/>
      <c r="H17" s="6"/>
    </row>
    <row r="18" spans="1:8" ht="47.25" x14ac:dyDescent="0.25">
      <c r="A18" s="5">
        <v>3</v>
      </c>
      <c r="B18" s="5" t="s">
        <v>28</v>
      </c>
      <c r="C18" s="5">
        <v>5</v>
      </c>
      <c r="D18" s="5">
        <v>6</v>
      </c>
      <c r="E18" s="8">
        <f t="shared" si="0"/>
        <v>1</v>
      </c>
      <c r="F18" s="9" t="s">
        <v>26</v>
      </c>
      <c r="G18" s="10"/>
      <c r="H18" s="5"/>
    </row>
    <row r="19" spans="1:8" ht="63" x14ac:dyDescent="0.25">
      <c r="A19" s="5">
        <v>4</v>
      </c>
      <c r="B19" s="5" t="s">
        <v>25</v>
      </c>
      <c r="C19" s="5">
        <v>5</v>
      </c>
      <c r="D19" s="5">
        <v>6</v>
      </c>
      <c r="E19" s="8">
        <f>D19-C19</f>
        <v>1</v>
      </c>
      <c r="F19" s="9" t="s">
        <v>26</v>
      </c>
      <c r="G19" s="10"/>
      <c r="H19" s="7"/>
    </row>
    <row r="20" spans="1:8" ht="63" x14ac:dyDescent="0.25">
      <c r="A20" s="5">
        <v>5</v>
      </c>
      <c r="B20" s="5" t="s">
        <v>27</v>
      </c>
      <c r="C20" s="5">
        <v>7</v>
      </c>
      <c r="D20" s="5">
        <v>6</v>
      </c>
      <c r="E20" s="8">
        <f>D20-C20</f>
        <v>-1</v>
      </c>
      <c r="F20" s="9" t="s">
        <v>26</v>
      </c>
      <c r="G20" s="10"/>
      <c r="H20" s="7" t="s">
        <v>32</v>
      </c>
    </row>
    <row r="21" spans="1:8" ht="47.25" x14ac:dyDescent="0.25">
      <c r="A21" s="5">
        <v>6</v>
      </c>
      <c r="B21" s="5" t="s">
        <v>33</v>
      </c>
      <c r="C21" s="5">
        <v>8</v>
      </c>
      <c r="D21" s="5">
        <v>7</v>
      </c>
      <c r="E21" s="8">
        <f t="shared" ref="E21:E22" si="1">D21-C21</f>
        <v>-1</v>
      </c>
      <c r="F21" s="9"/>
      <c r="G21" s="10"/>
      <c r="H21" s="7"/>
    </row>
    <row r="22" spans="1:8" x14ac:dyDescent="0.25">
      <c r="A22" s="5" t="s">
        <v>15</v>
      </c>
      <c r="B22" s="5"/>
      <c r="C22" s="5"/>
      <c r="D22" s="5"/>
      <c r="E22" s="8">
        <f t="shared" si="1"/>
        <v>0</v>
      </c>
      <c r="F22" s="9"/>
      <c r="G22" s="10"/>
      <c r="H22" s="7"/>
    </row>
    <row r="23" spans="1:8" x14ac:dyDescent="0.25">
      <c r="A23" s="4">
        <f>COUNT(A16:A22)</f>
        <v>6</v>
      </c>
      <c r="B23" s="4"/>
      <c r="C23" s="2">
        <f>SUM(C16:C21)</f>
        <v>36</v>
      </c>
      <c r="D23" s="2">
        <f>SUM(D16:D21)</f>
        <v>40</v>
      </c>
      <c r="E23" s="4">
        <f>SUM(E16:E22)</f>
        <v>4</v>
      </c>
      <c r="F23" s="4"/>
      <c r="G23" s="4"/>
      <c r="H23" s="4"/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23622047244094491" right="0.23622047244094491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cp:lastPrinted>2025-05-27T20:14:18Z</cp:lastPrinted>
  <dcterms:created xsi:type="dcterms:W3CDTF">2021-01-16T21:28:18Z</dcterms:created>
  <dcterms:modified xsi:type="dcterms:W3CDTF">2025-06-22T19:46:08Z</dcterms:modified>
</cp:coreProperties>
</file>