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CIONES" sheetId="1" r:id="rId4"/>
    <sheet state="visible" name="Estimación de tiempo" sheetId="2" r:id="rId5"/>
    <sheet state="visible" name="Trabajo miembros del equipo" sheetId="3" r:id="rId6"/>
    <sheet state="visible" name="Diagrama de Burndown" sheetId="4" r:id="rId7"/>
  </sheets>
  <definedNames/>
  <calcPr/>
  <extLst>
    <ext uri="GoogleSheetsCustomDataVersion1">
      <go:sheetsCustomData xmlns:go="http://customooxmlschemas.google.com/" r:id="rId8" roundtripDataSignature="AMtx7mg6LQtqFKDDwT93IjnpYg5M4EROXg=="/>
    </ext>
  </extLst>
</workbook>
</file>

<file path=xl/sharedStrings.xml><?xml version="1.0" encoding="utf-8"?>
<sst xmlns="http://schemas.openxmlformats.org/spreadsheetml/2006/main" count="58" uniqueCount="52">
  <si>
    <t>INSTRUCCIONES</t>
  </si>
  <si>
    <r>
      <rPr>
        <rFont val="Calibri"/>
        <color theme="1"/>
        <sz val="11.0"/>
      </rPr>
      <t xml:space="preserve">1- En el </t>
    </r>
    <r>
      <rPr>
        <rFont val="Calibri"/>
        <b/>
        <color theme="1"/>
        <sz val="11.0"/>
      </rPr>
      <t>Sprint Planning</t>
    </r>
    <r>
      <rPr>
        <rFont val="Calibri"/>
        <color theme="1"/>
        <sz val="11.0"/>
      </rPr>
      <t xml:space="preserve"> hay que realizar la división en tareas de cada historia de usuario y estimar los puntos de historia que nos puede costar realizar cada tarea. Incluimos esa división en la hoja: </t>
    </r>
    <r>
      <rPr>
        <rFont val="Calibri"/>
        <b/>
        <i/>
        <color theme="1"/>
        <sz val="11.0"/>
      </rPr>
      <t>Estimación de tiempo</t>
    </r>
  </si>
  <si>
    <r>
      <rPr>
        <rFont val="Calibri"/>
        <color theme="1"/>
        <sz val="11.0"/>
      </rPr>
      <t>2- En la hoja</t>
    </r>
    <r>
      <rPr>
        <rFont val="Calibri"/>
        <b/>
        <i/>
        <color theme="1"/>
        <sz val="11.0"/>
      </rPr>
      <t xml:space="preserve"> Trabajo miembros del equipo</t>
    </r>
    <r>
      <rPr>
        <rFont val="Calibri"/>
        <color theme="1"/>
        <sz val="11.0"/>
      </rPr>
      <t xml:space="preserve"> se deberá incluir el nombre de cada miembro del equipo y realizar la asignación de tareas. Al terminar cada una de las tareas, le asignaremos el tiempo estimado para esa tarea al miembro del equipo que la haya realizado. Tendréis que poner el intervalo de tiempo adecuado en la columna "días"</t>
    </r>
  </si>
  <si>
    <r>
      <rPr>
        <rFont val="Calibri"/>
        <color theme="1"/>
        <sz val="11.0"/>
      </rPr>
      <t>3- La hoja</t>
    </r>
    <r>
      <rPr>
        <rFont val="Calibri"/>
        <b/>
        <i/>
        <color theme="1"/>
        <sz val="11.0"/>
      </rPr>
      <t xml:space="preserve"> Diagrama de Burndown</t>
    </r>
    <r>
      <rPr>
        <rFont val="Calibri"/>
        <color theme="1"/>
        <sz val="11.0"/>
      </rPr>
      <t xml:space="preserve">se va actalizando automáticamente (revosar cómo está programada esta hoja). Debemos comprobar que la columna "Ritmo del equipo" se va actualizando a la vez que vamos asignando puntos de historia  de trabajo a cada miembro en la hoja  </t>
    </r>
    <r>
      <rPr>
        <rFont val="Calibri"/>
        <b/>
        <i/>
        <color theme="1"/>
        <sz val="11.0"/>
      </rPr>
      <t>Trabajo miembros del equip. Ajustar los días de trabajo al Sprint en el que estéis trabajando.</t>
    </r>
  </si>
  <si>
    <t>Historia de Usuario</t>
  </si>
  <si>
    <t>Tareas requeridas</t>
  </si>
  <si>
    <t>Estimación de tiempo (Puntos de Historia)</t>
  </si>
  <si>
    <t>Estimación tiempo total</t>
  </si>
  <si>
    <t>01_Aplicación móvil</t>
  </si>
  <si>
    <t>01_T1 Animación pantalla "Splash"</t>
  </si>
  <si>
    <t>01_T2 Desarrollo de la Landing Page</t>
  </si>
  <si>
    <t>01_T3 Animación de texto y botones</t>
  </si>
  <si>
    <t>01_T4 Desarrollar pág. "Añadir prenda"</t>
  </si>
  <si>
    <t>01_T5 Página "Configuración"</t>
  </si>
  <si>
    <t>01_T6 Conectar nueva cuenta de Firebase</t>
  </si>
  <si>
    <t>01_T7 Imágenes de la aplicación</t>
  </si>
  <si>
    <t>01_T8 Prototipado aplicación</t>
  </si>
  <si>
    <t xml:space="preserve">01_T9 Introducción de datos </t>
  </si>
  <si>
    <t>01_T10 Creación de la base de datos</t>
  </si>
  <si>
    <t>01_T11 Interfaz personalizable</t>
  </si>
  <si>
    <t>01_T12 Filtro desplegable</t>
  </si>
  <si>
    <t>01_T13 Diseño BBDD</t>
  </si>
  <si>
    <t>01_T14 Pág "Editar datos"</t>
  </si>
  <si>
    <t>01_T15 Desarrollo pág. Todas las Prendas</t>
  </si>
  <si>
    <t>01_T16 Creación de Layouts</t>
  </si>
  <si>
    <t>02_Sensores</t>
  </si>
  <si>
    <t>02_T1 Comunicación UDP</t>
  </si>
  <si>
    <t>02_T2 Sustitución y programación luz</t>
  </si>
  <si>
    <t>02_T3 Sensor de temperatura</t>
  </si>
  <si>
    <t>02_T4 Sensor de humedad</t>
  </si>
  <si>
    <t>02_T5 Iniciación rapsberry</t>
  </si>
  <si>
    <t>02_T6 Sensor de peso</t>
  </si>
  <si>
    <t>03_Documentación</t>
  </si>
  <si>
    <t>03_T1 Crear GitHub</t>
  </si>
  <si>
    <t>03_T2 Documentación</t>
  </si>
  <si>
    <t>03_T3 Infografía ODS</t>
  </si>
  <si>
    <t>03_T4 Guión presentación</t>
  </si>
  <si>
    <t>Sprint 1</t>
  </si>
  <si>
    <t>Miembros del equipo (Puntos de Historia)</t>
  </si>
  <si>
    <t>Tareas que hacen los Miembros del equipo</t>
  </si>
  <si>
    <t>Días</t>
  </si>
  <si>
    <t>Diego</t>
  </si>
  <si>
    <t>Hugo</t>
  </si>
  <si>
    <t>Laura</t>
  </si>
  <si>
    <t>Paula</t>
  </si>
  <si>
    <t>Lola</t>
  </si>
  <si>
    <t>Total</t>
  </si>
  <si>
    <t>Acumulado</t>
  </si>
  <si>
    <t>Sprint Review</t>
  </si>
  <si>
    <t>Ptos de Historia por miembro</t>
  </si>
  <si>
    <t>Ritmo ideal</t>
  </si>
  <si>
    <t>Ritmo del equipo</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</si>
</sst>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YYYY"/>
    <numFmt numFmtId="165" formatCode="#,##0.00\ [$€-1]"/>
  </numFmts>
  <fonts count="9">
    <font>
      <sz val="11.0"/>
      <color theme="1"/>
      <name val="Calibri"/>
      <scheme val="minor"/>
    </font>
    <font>
      <b/>
      <sz val="11.0"/>
      <color theme="1"/>
      <name val="Calibri"/>
    </font>
    <font>
      <sz val="11.0"/>
      <color theme="1"/>
      <name val="Calibri"/>
    </font>
    <font/>
    <font>
      <b/>
      <sz val="12.0"/>
      <color theme="1"/>
      <name val="Calibri"/>
    </font>
    <font>
      <b/>
      <sz val="12.0"/>
      <color rgb="FFFF0000"/>
      <name val="Calibri"/>
    </font>
    <font>
      <b/>
      <sz val="11.0"/>
      <color rgb="FFFF0000"/>
      <name val="Calibri"/>
    </font>
    <font>
      <b/>
      <sz val="11.0"/>
      <color theme="0"/>
      <name val="Calibri"/>
    </font>
    <font>
      <b/>
      <sz val="11.0"/>
      <color rgb="FFFFFFFF"/>
      <name val="Calibri"/>
    </font>
  </fonts>
  <fills count="11">
    <fill>
      <patternFill patternType="none"/>
    </fill>
    <fill>
      <patternFill patternType="lightGray"/>
    </fill>
    <fill>
      <patternFill patternType="solid">
        <fgColor rgb="FFD6DCE4"/>
        <bgColor rgb="FFD6DCE4"/>
      </patternFill>
    </fill>
    <fill>
      <patternFill patternType="solid">
        <fgColor rgb="FFE7E6E6"/>
        <bgColor rgb="FFE7E6E6"/>
      </patternFill>
    </fill>
    <fill>
      <patternFill patternType="solid">
        <fgColor rgb="FF3A3838"/>
        <bgColor rgb="FF3A3838"/>
      </patternFill>
    </fill>
    <fill>
      <patternFill patternType="solid">
        <fgColor rgb="FFFEF2CB"/>
        <bgColor rgb="FFFEF2CB"/>
      </patternFill>
    </fill>
    <fill>
      <patternFill patternType="solid">
        <fgColor rgb="FFE2EFD9"/>
        <bgColor rgb="FFE2EFD9"/>
      </patternFill>
    </fill>
    <fill>
      <patternFill patternType="solid">
        <fgColor rgb="FFFFF2CC"/>
        <bgColor rgb="FFFFF2CC"/>
      </patternFill>
    </fill>
    <fill>
      <patternFill patternType="solid">
        <fgColor rgb="FFD9E2F3"/>
        <bgColor rgb="FFD9E2F3"/>
      </patternFill>
    </fill>
    <fill>
      <patternFill patternType="solid">
        <fgColor rgb="FFFBE4D5"/>
        <bgColor rgb="FFFBE4D5"/>
      </patternFill>
    </fill>
    <fill>
      <patternFill patternType="solid">
        <fgColor rgb="FFD0CECE"/>
        <bgColor rgb="FFD0CECE"/>
      </patternFill>
    </fill>
  </fills>
  <borders count="45">
    <border/>
    <border>
      <left/>
      <right/>
      <top/>
    </border>
    <border>
      <left/>
      <top/>
    </border>
    <border>
      <top/>
    </border>
    <border>
      <right/>
      <top/>
    </border>
    <border>
      <left/>
      <right/>
    </border>
    <border>
      <left/>
    </border>
    <border>
      <right/>
    </border>
    <border>
      <left/>
      <bottom/>
    </border>
    <border>
      <bottom/>
    </border>
    <border>
      <right/>
      <bottom/>
    </border>
    <border>
      <left/>
      <right/>
      <bottom/>
    </border>
    <border>
      <left style="medium">
        <color rgb="FF000000"/>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right style="medium">
        <color rgb="FF000000"/>
      </right>
      <top style="thin">
        <color rgb="FF000000"/>
      </top>
    </border>
    <border>
      <left style="medium">
        <color rgb="FF000000"/>
      </left>
      <right style="thin">
        <color rgb="FF000000"/>
      </right>
    </border>
    <border>
      <left style="thin">
        <color rgb="FF000000"/>
      </left>
      <right style="medium">
        <color rgb="FF000000"/>
      </right>
    </border>
    <border>
      <left style="medium">
        <color rgb="FF000000"/>
      </left>
      <right style="thin">
        <color rgb="FF000000"/>
      </right>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bottom style="medium">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rder>
    <border>
      <left style="thin">
        <color rgb="FF000000"/>
      </left>
      <top style="medium">
        <color rgb="FF000000"/>
      </top>
      <bottom style="thin">
        <color rgb="FF000000"/>
      </bottom>
    </border>
    <border>
      <top style="medium">
        <color rgb="FF000000"/>
      </top>
      <bottom style="thin">
        <color rgb="FF000000"/>
      </bottom>
    </border>
    <border>
      <right style="medium">
        <color rgb="FF000000"/>
      </right>
      <top style="medium">
        <color rgb="FF000000"/>
      </top>
      <bottom style="thin">
        <color rgb="FF000000"/>
      </bottom>
    </border>
    <border>
      <left style="medium">
        <color rgb="FF000000"/>
      </left>
      <top style="medium">
        <color rgb="FF000000"/>
      </top>
      <bottom style="thin">
        <color rgb="FF000000"/>
      </bottom>
    </border>
    <border>
      <left style="medium">
        <color rgb="FF000000"/>
      </left>
      <right style="thin">
        <color rgb="FF000000"/>
      </right>
      <top style="thin">
        <color rgb="FF000000"/>
      </top>
      <bottom/>
    </border>
    <border>
      <left style="thin">
        <color rgb="FF000000"/>
      </left>
      <right style="medium">
        <color rgb="FF000000"/>
      </right>
      <top style="thin">
        <color rgb="FF000000"/>
      </top>
      <bottom style="thin">
        <color rgb="FF000000"/>
      </bottom>
    </border>
    <border>
      <top style="thin">
        <color rgb="FF000000"/>
      </top>
      <bottom style="thin">
        <color rgb="FF000000"/>
      </bottom>
    </border>
    <border>
      <left style="medium">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medium">
        <color rgb="FF000000"/>
      </left>
      <right style="medium">
        <color rgb="FF000000"/>
      </right>
      <top style="medium">
        <color rgb="FF000000"/>
      </top>
      <bottom style="medium">
        <color rgb="FF000000"/>
      </bottom>
    </border>
    <border>
      <left/>
      <right style="thin">
        <color rgb="FF000000"/>
      </right>
      <top style="thin">
        <color rgb="FF000000"/>
      </top>
      <bottom style="thin">
        <color rgb="FF000000"/>
      </bottom>
    </border>
    <border>
      <left style="medium">
        <color rgb="FF000000"/>
      </left>
      <right style="thin">
        <color rgb="FF000000"/>
      </right>
      <top/>
      <bottom style="thin">
        <color rgb="FF000000"/>
      </bottom>
    </border>
    <border>
      <left style="thin">
        <color rgb="FF000000"/>
      </left>
      <right style="thin">
        <color rgb="FF000000"/>
      </right>
      <top style="thin">
        <color rgb="FF000000"/>
      </top>
      <bottom/>
    </border>
    <border>
      <top style="thin">
        <color rgb="FF000000"/>
      </top>
    </border>
    <border>
      <right style="thin">
        <color rgb="FF000000"/>
      </right>
      <top style="thin">
        <color rgb="FF000000"/>
      </top>
    </border>
    <border>
      <left style="medium">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medium">
        <color rgb="FF000000"/>
      </left>
      <bottom style="medium">
        <color rgb="FF000000"/>
      </bottom>
    </border>
    <border>
      <bottom style="medium">
        <color rgb="FF000000"/>
      </bottom>
    </border>
    <border>
      <right style="medium">
        <color rgb="FF000000"/>
      </right>
      <bottom style="medium">
        <color rgb="FF000000"/>
      </bottom>
    </border>
  </borders>
  <cellStyleXfs count="1">
    <xf borderId="0" fillId="0" fontId="0" numFmtId="0" applyAlignment="1" applyFont="1"/>
  </cellStyleXfs>
  <cellXfs count="124">
    <xf borderId="0" fillId="0" fontId="0" numFmtId="0" xfId="0" applyAlignment="1" applyFont="1">
      <alignment readingOrder="0" shrinkToFit="0" vertical="bottom" wrapText="0"/>
    </xf>
    <xf borderId="1" fillId="2" fontId="1" numFmtId="0" xfId="0" applyAlignment="1" applyBorder="1" applyFill="1" applyFont="1">
      <alignment horizontal="center" textRotation="90" vertical="center"/>
    </xf>
    <xf borderId="2" fillId="2" fontId="2" numFmtId="0" xfId="0" applyAlignment="1" applyBorder="1" applyFont="1">
      <alignment horizontal="left" shrinkToFit="0" vertical="center" wrapText="1"/>
    </xf>
    <xf borderId="3" fillId="0" fontId="3" numFmtId="0" xfId="0" applyBorder="1" applyFont="1"/>
    <xf borderId="4" fillId="0" fontId="3" numFmtId="0" xfId="0" applyBorder="1" applyFont="1"/>
    <xf borderId="5" fillId="0" fontId="3" numFmtId="0" xfId="0" applyBorder="1" applyFont="1"/>
    <xf borderId="6" fillId="0" fontId="3" numFmtId="0" xfId="0" applyBorder="1" applyFont="1"/>
    <xf borderId="7" fillId="0" fontId="3" numFmtId="0" xfId="0" applyBorder="1" applyFont="1"/>
    <xf borderId="8" fillId="0" fontId="3" numFmtId="0" xfId="0" applyBorder="1" applyFont="1"/>
    <xf borderId="9" fillId="0" fontId="3" numFmtId="0" xfId="0" applyBorder="1" applyFont="1"/>
    <xf borderId="10" fillId="0" fontId="3" numFmtId="0" xfId="0" applyBorder="1" applyFont="1"/>
    <xf borderId="2" fillId="2" fontId="2" numFmtId="0" xfId="0" applyAlignment="1" applyBorder="1" applyFont="1">
      <alignment horizontal="left" shrinkToFit="0" vertical="top" wrapText="1"/>
    </xf>
    <xf borderId="2" fillId="2" fontId="2" numFmtId="0" xfId="0" applyAlignment="1" applyBorder="1" applyFont="1">
      <alignment horizontal="center" shrinkToFit="0" wrapText="1"/>
    </xf>
    <xf borderId="11" fillId="0" fontId="3" numFmtId="0" xfId="0" applyBorder="1" applyFont="1"/>
    <xf borderId="12" fillId="3" fontId="4" numFmtId="0" xfId="0" applyAlignment="1" applyBorder="1" applyFill="1" applyFont="1">
      <alignment horizontal="center" shrinkToFit="0" vertical="center" wrapText="1"/>
    </xf>
    <xf borderId="13" fillId="3" fontId="4" numFmtId="0" xfId="0" applyAlignment="1" applyBorder="1" applyFont="1">
      <alignment horizontal="center" shrinkToFit="0" vertical="center" wrapText="1"/>
    </xf>
    <xf borderId="14" fillId="3" fontId="4" numFmtId="0" xfId="0" applyAlignment="1" applyBorder="1" applyFont="1">
      <alignment horizontal="center" shrinkToFit="0" vertical="center" wrapText="1"/>
    </xf>
    <xf borderId="15" fillId="0" fontId="5" numFmtId="0" xfId="0" applyAlignment="1" applyBorder="1" applyFont="1">
      <alignment horizontal="center" readingOrder="0" vertical="center"/>
    </xf>
    <xf borderId="16" fillId="0" fontId="2" numFmtId="0" xfId="0" applyAlignment="1" applyBorder="1" applyFont="1">
      <alignment readingOrder="0"/>
    </xf>
    <xf borderId="16" fillId="0" fontId="2" numFmtId="0" xfId="0" applyAlignment="1" applyBorder="1" applyFont="1">
      <alignment horizontal="center" readingOrder="0" vertical="center"/>
    </xf>
    <xf borderId="17" fillId="0" fontId="1" numFmtId="0" xfId="0" applyAlignment="1" applyBorder="1" applyFont="1">
      <alignment horizontal="center" vertical="center"/>
    </xf>
    <xf borderId="18" fillId="0" fontId="3" numFmtId="0" xfId="0" applyBorder="1" applyFont="1"/>
    <xf borderId="19" fillId="0" fontId="3" numFmtId="0" xfId="0" applyBorder="1" applyFont="1"/>
    <xf borderId="20" fillId="0" fontId="3" numFmtId="0" xfId="0" applyBorder="1" applyFont="1"/>
    <xf borderId="21" fillId="0" fontId="2" numFmtId="0" xfId="0" applyAlignment="1" applyBorder="1" applyFont="1">
      <alignment readingOrder="0"/>
    </xf>
    <xf borderId="21" fillId="0" fontId="2" numFmtId="0" xfId="0" applyAlignment="1" applyBorder="1" applyFont="1">
      <alignment horizontal="center" readingOrder="0" vertical="center"/>
    </xf>
    <xf borderId="22" fillId="0" fontId="3" numFmtId="0" xfId="0" applyBorder="1" applyFont="1"/>
    <xf borderId="18" fillId="0" fontId="6" numFmtId="0" xfId="0" applyAlignment="1" applyBorder="1" applyFont="1">
      <alignment horizontal="center" readingOrder="0" vertical="center"/>
    </xf>
    <xf borderId="23" fillId="0" fontId="2" numFmtId="0" xfId="0" applyAlignment="1" applyBorder="1" applyFont="1">
      <alignment readingOrder="0"/>
    </xf>
    <xf borderId="23" fillId="0" fontId="2" numFmtId="0" xfId="0" applyAlignment="1" applyBorder="1" applyFont="1">
      <alignment horizontal="center" readingOrder="0" vertical="center"/>
    </xf>
    <xf borderId="19" fillId="0" fontId="1" numFmtId="0" xfId="0" applyAlignment="1" applyBorder="1" applyFont="1">
      <alignment horizontal="center" vertical="center"/>
    </xf>
    <xf borderId="24" fillId="0" fontId="2" numFmtId="0" xfId="0" applyAlignment="1" applyBorder="1" applyFont="1">
      <alignment readingOrder="0"/>
    </xf>
    <xf borderId="24" fillId="0" fontId="2" numFmtId="0" xfId="0" applyAlignment="1" applyBorder="1" applyFont="1">
      <alignment horizontal="center" readingOrder="0" vertical="center"/>
    </xf>
    <xf borderId="23" fillId="0" fontId="2" numFmtId="0" xfId="0" applyAlignment="1" applyBorder="1" applyFont="1">
      <alignment readingOrder="0" shrinkToFit="0" wrapText="1"/>
    </xf>
    <xf borderId="0" fillId="0" fontId="2" numFmtId="0" xfId="0" applyAlignment="1" applyFont="1">
      <alignment horizontal="center" vertical="center"/>
    </xf>
    <xf borderId="0" fillId="0" fontId="6" numFmtId="0" xfId="0" applyAlignment="1" applyFont="1">
      <alignment horizontal="center"/>
    </xf>
    <xf borderId="12" fillId="4" fontId="7" numFmtId="0" xfId="0" applyAlignment="1" applyBorder="1" applyFill="1" applyFont="1">
      <alignment horizontal="center" vertical="center"/>
    </xf>
    <xf borderId="25" fillId="5" fontId="1" numFmtId="0" xfId="0" applyAlignment="1" applyBorder="1" applyFill="1" applyFont="1">
      <alignment horizontal="center"/>
    </xf>
    <xf borderId="26" fillId="0" fontId="3" numFmtId="0" xfId="0" applyBorder="1" applyFont="1"/>
    <xf borderId="27" fillId="0" fontId="3" numFmtId="0" xfId="0" applyBorder="1" applyFont="1"/>
    <xf borderId="28" fillId="5" fontId="1" numFmtId="0" xfId="0" applyAlignment="1" applyBorder="1" applyFont="1">
      <alignment horizontal="center"/>
    </xf>
    <xf borderId="29" fillId="4" fontId="7" numFmtId="0" xfId="0" applyAlignment="1" applyBorder="1" applyFont="1">
      <alignment horizontal="center" vertical="center"/>
    </xf>
    <xf borderId="16" fillId="6" fontId="1" numFmtId="0" xfId="0" applyAlignment="1" applyBorder="1" applyFill="1" applyFont="1">
      <alignment horizontal="center" readingOrder="0"/>
    </xf>
    <xf borderId="16" fillId="7" fontId="1" numFmtId="0" xfId="0" applyAlignment="1" applyBorder="1" applyFill="1" applyFont="1">
      <alignment horizontal="center" readingOrder="0"/>
    </xf>
    <xf borderId="16" fillId="8" fontId="1" numFmtId="0" xfId="0" applyAlignment="1" applyBorder="1" applyFill="1" applyFont="1">
      <alignment horizontal="center" readingOrder="0"/>
    </xf>
    <xf borderId="16" fillId="9" fontId="1" numFmtId="0" xfId="0" applyAlignment="1" applyBorder="1" applyFill="1" applyFont="1">
      <alignment horizontal="center" readingOrder="0"/>
    </xf>
    <xf borderId="16" fillId="10" fontId="1" numFmtId="0" xfId="0" applyAlignment="1" applyBorder="1" applyFill="1" applyFont="1">
      <alignment horizontal="center" readingOrder="0"/>
    </xf>
    <xf borderId="30" fillId="0" fontId="1" numFmtId="0" xfId="0" applyAlignment="1" applyBorder="1" applyFont="1">
      <alignment horizontal="center"/>
    </xf>
    <xf borderId="31" fillId="0" fontId="1" numFmtId="0" xfId="0" applyAlignment="1" applyBorder="1" applyFont="1">
      <alignment horizontal="center"/>
    </xf>
    <xf borderId="32" fillId="6" fontId="1" numFmtId="0" xfId="0" applyAlignment="1" applyBorder="1" applyFont="1">
      <alignment horizontal="center" readingOrder="0"/>
    </xf>
    <xf borderId="33" fillId="7" fontId="1" numFmtId="0" xfId="0" applyAlignment="1" applyBorder="1" applyFont="1">
      <alignment horizontal="center" readingOrder="0"/>
    </xf>
    <xf borderId="30" fillId="10" fontId="1" numFmtId="0" xfId="0" applyAlignment="1" applyBorder="1" applyFont="1">
      <alignment horizontal="center" readingOrder="0"/>
    </xf>
    <xf borderId="34" fillId="4" fontId="8" numFmtId="164" xfId="0" applyAlignment="1" applyBorder="1" applyFont="1" applyNumberFormat="1">
      <alignment horizontal="center" readingOrder="0" vertical="center"/>
    </xf>
    <xf borderId="35" fillId="6" fontId="2" numFmtId="0" xfId="0" applyBorder="1" applyFont="1"/>
    <xf borderId="33" fillId="7" fontId="2" numFmtId="0" xfId="0" applyBorder="1" applyFont="1"/>
    <xf borderId="16" fillId="8" fontId="2" numFmtId="0" xfId="0" applyBorder="1" applyFont="1"/>
    <xf borderId="16" fillId="9" fontId="2" numFmtId="0" xfId="0" applyBorder="1" applyFont="1"/>
    <xf borderId="16" fillId="10" fontId="2" numFmtId="0" xfId="0" applyBorder="1" applyFont="1"/>
    <xf borderId="30" fillId="0" fontId="2" numFmtId="0" xfId="0" applyAlignment="1" applyBorder="1" applyFont="1">
      <alignment horizontal="center"/>
    </xf>
    <xf borderId="31" fillId="0" fontId="2" numFmtId="0" xfId="0" applyAlignment="1" applyBorder="1" applyFont="1">
      <alignment horizontal="center"/>
    </xf>
    <xf borderId="32" fillId="6" fontId="2" numFmtId="0" xfId="0" applyAlignment="1" applyBorder="1" applyFont="1">
      <alignment shrinkToFit="0" wrapText="1"/>
    </xf>
    <xf borderId="33" fillId="7" fontId="2" numFmtId="0" xfId="0" applyAlignment="1" applyBorder="1" applyFont="1">
      <alignment shrinkToFit="0" wrapText="1"/>
    </xf>
    <xf borderId="16" fillId="8" fontId="2" numFmtId="0" xfId="0" applyAlignment="1" applyBorder="1" applyFont="1">
      <alignment shrinkToFit="0" wrapText="1"/>
    </xf>
    <xf borderId="16" fillId="9" fontId="2" numFmtId="0" xfId="0" applyAlignment="1" applyBorder="1" applyFont="1">
      <alignment shrinkToFit="0" wrapText="1"/>
    </xf>
    <xf borderId="30" fillId="10" fontId="2" numFmtId="0" xfId="0" applyAlignment="1" applyBorder="1" applyFont="1">
      <alignment shrinkToFit="0" wrapText="1"/>
    </xf>
    <xf borderId="36" fillId="4" fontId="7" numFmtId="164" xfId="0" applyAlignment="1" applyBorder="1" applyFont="1" applyNumberFormat="1">
      <alignment horizontal="center" vertical="center"/>
    </xf>
    <xf borderId="16" fillId="6" fontId="2" numFmtId="0" xfId="0" applyBorder="1" applyFont="1"/>
    <xf borderId="16" fillId="7" fontId="2" numFmtId="0" xfId="0" applyBorder="1" applyFont="1"/>
    <xf borderId="32" fillId="4" fontId="7" numFmtId="164" xfId="0" applyAlignment="1" applyBorder="1" applyFont="1" applyNumberFormat="1">
      <alignment horizontal="center" vertical="center"/>
    </xf>
    <xf borderId="16" fillId="7" fontId="2" numFmtId="0" xfId="0" applyAlignment="1" applyBorder="1" applyFont="1">
      <alignment readingOrder="0"/>
    </xf>
    <xf borderId="29" fillId="4" fontId="7" numFmtId="164" xfId="0" applyAlignment="1" applyBorder="1" applyFont="1" applyNumberFormat="1">
      <alignment horizontal="center" vertical="center"/>
    </xf>
    <xf borderId="37" fillId="6" fontId="2" numFmtId="0" xfId="0" applyBorder="1" applyFont="1"/>
    <xf borderId="37" fillId="7" fontId="2" numFmtId="0" xfId="0" applyBorder="1" applyFont="1"/>
    <xf borderId="37" fillId="8" fontId="2" numFmtId="0" xfId="0" applyBorder="1" applyFont="1"/>
    <xf borderId="37" fillId="9" fontId="2" numFmtId="0" xfId="0" applyBorder="1" applyFont="1"/>
    <xf borderId="37" fillId="10" fontId="2" numFmtId="0" xfId="0" applyBorder="1" applyFont="1"/>
    <xf borderId="38" fillId="0" fontId="2" numFmtId="0" xfId="0" applyAlignment="1" applyBorder="1" applyFont="1">
      <alignment horizontal="center"/>
    </xf>
    <xf borderId="15" fillId="6" fontId="2" numFmtId="0" xfId="0" applyAlignment="1" applyBorder="1" applyFont="1">
      <alignment shrinkToFit="0" wrapText="1"/>
    </xf>
    <xf borderId="39" fillId="7" fontId="2" numFmtId="0" xfId="0" applyAlignment="1" applyBorder="1" applyFont="1">
      <alignment shrinkToFit="0" wrapText="1"/>
    </xf>
    <xf borderId="24" fillId="8" fontId="2" numFmtId="0" xfId="0" applyAlignment="1" applyBorder="1" applyFont="1">
      <alignment shrinkToFit="0" wrapText="1"/>
    </xf>
    <xf borderId="24" fillId="9" fontId="2" numFmtId="0" xfId="0" applyAlignment="1" applyBorder="1" applyFont="1">
      <alignment shrinkToFit="0" wrapText="1"/>
    </xf>
    <xf borderId="17" fillId="10" fontId="2" numFmtId="0" xfId="0" applyAlignment="1" applyBorder="1" applyFont="1">
      <alignment shrinkToFit="0" wrapText="1"/>
    </xf>
    <xf borderId="24" fillId="6" fontId="2" numFmtId="0" xfId="0" applyBorder="1" applyFont="1"/>
    <xf borderId="24" fillId="7" fontId="2" numFmtId="0" xfId="0" applyBorder="1" applyFont="1"/>
    <xf borderId="24" fillId="8" fontId="2" numFmtId="0" xfId="0" applyBorder="1" applyFont="1"/>
    <xf borderId="24" fillId="9" fontId="2" numFmtId="0" xfId="0" applyBorder="1" applyFont="1"/>
    <xf borderId="24" fillId="10" fontId="2" numFmtId="0" xfId="0" applyBorder="1" applyFont="1"/>
    <xf borderId="32" fillId="6" fontId="6" numFmtId="0" xfId="0" applyAlignment="1" applyBorder="1" applyFont="1">
      <alignment horizontal="center" shrinkToFit="0" vertical="center" wrapText="1"/>
    </xf>
    <xf borderId="16" fillId="7" fontId="6" numFmtId="0" xfId="0" applyAlignment="1" applyBorder="1" applyFont="1">
      <alignment horizontal="center" shrinkToFit="0" vertical="center" wrapText="1"/>
    </xf>
    <xf borderId="16" fillId="8" fontId="6" numFmtId="0" xfId="0" applyAlignment="1" applyBorder="1" applyFont="1">
      <alignment horizontal="center" shrinkToFit="0" vertical="center" wrapText="1"/>
    </xf>
    <xf borderId="16" fillId="9" fontId="6" numFmtId="0" xfId="0" applyAlignment="1" applyBorder="1" applyFont="1">
      <alignment horizontal="center" shrinkToFit="0" vertical="center" wrapText="1"/>
    </xf>
    <xf borderId="30" fillId="10" fontId="6" numFmtId="0" xfId="0" applyAlignment="1" applyBorder="1" applyFont="1">
      <alignment horizontal="center" shrinkToFit="0" vertical="center" wrapText="1"/>
    </xf>
    <xf borderId="16" fillId="8" fontId="6" numFmtId="165" xfId="0" applyAlignment="1" applyBorder="1" applyFont="1" applyNumberFormat="1">
      <alignment horizontal="center" shrinkToFit="0" vertical="center" wrapText="1"/>
    </xf>
    <xf borderId="40" fillId="6" fontId="6" numFmtId="0" xfId="0" applyAlignment="1" applyBorder="1" applyFont="1">
      <alignment horizontal="center" shrinkToFit="0" vertical="center" wrapText="1"/>
    </xf>
    <xf borderId="21" fillId="7" fontId="6" numFmtId="0" xfId="0" applyAlignment="1" applyBorder="1" applyFont="1">
      <alignment horizontal="center" shrinkToFit="0" vertical="center" wrapText="1"/>
    </xf>
    <xf borderId="21" fillId="8" fontId="6" numFmtId="0" xfId="0" applyAlignment="1" applyBorder="1" applyFont="1">
      <alignment horizontal="center" shrinkToFit="0" vertical="center" wrapText="1"/>
    </xf>
    <xf borderId="21" fillId="9" fontId="6" numFmtId="0" xfId="0" applyAlignment="1" applyBorder="1" applyFont="1">
      <alignment horizontal="center" shrinkToFit="0" vertical="center" wrapText="1"/>
    </xf>
    <xf borderId="41" fillId="10" fontId="6" numFmtId="0" xfId="0" applyAlignment="1" applyBorder="1" applyFont="1">
      <alignment horizontal="center" shrinkToFit="0" vertical="center" wrapText="1"/>
    </xf>
    <xf borderId="21" fillId="6" fontId="2" numFmtId="0" xfId="0" applyBorder="1" applyFont="1"/>
    <xf borderId="21" fillId="7" fontId="2" numFmtId="0" xfId="0" applyBorder="1" applyFont="1"/>
    <xf borderId="21" fillId="8" fontId="2" numFmtId="0" xfId="0" applyBorder="1" applyFont="1"/>
    <xf borderId="21" fillId="9" fontId="2" numFmtId="0" xfId="0" applyBorder="1" applyFont="1"/>
    <xf borderId="21" fillId="10" fontId="2" numFmtId="0" xfId="0" applyBorder="1" applyFont="1"/>
    <xf borderId="41" fillId="0" fontId="2" numFmtId="0" xfId="0" applyAlignment="1" applyBorder="1" applyFont="1">
      <alignment horizontal="center"/>
    </xf>
    <xf borderId="42" fillId="0" fontId="6" numFmtId="0" xfId="0" applyAlignment="1" applyBorder="1" applyFont="1">
      <alignment horizontal="center" shrinkToFit="0" vertical="center" wrapText="1"/>
    </xf>
    <xf borderId="43" fillId="0" fontId="3" numFmtId="0" xfId="0" applyBorder="1" applyFont="1"/>
    <xf borderId="44" fillId="0" fontId="3" numFmtId="0" xfId="0" applyBorder="1" applyFont="1"/>
    <xf borderId="0" fillId="0" fontId="6" numFmtId="0" xfId="0" applyAlignment="1" applyFont="1">
      <alignment horizontal="center" shrinkToFit="0" wrapText="1"/>
    </xf>
    <xf borderId="0" fillId="0" fontId="1" numFmtId="0" xfId="0" applyAlignment="1" applyFont="1">
      <alignment horizontal="center"/>
    </xf>
    <xf borderId="0" fillId="0" fontId="1" numFmtId="0" xfId="0" applyAlignment="1" applyFont="1">
      <alignment horizontal="center" readingOrder="0"/>
    </xf>
    <xf borderId="0" fillId="0" fontId="2" numFmtId="0" xfId="0" applyAlignment="1" applyFont="1">
      <alignment horizontal="center"/>
    </xf>
    <xf borderId="12" fillId="0" fontId="4" numFmtId="0" xfId="0" applyBorder="1" applyFont="1"/>
    <xf borderId="13" fillId="0" fontId="4" numFmtId="164" xfId="0" applyBorder="1" applyFont="1" applyNumberFormat="1"/>
    <xf borderId="13" fillId="0" fontId="4" numFmtId="0" xfId="0" applyBorder="1" applyFont="1"/>
    <xf borderId="14" fillId="0" fontId="4" numFmtId="0" xfId="0" applyBorder="1" applyFont="1"/>
    <xf borderId="32" fillId="0" fontId="2" numFmtId="0" xfId="0" applyBorder="1" applyFont="1"/>
    <xf borderId="16" fillId="0" fontId="2" numFmtId="164" xfId="0" applyBorder="1" applyFont="1" applyNumberFormat="1"/>
    <xf borderId="16" fillId="0" fontId="2" numFmtId="0" xfId="0" applyBorder="1" applyFont="1"/>
    <xf borderId="30" fillId="0" fontId="2" numFmtId="0" xfId="0" applyBorder="1" applyFont="1"/>
    <xf borderId="40" fillId="0" fontId="2" numFmtId="0" xfId="0" applyBorder="1" applyFont="1"/>
    <xf borderId="21" fillId="0" fontId="2" numFmtId="164" xfId="0" applyBorder="1" applyFont="1" applyNumberFormat="1"/>
    <xf borderId="21" fillId="0" fontId="2" numFmtId="0" xfId="0" applyBorder="1" applyFont="1"/>
    <xf borderId="41" fillId="0" fontId="2" numFmtId="0" xfId="0" applyBorder="1" applyFont="1"/>
    <xf borderId="0" fillId="0" fontId="2"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400">
                <a:solidFill>
                  <a:srgbClr val="757575"/>
                </a:solidFill>
                <a:latin typeface="+mn-lt"/>
              </a:defRPr>
            </a:pPr>
            <a:r>
              <a:rPr b="0" i="0" sz="1400">
                <a:solidFill>
                  <a:srgbClr val="757575"/>
                </a:solidFill>
                <a:latin typeface="+mn-lt"/>
              </a:rPr>
              <a:t>Diagrama de Burndown - Sprint 1</a:t>
            </a:r>
          </a:p>
        </c:rich>
      </c:tx>
      <c:overlay val="0"/>
    </c:title>
    <c:plotArea>
      <c:layout>
        <c:manualLayout>
          <c:xMode val="edge"/>
          <c:yMode val="edge"/>
          <c:x val="0.07052954446267987"/>
          <c:y val="0.10465861247433568"/>
          <c:w val="0.7581584269179468"/>
          <c:h val="0.7082048491699398"/>
        </c:manualLayout>
      </c:layout>
      <c:lineChart>
        <c:ser>
          <c:idx val="0"/>
          <c:order val="0"/>
          <c:tx>
            <c:v>Ritmo ideal</c:v>
          </c:tx>
          <c:spPr>
            <a:ln cmpd="sng" w="28575">
              <a:solidFill>
                <a:schemeClr val="accent1"/>
              </a:solidFill>
            </a:ln>
          </c:spPr>
          <c:marker>
            <c:symbol val="none"/>
          </c:marker>
          <c:cat>
            <c:strRef>
              <c:f>'Diagrama de Burndown'!$B$2:$B$30</c:f>
            </c:strRef>
          </c:cat>
          <c:val>
            <c:numRef>
              <c:f>'Diagrama de Burndown'!$C$2:$C$30</c:f>
              <c:numCache/>
            </c:numRef>
          </c:val>
          <c:smooth val="0"/>
        </c:ser>
        <c:ser>
          <c:idx val="1"/>
          <c:order val="1"/>
          <c:tx>
            <c:v>Ritmo del equipo</c:v>
          </c:tx>
          <c:spPr>
            <a:ln cmpd="sng" w="28575">
              <a:solidFill>
                <a:schemeClr val="accent2"/>
              </a:solidFill>
            </a:ln>
          </c:spPr>
          <c:marker>
            <c:symbol val="none"/>
          </c:marker>
          <c:cat>
            <c:strRef>
              <c:f>'Diagrama de Burndown'!$B$2:$B$30</c:f>
            </c:strRef>
          </c:cat>
          <c:val>
            <c:numRef>
              <c:f>'Diagrama de Burndown'!$D$2:$D$30</c:f>
              <c:numCache/>
            </c:numRef>
          </c:val>
          <c:smooth val="0"/>
        </c:ser>
        <c:axId val="252530493"/>
        <c:axId val="1510531251"/>
      </c:lineChart>
      <c:catAx>
        <c:axId val="252530493"/>
        <c:scaling>
          <c:orientation val="minMax"/>
        </c:scaling>
        <c:delete val="0"/>
        <c:axPos val="b"/>
        <c:title>
          <c:tx>
            <c:rich>
              <a:bodyPr/>
              <a:lstStyle/>
              <a:p>
                <a:pPr lvl="0">
                  <a:defRPr b="0" i="0" sz="1000">
                    <a:solidFill>
                      <a:srgbClr val="000000"/>
                    </a:solidFill>
                    <a:latin typeface="+mn-lt"/>
                  </a:defRPr>
                </a:pPr>
                <a:r>
                  <a:rPr b="0" i="0" sz="1000">
                    <a:solidFill>
                      <a:srgbClr val="000000"/>
                    </a:solidFill>
                    <a:latin typeface="+mn-lt"/>
                  </a:rPr>
                  <a:t>Días de trabajo</a:t>
                </a:r>
              </a:p>
            </c:rich>
          </c:tx>
          <c:overlay val="0"/>
        </c:title>
        <c:numFmt formatCode="General" sourceLinked="1"/>
        <c:majorTickMark val="out"/>
        <c:minorTickMark val="none"/>
        <c:spPr/>
        <c:txPr>
          <a:bodyPr/>
          <a:lstStyle/>
          <a:p>
            <a:pPr lvl="0">
              <a:defRPr b="0" i="0" sz="900">
                <a:solidFill>
                  <a:srgbClr val="000000"/>
                </a:solidFill>
                <a:latin typeface="+mn-lt"/>
              </a:defRPr>
            </a:pPr>
          </a:p>
        </c:txPr>
        <c:crossAx val="1510531251"/>
      </c:catAx>
      <c:valAx>
        <c:axId val="1510531251"/>
        <c:scaling>
          <c:orientation val="minMax"/>
        </c:scaling>
        <c:delete val="0"/>
        <c:axPos val="l"/>
        <c:majorGridlines>
          <c:spPr>
            <a:ln>
              <a:solidFill>
                <a:srgbClr val="B7B7B7"/>
              </a:solidFill>
            </a:ln>
          </c:spPr>
        </c:majorGridlines>
        <c:title>
          <c:tx>
            <c:rich>
              <a:bodyPr/>
              <a:lstStyle/>
              <a:p>
                <a:pPr lvl="0">
                  <a:defRPr b="0" i="0" sz="1000">
                    <a:solidFill>
                      <a:srgbClr val="000000"/>
                    </a:solidFill>
                    <a:latin typeface="+mn-lt"/>
                  </a:defRPr>
                </a:pPr>
                <a:r>
                  <a:rPr b="0" i="0" sz="1000">
                    <a:solidFill>
                      <a:srgbClr val="000000"/>
                    </a:solidFill>
                    <a:latin typeface="+mn-lt"/>
                  </a:rPr>
                  <a:t>Horas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252530493"/>
      </c:valAx>
    </c:plotArea>
    <c:legend>
      <c:legendPos val="r"/>
      <c:overlay val="0"/>
      <c:txPr>
        <a:bodyPr/>
        <a:lstStyle/>
        <a:p>
          <a:pPr lvl="0">
            <a:defRPr b="0" i="0" sz="900">
              <a:solidFill>
                <a:srgbClr val="1A1A1A"/>
              </a:solidFill>
              <a:latin typeface="+mn-lt"/>
            </a:defRPr>
          </a:pPr>
        </a:p>
      </c:txPr>
    </c:legend>
    <c:plotVisOnly val="1"/>
  </c:chart>
</c:chartSpace>
</file>

<file path=xl/drawings/_rels/drawing4.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47625</xdr:colOff>
      <xdr:row>1</xdr:row>
      <xdr:rowOff>0</xdr:rowOff>
    </xdr:from>
    <xdr:ext cx="7658100" cy="4514850"/>
    <xdr:graphicFrame>
      <xdr:nvGraphicFramePr>
        <xdr:cNvPr id="604114222" name="Chart 1"/>
        <xdr:cNvGraphicFramePr/>
      </xdr:nvGraphicFramePr>
      <xdr:xfrm>
        <a:off x="0" y="0"/>
        <a:ext cx="0" cy="0"/>
      </xdr:xfrm>
      <a:graphic>
        <a:graphicData uri="http://schemas.openxmlformats.org/drawingml/2006/chart">
          <c:chart r:id="rId1"/>
        </a:graphicData>
      </a:graphic>
    </xdr:graphicFrame>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ht="14.25" customHeight="1">
      <c r="A1" s="1" t="s">
        <v>0</v>
      </c>
      <c r="B1" s="2" t="s">
        <v>1</v>
      </c>
      <c r="C1" s="3"/>
      <c r="D1" s="3"/>
      <c r="E1" s="3"/>
      <c r="F1" s="3"/>
      <c r="G1" s="3"/>
      <c r="H1" s="3"/>
      <c r="I1" s="3"/>
      <c r="J1" s="4"/>
    </row>
    <row r="2" ht="14.25" customHeight="1">
      <c r="A2" s="5"/>
      <c r="B2" s="6"/>
      <c r="J2" s="7"/>
    </row>
    <row r="3" ht="14.25" customHeight="1">
      <c r="A3" s="5"/>
      <c r="B3" s="8"/>
      <c r="C3" s="9"/>
      <c r="D3" s="9"/>
      <c r="E3" s="9"/>
      <c r="F3" s="9"/>
      <c r="G3" s="9"/>
      <c r="H3" s="9"/>
      <c r="I3" s="9"/>
      <c r="J3" s="10"/>
    </row>
    <row r="4" ht="14.25" customHeight="1">
      <c r="A4" s="5"/>
      <c r="B4" s="11" t="s">
        <v>2</v>
      </c>
      <c r="C4" s="3"/>
      <c r="D4" s="3"/>
      <c r="E4" s="3"/>
      <c r="F4" s="3"/>
      <c r="G4" s="3"/>
      <c r="H4" s="3"/>
      <c r="I4" s="3"/>
      <c r="J4" s="4"/>
    </row>
    <row r="5" ht="14.25" customHeight="1">
      <c r="A5" s="5"/>
      <c r="B5" s="6"/>
      <c r="J5" s="7"/>
    </row>
    <row r="6" ht="14.25" customHeight="1">
      <c r="A6" s="5"/>
      <c r="B6" s="8"/>
      <c r="C6" s="9"/>
      <c r="D6" s="9"/>
      <c r="E6" s="9"/>
      <c r="F6" s="9"/>
      <c r="G6" s="9"/>
      <c r="H6" s="9"/>
      <c r="I6" s="9"/>
      <c r="J6" s="10"/>
    </row>
    <row r="7" ht="14.25" customHeight="1">
      <c r="A7" s="5"/>
      <c r="B7" s="12" t="s">
        <v>3</v>
      </c>
      <c r="C7" s="3"/>
      <c r="D7" s="3"/>
      <c r="E7" s="3"/>
      <c r="F7" s="3"/>
      <c r="G7" s="3"/>
      <c r="H7" s="3"/>
      <c r="I7" s="3"/>
      <c r="J7" s="4"/>
    </row>
    <row r="8" ht="14.25" customHeight="1">
      <c r="A8" s="5"/>
      <c r="B8" s="6"/>
      <c r="J8" s="7"/>
    </row>
    <row r="9" ht="32.25" customHeight="1">
      <c r="A9" s="13"/>
      <c r="B9" s="8"/>
      <c r="C9" s="9"/>
      <c r="D9" s="9"/>
      <c r="E9" s="9"/>
      <c r="F9" s="9"/>
      <c r="G9" s="9"/>
      <c r="H9" s="9"/>
      <c r="I9" s="9"/>
      <c r="J9" s="10"/>
    </row>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4">
    <mergeCell ref="A1:A9"/>
    <mergeCell ref="B1:J3"/>
    <mergeCell ref="B4:J6"/>
    <mergeCell ref="B7:J9"/>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4.57"/>
    <col customWidth="1" min="2" max="2" width="37.57"/>
    <col customWidth="1" min="3" max="3" width="15.71"/>
    <col customWidth="1" min="4" max="4" width="34.0"/>
    <col customWidth="1" min="5" max="26" width="10.71"/>
  </cols>
  <sheetData>
    <row r="1" ht="44.25" customHeight="1">
      <c r="A1" s="14" t="s">
        <v>4</v>
      </c>
      <c r="B1" s="15" t="s">
        <v>5</v>
      </c>
      <c r="C1" s="15" t="s">
        <v>6</v>
      </c>
      <c r="D1" s="16" t="s">
        <v>7</v>
      </c>
    </row>
    <row r="2" ht="14.25" customHeight="1">
      <c r="A2" s="17" t="s">
        <v>8</v>
      </c>
      <c r="B2" s="18" t="s">
        <v>9</v>
      </c>
      <c r="C2" s="19">
        <v>1.0</v>
      </c>
      <c r="D2" s="20">
        <f>SUM(C2:C17)</f>
        <v>77</v>
      </c>
    </row>
    <row r="3" ht="14.25" customHeight="1">
      <c r="A3" s="21"/>
      <c r="B3" s="18" t="s">
        <v>10</v>
      </c>
      <c r="C3" s="19">
        <v>4.0</v>
      </c>
      <c r="D3" s="22"/>
    </row>
    <row r="4" ht="14.25" customHeight="1">
      <c r="A4" s="21"/>
      <c r="B4" s="18" t="s">
        <v>11</v>
      </c>
      <c r="C4" s="19">
        <v>9.0</v>
      </c>
      <c r="D4" s="22"/>
    </row>
    <row r="5" ht="14.25" customHeight="1">
      <c r="A5" s="21"/>
      <c r="B5" s="18" t="s">
        <v>12</v>
      </c>
      <c r="C5" s="19">
        <v>6.0</v>
      </c>
      <c r="D5" s="22"/>
    </row>
    <row r="6" ht="14.25" customHeight="1">
      <c r="A6" s="21"/>
      <c r="B6" s="18" t="s">
        <v>13</v>
      </c>
      <c r="C6" s="19">
        <v>9.0</v>
      </c>
      <c r="D6" s="22"/>
    </row>
    <row r="7" ht="14.25" customHeight="1">
      <c r="A7" s="21"/>
      <c r="B7" s="18" t="s">
        <v>14</v>
      </c>
      <c r="C7" s="19">
        <v>1.0</v>
      </c>
      <c r="D7" s="22"/>
    </row>
    <row r="8" ht="14.25" customHeight="1">
      <c r="A8" s="21"/>
      <c r="B8" s="18" t="s">
        <v>15</v>
      </c>
      <c r="C8" s="19">
        <v>2.0</v>
      </c>
      <c r="D8" s="22"/>
    </row>
    <row r="9" ht="14.25" customHeight="1">
      <c r="A9" s="21"/>
      <c r="B9" s="18" t="s">
        <v>16</v>
      </c>
      <c r="C9" s="19">
        <v>5.0</v>
      </c>
      <c r="D9" s="22"/>
    </row>
    <row r="10" ht="14.25" customHeight="1">
      <c r="A10" s="21"/>
      <c r="B10" s="18" t="s">
        <v>17</v>
      </c>
      <c r="C10" s="19">
        <v>3.0</v>
      </c>
      <c r="D10" s="22"/>
    </row>
    <row r="11" ht="14.25" customHeight="1">
      <c r="A11" s="21"/>
      <c r="B11" s="18" t="s">
        <v>18</v>
      </c>
      <c r="C11" s="19">
        <v>4.0</v>
      </c>
      <c r="D11" s="22"/>
    </row>
    <row r="12" ht="14.25" customHeight="1">
      <c r="A12" s="21"/>
      <c r="B12" s="18" t="s">
        <v>19</v>
      </c>
      <c r="C12" s="19">
        <v>6.0</v>
      </c>
      <c r="D12" s="22"/>
    </row>
    <row r="13" ht="14.25" customHeight="1">
      <c r="A13" s="21"/>
      <c r="B13" s="18" t="s">
        <v>20</v>
      </c>
      <c r="C13" s="19">
        <v>8.0</v>
      </c>
      <c r="D13" s="22"/>
    </row>
    <row r="14" ht="14.25" customHeight="1">
      <c r="A14" s="21"/>
      <c r="B14" s="18" t="s">
        <v>21</v>
      </c>
      <c r="C14" s="19">
        <v>5.0</v>
      </c>
      <c r="D14" s="22"/>
    </row>
    <row r="15" ht="14.25" customHeight="1">
      <c r="A15" s="21"/>
      <c r="B15" s="18" t="s">
        <v>22</v>
      </c>
      <c r="C15" s="19">
        <v>5.0</v>
      </c>
      <c r="D15" s="22"/>
    </row>
    <row r="16" ht="14.25" customHeight="1">
      <c r="A16" s="21"/>
      <c r="B16" s="18" t="s">
        <v>23</v>
      </c>
      <c r="C16" s="19">
        <v>6.0</v>
      </c>
      <c r="D16" s="22"/>
    </row>
    <row r="17" ht="14.25" customHeight="1">
      <c r="A17" s="23"/>
      <c r="B17" s="24" t="s">
        <v>24</v>
      </c>
      <c r="C17" s="25">
        <v>3.0</v>
      </c>
      <c r="D17" s="26"/>
    </row>
    <row r="18" ht="14.25" customHeight="1">
      <c r="A18" s="27" t="s">
        <v>25</v>
      </c>
      <c r="B18" s="28" t="s">
        <v>26</v>
      </c>
      <c r="C18" s="29">
        <v>5.0</v>
      </c>
      <c r="D18" s="30">
        <f>SUM(C18:C23)</f>
        <v>40</v>
      </c>
    </row>
    <row r="19" ht="14.25" customHeight="1">
      <c r="A19" s="21"/>
      <c r="B19" s="18" t="s">
        <v>27</v>
      </c>
      <c r="C19" s="19">
        <v>5.0</v>
      </c>
      <c r="D19" s="22"/>
    </row>
    <row r="20" ht="14.25" customHeight="1">
      <c r="A20" s="21"/>
      <c r="B20" s="18" t="s">
        <v>28</v>
      </c>
      <c r="C20" s="19">
        <v>5.0</v>
      </c>
      <c r="D20" s="22"/>
    </row>
    <row r="21" ht="13.5" customHeight="1">
      <c r="A21" s="21"/>
      <c r="B21" s="18" t="s">
        <v>29</v>
      </c>
      <c r="C21" s="19">
        <v>5.0</v>
      </c>
      <c r="D21" s="22"/>
    </row>
    <row r="22" ht="14.25" customHeight="1">
      <c r="A22" s="21"/>
      <c r="B22" s="31" t="s">
        <v>30</v>
      </c>
      <c r="C22" s="32">
        <v>10.0</v>
      </c>
      <c r="D22" s="22"/>
    </row>
    <row r="23" ht="14.25" customHeight="1">
      <c r="A23" s="23"/>
      <c r="B23" s="24" t="s">
        <v>31</v>
      </c>
      <c r="C23" s="25">
        <v>10.0</v>
      </c>
      <c r="D23" s="26"/>
    </row>
    <row r="24" ht="14.25" customHeight="1">
      <c r="A24" s="27" t="s">
        <v>32</v>
      </c>
      <c r="B24" s="33" t="s">
        <v>33</v>
      </c>
      <c r="C24" s="29">
        <v>2.0</v>
      </c>
      <c r="D24" s="30">
        <f>SUM(C24:C27)</f>
        <v>16</v>
      </c>
    </row>
    <row r="25" ht="14.25" customHeight="1">
      <c r="A25" s="21"/>
      <c r="B25" s="18" t="s">
        <v>34</v>
      </c>
      <c r="C25" s="19">
        <v>10.0</v>
      </c>
      <c r="D25" s="22"/>
    </row>
    <row r="26" ht="14.25" customHeight="1">
      <c r="A26" s="21"/>
      <c r="B26" s="31" t="s">
        <v>35</v>
      </c>
      <c r="C26" s="32">
        <v>2.0</v>
      </c>
      <c r="D26" s="22"/>
    </row>
    <row r="27" ht="14.25" customHeight="1">
      <c r="A27" s="23"/>
      <c r="B27" s="24" t="s">
        <v>36</v>
      </c>
      <c r="C27" s="25">
        <v>2.0</v>
      </c>
      <c r="D27" s="26"/>
    </row>
    <row r="28" ht="14.25" customHeight="1">
      <c r="C28" s="34"/>
      <c r="D28" s="35">
        <f>D2+D18+D24</f>
        <v>133</v>
      </c>
    </row>
    <row r="29" ht="14.25" customHeight="1">
      <c r="C29" s="34"/>
    </row>
    <row r="30" ht="14.25" customHeight="1">
      <c r="C30" s="34"/>
    </row>
    <row r="31" ht="14.25" customHeight="1">
      <c r="C31" s="34"/>
    </row>
    <row r="32" ht="14.25" customHeight="1">
      <c r="C32" s="34"/>
    </row>
    <row r="33" ht="14.25" customHeight="1">
      <c r="C33" s="34"/>
    </row>
    <row r="34" ht="14.25" customHeight="1">
      <c r="C34" s="34"/>
    </row>
    <row r="35" ht="14.25" customHeight="1">
      <c r="C35" s="34"/>
    </row>
    <row r="36" ht="14.25" customHeight="1">
      <c r="C36" s="34"/>
    </row>
    <row r="37" ht="14.25" customHeight="1">
      <c r="C37" s="34"/>
    </row>
    <row r="38" ht="14.25" customHeight="1">
      <c r="C38" s="34"/>
    </row>
    <row r="39" ht="14.25" customHeight="1">
      <c r="C39" s="34"/>
    </row>
    <row r="40" ht="14.25" customHeight="1">
      <c r="C40" s="34"/>
    </row>
    <row r="41" ht="14.25" customHeight="1">
      <c r="C41" s="34"/>
    </row>
    <row r="42" ht="14.25" customHeight="1">
      <c r="C42" s="34"/>
    </row>
    <row r="43" ht="14.25" customHeight="1">
      <c r="C43" s="34"/>
    </row>
    <row r="44" ht="14.25" customHeight="1">
      <c r="C44" s="34"/>
    </row>
    <row r="45" ht="14.25" customHeight="1">
      <c r="C45" s="34"/>
    </row>
    <row r="46" ht="14.25" customHeight="1">
      <c r="C46" s="34"/>
    </row>
    <row r="47" ht="14.25" customHeight="1">
      <c r="C47" s="34"/>
    </row>
    <row r="48" ht="14.25" customHeight="1">
      <c r="C48" s="34"/>
    </row>
    <row r="49" ht="14.25" customHeight="1">
      <c r="C49" s="34"/>
    </row>
    <row r="50" ht="14.25" customHeight="1">
      <c r="C50" s="34"/>
    </row>
    <row r="51" ht="14.25" customHeight="1">
      <c r="C51" s="34"/>
    </row>
    <row r="52" ht="14.25" customHeight="1">
      <c r="C52" s="34"/>
    </row>
    <row r="53" ht="14.25" customHeight="1">
      <c r="C53" s="34"/>
    </row>
    <row r="54" ht="14.25" customHeight="1">
      <c r="C54" s="34"/>
    </row>
    <row r="55" ht="14.25" customHeight="1">
      <c r="C55" s="34"/>
    </row>
    <row r="56" ht="14.25" customHeight="1">
      <c r="C56" s="34"/>
    </row>
    <row r="57" ht="14.25" customHeight="1">
      <c r="C57" s="34"/>
    </row>
    <row r="58" ht="14.25" customHeight="1">
      <c r="C58" s="34"/>
    </row>
    <row r="59" ht="14.25" customHeight="1">
      <c r="C59" s="34"/>
    </row>
    <row r="60" ht="14.25" customHeight="1">
      <c r="C60" s="34"/>
    </row>
    <row r="61" ht="14.25" customHeight="1">
      <c r="C61" s="34"/>
    </row>
    <row r="62" ht="14.25" customHeight="1">
      <c r="C62" s="34"/>
    </row>
    <row r="63" ht="14.25" customHeight="1">
      <c r="C63" s="34"/>
    </row>
    <row r="64" ht="14.25" customHeight="1">
      <c r="C64" s="34"/>
    </row>
    <row r="65" ht="14.25" customHeight="1">
      <c r="C65" s="34"/>
    </row>
    <row r="66" ht="14.25" customHeight="1">
      <c r="C66" s="34"/>
    </row>
    <row r="67" ht="14.25" customHeight="1">
      <c r="C67" s="34"/>
    </row>
    <row r="68" ht="14.25" customHeight="1">
      <c r="C68" s="34"/>
    </row>
    <row r="69" ht="14.25" customHeight="1">
      <c r="C69" s="34"/>
    </row>
    <row r="70" ht="14.25" customHeight="1">
      <c r="C70" s="34"/>
    </row>
    <row r="71" ht="14.25" customHeight="1">
      <c r="C71" s="34"/>
    </row>
    <row r="72" ht="14.25" customHeight="1">
      <c r="C72" s="34"/>
    </row>
    <row r="73" ht="14.25" customHeight="1">
      <c r="C73" s="34"/>
    </row>
    <row r="74" ht="14.25" customHeight="1">
      <c r="C74" s="34"/>
    </row>
    <row r="75" ht="14.25" customHeight="1">
      <c r="C75" s="34"/>
    </row>
    <row r="76" ht="14.25" customHeight="1">
      <c r="C76" s="34"/>
    </row>
    <row r="77" ht="14.25" customHeight="1">
      <c r="C77" s="34"/>
    </row>
    <row r="78" ht="14.25" customHeight="1">
      <c r="C78" s="34"/>
    </row>
    <row r="79" ht="14.25" customHeight="1">
      <c r="C79" s="34"/>
    </row>
    <row r="80" ht="14.25" customHeight="1">
      <c r="C80" s="34"/>
    </row>
    <row r="81" ht="14.25" customHeight="1">
      <c r="C81" s="34"/>
    </row>
    <row r="82" ht="14.25" customHeight="1">
      <c r="C82" s="34"/>
    </row>
    <row r="83" ht="14.25" customHeight="1">
      <c r="C83" s="34"/>
    </row>
    <row r="84" ht="14.25" customHeight="1">
      <c r="C84" s="34"/>
    </row>
    <row r="85" ht="14.25" customHeight="1">
      <c r="C85" s="34"/>
    </row>
    <row r="86" ht="14.25" customHeight="1">
      <c r="C86" s="34"/>
    </row>
    <row r="87" ht="14.25" customHeight="1">
      <c r="C87" s="34"/>
    </row>
    <row r="88" ht="14.25" customHeight="1">
      <c r="C88" s="34"/>
    </row>
    <row r="89" ht="14.25" customHeight="1">
      <c r="C89" s="34"/>
    </row>
    <row r="90" ht="14.25" customHeight="1">
      <c r="C90" s="34"/>
    </row>
    <row r="91" ht="14.25" customHeight="1">
      <c r="C91" s="34"/>
    </row>
    <row r="92" ht="14.25" customHeight="1">
      <c r="C92" s="34"/>
    </row>
    <row r="93" ht="14.25" customHeight="1">
      <c r="C93" s="34"/>
    </row>
    <row r="94" ht="14.25" customHeight="1">
      <c r="C94" s="34"/>
    </row>
    <row r="95" ht="14.25" customHeight="1">
      <c r="C95" s="34"/>
    </row>
    <row r="96" ht="14.25" customHeight="1">
      <c r="C96" s="34"/>
    </row>
    <row r="97" ht="14.25" customHeight="1">
      <c r="C97" s="34"/>
    </row>
    <row r="98" ht="14.25" customHeight="1">
      <c r="C98" s="34"/>
    </row>
    <row r="99" ht="14.25" customHeight="1">
      <c r="C99" s="34"/>
    </row>
    <row r="100" ht="14.25" customHeight="1">
      <c r="C100" s="34"/>
    </row>
    <row r="101" ht="14.25" customHeight="1">
      <c r="C101" s="34"/>
    </row>
    <row r="102" ht="14.25" customHeight="1">
      <c r="C102" s="34"/>
    </row>
    <row r="103" ht="14.25" customHeight="1">
      <c r="C103" s="34"/>
    </row>
    <row r="104" ht="14.25" customHeight="1">
      <c r="C104" s="34"/>
    </row>
    <row r="105" ht="14.25" customHeight="1">
      <c r="C105" s="34"/>
    </row>
    <row r="106" ht="14.25" customHeight="1">
      <c r="C106" s="34"/>
    </row>
    <row r="107" ht="14.25" customHeight="1">
      <c r="C107" s="34"/>
    </row>
    <row r="108" ht="14.25" customHeight="1">
      <c r="C108" s="34"/>
    </row>
    <row r="109" ht="14.25" customHeight="1">
      <c r="C109" s="34"/>
    </row>
    <row r="110" ht="14.25" customHeight="1">
      <c r="C110" s="34"/>
    </row>
    <row r="111" ht="14.25" customHeight="1">
      <c r="C111" s="34"/>
    </row>
    <row r="112" ht="14.25" customHeight="1">
      <c r="C112" s="34"/>
    </row>
    <row r="113" ht="14.25" customHeight="1">
      <c r="C113" s="34"/>
    </row>
    <row r="114" ht="14.25" customHeight="1">
      <c r="C114" s="34"/>
    </row>
    <row r="115" ht="14.25" customHeight="1">
      <c r="C115" s="34"/>
    </row>
    <row r="116" ht="14.25" customHeight="1">
      <c r="C116" s="34"/>
    </row>
    <row r="117" ht="14.25" customHeight="1">
      <c r="C117" s="34"/>
    </row>
    <row r="118" ht="14.25" customHeight="1">
      <c r="C118" s="34"/>
    </row>
    <row r="119" ht="14.25" customHeight="1">
      <c r="C119" s="34"/>
    </row>
    <row r="120" ht="14.25" customHeight="1">
      <c r="C120" s="34"/>
    </row>
    <row r="121" ht="14.25" customHeight="1">
      <c r="C121" s="34"/>
    </row>
    <row r="122" ht="14.25" customHeight="1">
      <c r="C122" s="34"/>
    </row>
    <row r="123" ht="14.25" customHeight="1">
      <c r="C123" s="34"/>
    </row>
    <row r="124" ht="14.25" customHeight="1">
      <c r="C124" s="34"/>
    </row>
    <row r="125" ht="14.25" customHeight="1">
      <c r="C125" s="34"/>
    </row>
    <row r="126" ht="14.25" customHeight="1">
      <c r="C126" s="34"/>
    </row>
    <row r="127" ht="14.25" customHeight="1">
      <c r="C127" s="34"/>
    </row>
    <row r="128" ht="14.25" customHeight="1">
      <c r="C128" s="34"/>
    </row>
    <row r="129" ht="14.25" customHeight="1">
      <c r="C129" s="34"/>
    </row>
    <row r="130" ht="14.25" customHeight="1">
      <c r="C130" s="34"/>
    </row>
    <row r="131" ht="14.25" customHeight="1">
      <c r="C131" s="34"/>
    </row>
    <row r="132" ht="14.25" customHeight="1">
      <c r="C132" s="34"/>
    </row>
    <row r="133" ht="14.25" customHeight="1">
      <c r="C133" s="34"/>
    </row>
    <row r="134" ht="14.25" customHeight="1">
      <c r="C134" s="34"/>
    </row>
    <row r="135" ht="14.25" customHeight="1">
      <c r="C135" s="34"/>
    </row>
    <row r="136" ht="14.25" customHeight="1">
      <c r="C136" s="34"/>
    </row>
    <row r="137" ht="14.25" customHeight="1">
      <c r="C137" s="34"/>
    </row>
    <row r="138" ht="14.25" customHeight="1">
      <c r="C138" s="34"/>
    </row>
    <row r="139" ht="14.25" customHeight="1">
      <c r="C139" s="34"/>
    </row>
    <row r="140" ht="14.25" customHeight="1">
      <c r="C140" s="34"/>
    </row>
    <row r="141" ht="14.25" customHeight="1">
      <c r="C141" s="34"/>
    </row>
    <row r="142" ht="14.25" customHeight="1">
      <c r="C142" s="34"/>
    </row>
    <row r="143" ht="14.25" customHeight="1">
      <c r="C143" s="34"/>
    </row>
    <row r="144" ht="14.25" customHeight="1">
      <c r="C144" s="34"/>
    </row>
    <row r="145" ht="14.25" customHeight="1">
      <c r="C145" s="34"/>
    </row>
    <row r="146" ht="14.25" customHeight="1">
      <c r="C146" s="34"/>
    </row>
    <row r="147" ht="14.25" customHeight="1">
      <c r="C147" s="34"/>
    </row>
    <row r="148" ht="14.25" customHeight="1">
      <c r="C148" s="34"/>
    </row>
    <row r="149" ht="14.25" customHeight="1">
      <c r="C149" s="34"/>
    </row>
    <row r="150" ht="14.25" customHeight="1">
      <c r="C150" s="34"/>
    </row>
    <row r="151" ht="14.25" customHeight="1">
      <c r="C151" s="34"/>
    </row>
    <row r="152" ht="14.25" customHeight="1">
      <c r="C152" s="34"/>
    </row>
    <row r="153" ht="14.25" customHeight="1">
      <c r="C153" s="34"/>
    </row>
    <row r="154" ht="14.25" customHeight="1">
      <c r="C154" s="34"/>
    </row>
    <row r="155" ht="14.25" customHeight="1">
      <c r="C155" s="34"/>
    </row>
    <row r="156" ht="14.25" customHeight="1">
      <c r="C156" s="34"/>
    </row>
    <row r="157" ht="14.25" customHeight="1">
      <c r="C157" s="34"/>
    </row>
    <row r="158" ht="14.25" customHeight="1">
      <c r="C158" s="34"/>
    </row>
    <row r="159" ht="14.25" customHeight="1">
      <c r="C159" s="34"/>
    </row>
    <row r="160" ht="14.25" customHeight="1">
      <c r="C160" s="34"/>
    </row>
    <row r="161" ht="14.25" customHeight="1">
      <c r="C161" s="34"/>
    </row>
    <row r="162" ht="14.25" customHeight="1">
      <c r="C162" s="34"/>
    </row>
    <row r="163" ht="14.25" customHeight="1">
      <c r="C163" s="34"/>
    </row>
    <row r="164" ht="14.25" customHeight="1">
      <c r="C164" s="34"/>
    </row>
    <row r="165" ht="14.25" customHeight="1">
      <c r="C165" s="34"/>
    </row>
    <row r="166" ht="14.25" customHeight="1">
      <c r="C166" s="34"/>
    </row>
    <row r="167" ht="14.25" customHeight="1">
      <c r="C167" s="34"/>
    </row>
    <row r="168" ht="14.25" customHeight="1">
      <c r="C168" s="34"/>
    </row>
    <row r="169" ht="14.25" customHeight="1">
      <c r="C169" s="34"/>
    </row>
    <row r="170" ht="14.25" customHeight="1">
      <c r="C170" s="34"/>
    </row>
    <row r="171" ht="14.25" customHeight="1">
      <c r="C171" s="34"/>
    </row>
    <row r="172" ht="14.25" customHeight="1">
      <c r="C172" s="34"/>
    </row>
    <row r="173" ht="14.25" customHeight="1">
      <c r="C173" s="34"/>
    </row>
    <row r="174" ht="14.25" customHeight="1">
      <c r="C174" s="34"/>
    </row>
    <row r="175" ht="14.25" customHeight="1">
      <c r="C175" s="34"/>
    </row>
    <row r="176" ht="14.25" customHeight="1">
      <c r="C176" s="34"/>
    </row>
    <row r="177" ht="14.25" customHeight="1">
      <c r="C177" s="34"/>
    </row>
    <row r="178" ht="14.25" customHeight="1">
      <c r="C178" s="34"/>
    </row>
    <row r="179" ht="14.25" customHeight="1">
      <c r="C179" s="34"/>
    </row>
    <row r="180" ht="14.25" customHeight="1">
      <c r="C180" s="34"/>
    </row>
    <row r="181" ht="14.25" customHeight="1">
      <c r="C181" s="34"/>
    </row>
    <row r="182" ht="14.25" customHeight="1">
      <c r="C182" s="34"/>
    </row>
    <row r="183" ht="14.25" customHeight="1">
      <c r="C183" s="34"/>
    </row>
    <row r="184" ht="14.25" customHeight="1">
      <c r="C184" s="34"/>
    </row>
    <row r="185" ht="14.25" customHeight="1">
      <c r="C185" s="34"/>
    </row>
    <row r="186" ht="14.25" customHeight="1">
      <c r="C186" s="34"/>
    </row>
    <row r="187" ht="14.25" customHeight="1">
      <c r="C187" s="34"/>
    </row>
    <row r="188" ht="14.25" customHeight="1">
      <c r="C188" s="34"/>
    </row>
    <row r="189" ht="14.25" customHeight="1">
      <c r="C189" s="34"/>
    </row>
    <row r="190" ht="14.25" customHeight="1">
      <c r="C190" s="34"/>
    </row>
    <row r="191" ht="14.25" customHeight="1">
      <c r="C191" s="34"/>
    </row>
    <row r="192" ht="14.25" customHeight="1">
      <c r="C192" s="34"/>
    </row>
    <row r="193" ht="14.25" customHeight="1">
      <c r="C193" s="34"/>
    </row>
    <row r="194" ht="14.25" customHeight="1">
      <c r="C194" s="34"/>
    </row>
    <row r="195" ht="14.25" customHeight="1">
      <c r="C195" s="34"/>
    </row>
    <row r="196" ht="14.25" customHeight="1">
      <c r="C196" s="34"/>
    </row>
    <row r="197" ht="14.25" customHeight="1">
      <c r="C197" s="34"/>
    </row>
    <row r="198" ht="14.25" customHeight="1">
      <c r="C198" s="34"/>
    </row>
    <row r="199" ht="14.25" customHeight="1">
      <c r="C199" s="34"/>
    </row>
    <row r="200" ht="14.25" customHeight="1">
      <c r="C200" s="34"/>
    </row>
    <row r="201" ht="14.25" customHeight="1">
      <c r="C201" s="34"/>
    </row>
    <row r="202" ht="14.25" customHeight="1">
      <c r="C202" s="34"/>
    </row>
    <row r="203" ht="14.25" customHeight="1">
      <c r="C203" s="34"/>
    </row>
    <row r="204" ht="14.25" customHeight="1">
      <c r="C204" s="34"/>
    </row>
    <row r="205" ht="14.25" customHeight="1">
      <c r="C205" s="34"/>
    </row>
    <row r="206" ht="14.25" customHeight="1">
      <c r="C206" s="34"/>
    </row>
    <row r="207" ht="14.25" customHeight="1">
      <c r="C207" s="34"/>
    </row>
    <row r="208" ht="14.25" customHeight="1">
      <c r="C208" s="34"/>
    </row>
    <row r="209" ht="14.25" customHeight="1">
      <c r="C209" s="34"/>
    </row>
    <row r="210" ht="14.25" customHeight="1">
      <c r="C210" s="34"/>
    </row>
    <row r="211" ht="14.25" customHeight="1">
      <c r="C211" s="34"/>
    </row>
    <row r="212" ht="14.25" customHeight="1">
      <c r="C212" s="34"/>
    </row>
    <row r="213" ht="14.25" customHeight="1">
      <c r="C213" s="34"/>
    </row>
    <row r="214" ht="14.25" customHeight="1">
      <c r="C214" s="34"/>
    </row>
    <row r="215" ht="14.25" customHeight="1">
      <c r="C215" s="34"/>
    </row>
    <row r="216" ht="14.25" customHeight="1">
      <c r="C216" s="34"/>
    </row>
    <row r="217" ht="14.25" customHeight="1">
      <c r="C217" s="34"/>
    </row>
    <row r="218" ht="14.25" customHeight="1">
      <c r="C218" s="34"/>
    </row>
    <row r="219" ht="14.25" customHeight="1">
      <c r="C219" s="34"/>
    </row>
    <row r="220" ht="14.25" customHeight="1">
      <c r="C220" s="34"/>
    </row>
    <row r="221" ht="14.25" customHeight="1">
      <c r="C221" s="34"/>
    </row>
    <row r="222" ht="14.25" customHeight="1">
      <c r="C222" s="34"/>
    </row>
    <row r="223" ht="14.25" customHeight="1">
      <c r="C223" s="34"/>
    </row>
    <row r="224" ht="14.25" customHeight="1">
      <c r="C224" s="34"/>
    </row>
    <row r="225" ht="14.25" customHeight="1">
      <c r="C225" s="34"/>
    </row>
    <row r="226" ht="14.25" customHeight="1">
      <c r="C226" s="34"/>
    </row>
    <row r="227" ht="14.25" customHeight="1">
      <c r="C227" s="34"/>
    </row>
    <row r="228" ht="14.25" customHeight="1">
      <c r="C228" s="34"/>
    </row>
    <row r="229" ht="14.25" customHeight="1">
      <c r="C229" s="34"/>
    </row>
    <row r="230" ht="14.25" customHeight="1">
      <c r="C230" s="34"/>
    </row>
    <row r="231" ht="14.25" customHeight="1">
      <c r="C231" s="34"/>
    </row>
    <row r="232" ht="14.25" customHeight="1">
      <c r="C232" s="34"/>
    </row>
    <row r="233" ht="14.25" customHeight="1">
      <c r="C233" s="34"/>
    </row>
    <row r="234" ht="14.25" customHeight="1">
      <c r="C234" s="34"/>
    </row>
    <row r="235" ht="14.25" customHeight="1">
      <c r="C235" s="34"/>
    </row>
    <row r="236" ht="14.25" customHeight="1">
      <c r="C236" s="34"/>
    </row>
    <row r="237" ht="14.25" customHeight="1">
      <c r="C237" s="34"/>
    </row>
    <row r="238" ht="14.25" customHeight="1">
      <c r="C238" s="34"/>
    </row>
    <row r="239" ht="14.25" customHeight="1">
      <c r="C239" s="34"/>
    </row>
    <row r="240" ht="14.25" customHeight="1">
      <c r="C240" s="34"/>
    </row>
    <row r="241" ht="14.25" customHeight="1">
      <c r="C241" s="34"/>
    </row>
    <row r="242" ht="14.25" customHeight="1">
      <c r="C242" s="34"/>
    </row>
    <row r="243" ht="14.25" customHeight="1">
      <c r="C243" s="34"/>
    </row>
    <row r="244" ht="14.25" customHeight="1">
      <c r="C244" s="34"/>
    </row>
    <row r="245" ht="14.25" customHeight="1">
      <c r="C245" s="34"/>
    </row>
    <row r="246" ht="14.25" customHeight="1">
      <c r="C246" s="34"/>
    </row>
    <row r="247" ht="14.25" customHeight="1">
      <c r="C247" s="34"/>
    </row>
    <row r="248" ht="14.25" customHeight="1">
      <c r="C248" s="34"/>
    </row>
    <row r="249" ht="14.25" customHeight="1">
      <c r="C249" s="34"/>
    </row>
    <row r="250" ht="14.25" customHeight="1">
      <c r="C250" s="34"/>
    </row>
    <row r="251" ht="14.25" customHeight="1">
      <c r="C251" s="34"/>
    </row>
    <row r="252" ht="14.25" customHeight="1">
      <c r="C252" s="34"/>
    </row>
    <row r="253" ht="14.25" customHeight="1">
      <c r="C253" s="34"/>
    </row>
    <row r="254" ht="14.25" customHeight="1">
      <c r="C254" s="34"/>
    </row>
    <row r="255" ht="14.25" customHeight="1">
      <c r="C255" s="34"/>
    </row>
    <row r="256" ht="14.25" customHeight="1">
      <c r="C256" s="34"/>
    </row>
    <row r="257" ht="14.25" customHeight="1">
      <c r="C257" s="34"/>
    </row>
    <row r="258" ht="14.25" customHeight="1">
      <c r="C258" s="34"/>
    </row>
    <row r="259" ht="14.25" customHeight="1">
      <c r="C259" s="34"/>
    </row>
    <row r="260" ht="14.25" customHeight="1">
      <c r="C260" s="34"/>
    </row>
    <row r="261" ht="14.25" customHeight="1">
      <c r="C261" s="34"/>
    </row>
    <row r="262" ht="14.25" customHeight="1">
      <c r="C262" s="34"/>
    </row>
    <row r="263" ht="14.25" customHeight="1">
      <c r="C263" s="34"/>
    </row>
    <row r="264" ht="14.25" customHeight="1">
      <c r="C264" s="34"/>
    </row>
    <row r="265" ht="14.25" customHeight="1">
      <c r="C265" s="34"/>
    </row>
    <row r="266" ht="14.25" customHeight="1">
      <c r="C266" s="34"/>
    </row>
    <row r="267" ht="14.25" customHeight="1">
      <c r="C267" s="34"/>
    </row>
    <row r="268" ht="14.25" customHeight="1">
      <c r="C268" s="34"/>
    </row>
    <row r="269" ht="14.25" customHeight="1">
      <c r="C269" s="34"/>
    </row>
    <row r="270" ht="14.25" customHeight="1">
      <c r="C270" s="34"/>
    </row>
    <row r="271" ht="14.25" customHeight="1">
      <c r="C271" s="34"/>
    </row>
    <row r="272" ht="14.25" customHeight="1">
      <c r="C272" s="34"/>
    </row>
    <row r="273" ht="14.25" customHeight="1">
      <c r="C273" s="34"/>
    </row>
    <row r="274" ht="14.25" customHeight="1">
      <c r="C274" s="34"/>
    </row>
    <row r="275" ht="14.25" customHeight="1">
      <c r="C275" s="34"/>
    </row>
    <row r="276" ht="14.25" customHeight="1">
      <c r="C276" s="34"/>
    </row>
    <row r="277" ht="14.25" customHeight="1">
      <c r="C277" s="34"/>
    </row>
    <row r="278" ht="14.25" customHeight="1">
      <c r="C278" s="34"/>
    </row>
    <row r="279" ht="14.25" customHeight="1">
      <c r="C279" s="34"/>
    </row>
    <row r="280" ht="14.25" customHeight="1">
      <c r="C280" s="34"/>
    </row>
    <row r="281" ht="14.25" customHeight="1">
      <c r="C281" s="34"/>
    </row>
    <row r="282" ht="14.25" customHeight="1">
      <c r="C282" s="34"/>
    </row>
    <row r="283" ht="14.25" customHeight="1">
      <c r="C283" s="34"/>
    </row>
    <row r="284" ht="14.25" customHeight="1">
      <c r="C284" s="34"/>
    </row>
    <row r="285" ht="14.25" customHeight="1">
      <c r="C285" s="34"/>
    </row>
    <row r="286" ht="14.25" customHeight="1">
      <c r="C286" s="34"/>
    </row>
    <row r="287" ht="14.25" customHeight="1">
      <c r="C287" s="34"/>
    </row>
    <row r="288" ht="14.25" customHeight="1">
      <c r="C288" s="34"/>
    </row>
    <row r="289" ht="14.25" customHeight="1">
      <c r="C289" s="34"/>
    </row>
    <row r="290" ht="14.25" customHeight="1">
      <c r="C290" s="34"/>
    </row>
    <row r="291" ht="14.25" customHeight="1">
      <c r="C291" s="34"/>
    </row>
    <row r="292" ht="14.25" customHeight="1">
      <c r="C292" s="34"/>
    </row>
    <row r="293" ht="14.25" customHeight="1">
      <c r="C293" s="34"/>
    </row>
    <row r="294" ht="14.25" customHeight="1">
      <c r="C294" s="34"/>
    </row>
    <row r="295" ht="14.25" customHeight="1">
      <c r="C295" s="34"/>
    </row>
    <row r="296" ht="14.25" customHeight="1">
      <c r="C296" s="34"/>
    </row>
    <row r="297" ht="14.25" customHeight="1">
      <c r="C297" s="34"/>
    </row>
    <row r="298" ht="14.25" customHeight="1">
      <c r="C298" s="34"/>
    </row>
    <row r="299" ht="14.25" customHeight="1">
      <c r="C299" s="34"/>
    </row>
    <row r="300" ht="14.25" customHeight="1">
      <c r="C300" s="34"/>
    </row>
    <row r="301" ht="14.25" customHeight="1">
      <c r="C301" s="34"/>
    </row>
    <row r="302" ht="14.25" customHeight="1">
      <c r="C302" s="34"/>
    </row>
    <row r="303" ht="14.25" customHeight="1">
      <c r="C303" s="34"/>
    </row>
    <row r="304" ht="14.25" customHeight="1">
      <c r="C304" s="34"/>
    </row>
    <row r="305" ht="14.25" customHeight="1">
      <c r="C305" s="34"/>
    </row>
    <row r="306" ht="14.25" customHeight="1">
      <c r="C306" s="34"/>
    </row>
    <row r="307" ht="14.25" customHeight="1">
      <c r="C307" s="34"/>
    </row>
    <row r="308" ht="14.25" customHeight="1">
      <c r="C308" s="34"/>
    </row>
    <row r="309" ht="14.25" customHeight="1">
      <c r="C309" s="34"/>
    </row>
    <row r="310" ht="14.25" customHeight="1">
      <c r="C310" s="34"/>
    </row>
    <row r="311" ht="14.25" customHeight="1">
      <c r="C311" s="34"/>
    </row>
    <row r="312" ht="14.25" customHeight="1">
      <c r="C312" s="34"/>
    </row>
    <row r="313" ht="14.25" customHeight="1">
      <c r="C313" s="34"/>
    </row>
    <row r="314" ht="14.25" customHeight="1">
      <c r="C314" s="34"/>
    </row>
    <row r="315" ht="14.25" customHeight="1">
      <c r="C315" s="34"/>
    </row>
    <row r="316" ht="14.25" customHeight="1">
      <c r="C316" s="34"/>
    </row>
    <row r="317" ht="14.25" customHeight="1">
      <c r="C317" s="34"/>
    </row>
    <row r="318" ht="14.25" customHeight="1">
      <c r="C318" s="34"/>
    </row>
    <row r="319" ht="14.25" customHeight="1">
      <c r="C319" s="34"/>
    </row>
    <row r="320" ht="14.25" customHeight="1">
      <c r="C320" s="34"/>
    </row>
    <row r="321" ht="14.25" customHeight="1">
      <c r="C321" s="34"/>
    </row>
    <row r="322" ht="14.25" customHeight="1">
      <c r="C322" s="34"/>
    </row>
    <row r="323" ht="14.25" customHeight="1">
      <c r="C323" s="34"/>
    </row>
    <row r="324" ht="14.25" customHeight="1">
      <c r="C324" s="34"/>
    </row>
    <row r="325" ht="14.25" customHeight="1">
      <c r="C325" s="34"/>
    </row>
    <row r="326" ht="14.25" customHeight="1">
      <c r="C326" s="34"/>
    </row>
    <row r="327" ht="14.25" customHeight="1">
      <c r="C327" s="34"/>
    </row>
    <row r="328" ht="14.25" customHeight="1">
      <c r="C328" s="34"/>
    </row>
    <row r="329" ht="14.25" customHeight="1">
      <c r="C329" s="34"/>
    </row>
    <row r="330" ht="14.25" customHeight="1">
      <c r="C330" s="34"/>
    </row>
    <row r="331" ht="14.25" customHeight="1">
      <c r="C331" s="34"/>
    </row>
    <row r="332" ht="14.25" customHeight="1">
      <c r="C332" s="34"/>
    </row>
    <row r="333" ht="14.25" customHeight="1">
      <c r="C333" s="34"/>
    </row>
    <row r="334" ht="14.25" customHeight="1">
      <c r="C334" s="34"/>
    </row>
    <row r="335" ht="14.25" customHeight="1">
      <c r="C335" s="34"/>
    </row>
    <row r="336" ht="14.25" customHeight="1">
      <c r="C336" s="34"/>
    </row>
    <row r="337" ht="14.25" customHeight="1">
      <c r="C337" s="34"/>
    </row>
    <row r="338" ht="14.25" customHeight="1">
      <c r="C338" s="34"/>
    </row>
    <row r="339" ht="14.25" customHeight="1">
      <c r="C339" s="34"/>
    </row>
    <row r="340" ht="14.25" customHeight="1">
      <c r="C340" s="34"/>
    </row>
    <row r="341" ht="14.25" customHeight="1">
      <c r="C341" s="34"/>
    </row>
    <row r="342" ht="14.25" customHeight="1">
      <c r="C342" s="34"/>
    </row>
    <row r="343" ht="14.25" customHeight="1">
      <c r="C343" s="34"/>
    </row>
    <row r="344" ht="14.25" customHeight="1">
      <c r="C344" s="34"/>
    </row>
    <row r="345" ht="14.25" customHeight="1">
      <c r="C345" s="34"/>
    </row>
    <row r="346" ht="14.25" customHeight="1">
      <c r="C346" s="34"/>
    </row>
    <row r="347" ht="14.25" customHeight="1">
      <c r="C347" s="34"/>
    </row>
    <row r="348" ht="14.25" customHeight="1">
      <c r="C348" s="34"/>
    </row>
    <row r="349" ht="14.25" customHeight="1">
      <c r="C349" s="34"/>
    </row>
    <row r="350" ht="14.25" customHeight="1">
      <c r="C350" s="34"/>
    </row>
    <row r="351" ht="14.25" customHeight="1">
      <c r="C351" s="34"/>
    </row>
    <row r="352" ht="14.25" customHeight="1">
      <c r="C352" s="34"/>
    </row>
    <row r="353" ht="14.25" customHeight="1">
      <c r="C353" s="34"/>
    </row>
    <row r="354" ht="14.25" customHeight="1">
      <c r="C354" s="34"/>
    </row>
    <row r="355" ht="14.25" customHeight="1">
      <c r="C355" s="34"/>
    </row>
    <row r="356" ht="14.25" customHeight="1">
      <c r="C356" s="34"/>
    </row>
    <row r="357" ht="14.25" customHeight="1">
      <c r="C357" s="34"/>
    </row>
    <row r="358" ht="14.25" customHeight="1">
      <c r="C358" s="34"/>
    </row>
    <row r="359" ht="14.25" customHeight="1">
      <c r="C359" s="34"/>
    </row>
    <row r="360" ht="14.25" customHeight="1">
      <c r="C360" s="34"/>
    </row>
    <row r="361" ht="14.25" customHeight="1">
      <c r="C361" s="34"/>
    </row>
    <row r="362" ht="14.25" customHeight="1">
      <c r="C362" s="34"/>
    </row>
    <row r="363" ht="14.25" customHeight="1">
      <c r="C363" s="34"/>
    </row>
    <row r="364" ht="14.25" customHeight="1">
      <c r="C364" s="34"/>
    </row>
    <row r="365" ht="14.25" customHeight="1">
      <c r="C365" s="34"/>
    </row>
    <row r="366" ht="14.25" customHeight="1">
      <c r="C366" s="34"/>
    </row>
    <row r="367" ht="14.25" customHeight="1">
      <c r="C367" s="34"/>
    </row>
    <row r="368" ht="14.25" customHeight="1">
      <c r="C368" s="34"/>
    </row>
    <row r="369" ht="14.25" customHeight="1">
      <c r="C369" s="34"/>
    </row>
    <row r="370" ht="14.25" customHeight="1">
      <c r="C370" s="34"/>
    </row>
    <row r="371" ht="14.25" customHeight="1">
      <c r="C371" s="34"/>
    </row>
    <row r="372" ht="14.25" customHeight="1">
      <c r="C372" s="34"/>
    </row>
    <row r="373" ht="14.25" customHeight="1">
      <c r="C373" s="34"/>
    </row>
    <row r="374" ht="14.25" customHeight="1">
      <c r="C374" s="34"/>
    </row>
    <row r="375" ht="14.25" customHeight="1">
      <c r="C375" s="34"/>
    </row>
    <row r="376" ht="14.25" customHeight="1">
      <c r="C376" s="34"/>
    </row>
    <row r="377" ht="14.25" customHeight="1">
      <c r="C377" s="34"/>
    </row>
    <row r="378" ht="14.25" customHeight="1">
      <c r="C378" s="34"/>
    </row>
    <row r="379" ht="14.25" customHeight="1">
      <c r="C379" s="34"/>
    </row>
    <row r="380" ht="14.25" customHeight="1">
      <c r="C380" s="34"/>
    </row>
    <row r="381" ht="14.25" customHeight="1">
      <c r="C381" s="34"/>
    </row>
    <row r="382" ht="14.25" customHeight="1">
      <c r="C382" s="34"/>
    </row>
    <row r="383" ht="14.25" customHeight="1">
      <c r="C383" s="34"/>
    </row>
    <row r="384" ht="14.25" customHeight="1">
      <c r="C384" s="34"/>
    </row>
    <row r="385" ht="14.25" customHeight="1">
      <c r="C385" s="34"/>
    </row>
    <row r="386" ht="14.25" customHeight="1">
      <c r="C386" s="34"/>
    </row>
    <row r="387" ht="14.25" customHeight="1">
      <c r="C387" s="34"/>
    </row>
    <row r="388" ht="14.25" customHeight="1">
      <c r="C388" s="34"/>
    </row>
    <row r="389" ht="14.25" customHeight="1">
      <c r="C389" s="34"/>
    </row>
    <row r="390" ht="14.25" customHeight="1">
      <c r="C390" s="34"/>
    </row>
    <row r="391" ht="14.25" customHeight="1">
      <c r="C391" s="34"/>
    </row>
    <row r="392" ht="14.25" customHeight="1">
      <c r="C392" s="34"/>
    </row>
    <row r="393" ht="14.25" customHeight="1">
      <c r="C393" s="34"/>
    </row>
    <row r="394" ht="14.25" customHeight="1">
      <c r="C394" s="34"/>
    </row>
    <row r="395" ht="14.25" customHeight="1">
      <c r="C395" s="34"/>
    </row>
    <row r="396" ht="14.25" customHeight="1">
      <c r="C396" s="34"/>
    </row>
    <row r="397" ht="14.25" customHeight="1">
      <c r="C397" s="34"/>
    </row>
    <row r="398" ht="14.25" customHeight="1">
      <c r="C398" s="34"/>
    </row>
    <row r="399" ht="14.25" customHeight="1">
      <c r="C399" s="34"/>
    </row>
    <row r="400" ht="14.25" customHeight="1">
      <c r="C400" s="34"/>
    </row>
    <row r="401" ht="14.25" customHeight="1">
      <c r="C401" s="34"/>
    </row>
    <row r="402" ht="14.25" customHeight="1">
      <c r="C402" s="34"/>
    </row>
    <row r="403" ht="14.25" customHeight="1">
      <c r="C403" s="34"/>
    </row>
    <row r="404" ht="14.25" customHeight="1">
      <c r="C404" s="34"/>
    </row>
    <row r="405" ht="14.25" customHeight="1">
      <c r="C405" s="34"/>
    </row>
    <row r="406" ht="14.25" customHeight="1">
      <c r="C406" s="34"/>
    </row>
    <row r="407" ht="14.25" customHeight="1">
      <c r="C407" s="34"/>
    </row>
    <row r="408" ht="14.25" customHeight="1">
      <c r="C408" s="34"/>
    </row>
    <row r="409" ht="14.25" customHeight="1">
      <c r="C409" s="34"/>
    </row>
    <row r="410" ht="14.25" customHeight="1">
      <c r="C410" s="34"/>
    </row>
    <row r="411" ht="14.25" customHeight="1">
      <c r="C411" s="34"/>
    </row>
    <row r="412" ht="14.25" customHeight="1">
      <c r="C412" s="34"/>
    </row>
    <row r="413" ht="14.25" customHeight="1">
      <c r="C413" s="34"/>
    </row>
    <row r="414" ht="14.25" customHeight="1">
      <c r="C414" s="34"/>
    </row>
    <row r="415" ht="14.25" customHeight="1">
      <c r="C415" s="34"/>
    </row>
    <row r="416" ht="14.25" customHeight="1">
      <c r="C416" s="34"/>
    </row>
    <row r="417" ht="14.25" customHeight="1">
      <c r="C417" s="34"/>
    </row>
    <row r="418" ht="14.25" customHeight="1">
      <c r="C418" s="34"/>
    </row>
    <row r="419" ht="14.25" customHeight="1">
      <c r="C419" s="34"/>
    </row>
    <row r="420" ht="14.25" customHeight="1">
      <c r="C420" s="34"/>
    </row>
    <row r="421" ht="14.25" customHeight="1">
      <c r="C421" s="34"/>
    </row>
    <row r="422" ht="14.25" customHeight="1">
      <c r="C422" s="34"/>
    </row>
    <row r="423" ht="14.25" customHeight="1">
      <c r="C423" s="34"/>
    </row>
    <row r="424" ht="14.25" customHeight="1">
      <c r="C424" s="34"/>
    </row>
    <row r="425" ht="14.25" customHeight="1">
      <c r="C425" s="34"/>
    </row>
    <row r="426" ht="14.25" customHeight="1">
      <c r="C426" s="34"/>
    </row>
    <row r="427" ht="14.25" customHeight="1">
      <c r="C427" s="34"/>
    </row>
    <row r="428" ht="14.25" customHeight="1">
      <c r="C428" s="34"/>
    </row>
    <row r="429" ht="14.25" customHeight="1">
      <c r="C429" s="34"/>
    </row>
    <row r="430" ht="14.25" customHeight="1">
      <c r="C430" s="34"/>
    </row>
    <row r="431" ht="14.25" customHeight="1">
      <c r="C431" s="34"/>
    </row>
    <row r="432" ht="14.25" customHeight="1">
      <c r="C432" s="34"/>
    </row>
    <row r="433" ht="14.25" customHeight="1">
      <c r="C433" s="34"/>
    </row>
    <row r="434" ht="14.25" customHeight="1">
      <c r="C434" s="34"/>
    </row>
    <row r="435" ht="14.25" customHeight="1">
      <c r="C435" s="34"/>
    </row>
    <row r="436" ht="14.25" customHeight="1">
      <c r="C436" s="34"/>
    </row>
    <row r="437" ht="14.25" customHeight="1">
      <c r="C437" s="34"/>
    </row>
    <row r="438" ht="14.25" customHeight="1">
      <c r="C438" s="34"/>
    </row>
    <row r="439" ht="14.25" customHeight="1">
      <c r="C439" s="34"/>
    </row>
    <row r="440" ht="14.25" customHeight="1">
      <c r="C440" s="34"/>
    </row>
    <row r="441" ht="14.25" customHeight="1">
      <c r="C441" s="34"/>
    </row>
    <row r="442" ht="14.25" customHeight="1">
      <c r="C442" s="34"/>
    </row>
    <row r="443" ht="14.25" customHeight="1">
      <c r="C443" s="34"/>
    </row>
    <row r="444" ht="14.25" customHeight="1">
      <c r="C444" s="34"/>
    </row>
    <row r="445" ht="14.25" customHeight="1">
      <c r="C445" s="34"/>
    </row>
    <row r="446" ht="14.25" customHeight="1">
      <c r="C446" s="34"/>
    </row>
    <row r="447" ht="14.25" customHeight="1">
      <c r="C447" s="34"/>
    </row>
    <row r="448" ht="14.25" customHeight="1">
      <c r="C448" s="34"/>
    </row>
    <row r="449" ht="14.25" customHeight="1">
      <c r="C449" s="34"/>
    </row>
    <row r="450" ht="14.25" customHeight="1">
      <c r="C450" s="34"/>
    </row>
    <row r="451" ht="14.25" customHeight="1">
      <c r="C451" s="34"/>
    </row>
    <row r="452" ht="14.25" customHeight="1">
      <c r="C452" s="34"/>
    </row>
    <row r="453" ht="14.25" customHeight="1">
      <c r="C453" s="34"/>
    </row>
    <row r="454" ht="14.25" customHeight="1">
      <c r="C454" s="34"/>
    </row>
    <row r="455" ht="14.25" customHeight="1">
      <c r="C455" s="34"/>
    </row>
    <row r="456" ht="14.25" customHeight="1">
      <c r="C456" s="34"/>
    </row>
    <row r="457" ht="14.25" customHeight="1">
      <c r="C457" s="34"/>
    </row>
    <row r="458" ht="14.25" customHeight="1">
      <c r="C458" s="34"/>
    </row>
    <row r="459" ht="14.25" customHeight="1">
      <c r="C459" s="34"/>
    </row>
    <row r="460" ht="14.25" customHeight="1">
      <c r="C460" s="34"/>
    </row>
    <row r="461" ht="14.25" customHeight="1">
      <c r="C461" s="34"/>
    </row>
    <row r="462" ht="14.25" customHeight="1">
      <c r="C462" s="34"/>
    </row>
    <row r="463" ht="14.25" customHeight="1">
      <c r="C463" s="34"/>
    </row>
    <row r="464" ht="14.25" customHeight="1">
      <c r="C464" s="34"/>
    </row>
    <row r="465" ht="14.25" customHeight="1">
      <c r="C465" s="34"/>
    </row>
    <row r="466" ht="14.25" customHeight="1">
      <c r="C466" s="34"/>
    </row>
    <row r="467" ht="14.25" customHeight="1">
      <c r="C467" s="34"/>
    </row>
    <row r="468" ht="14.25" customHeight="1">
      <c r="C468" s="34"/>
    </row>
    <row r="469" ht="14.25" customHeight="1">
      <c r="C469" s="34"/>
    </row>
    <row r="470" ht="14.25" customHeight="1">
      <c r="C470" s="34"/>
    </row>
    <row r="471" ht="14.25" customHeight="1">
      <c r="C471" s="34"/>
    </row>
    <row r="472" ht="14.25" customHeight="1">
      <c r="C472" s="34"/>
    </row>
    <row r="473" ht="14.25" customHeight="1">
      <c r="C473" s="34"/>
    </row>
    <row r="474" ht="14.25" customHeight="1">
      <c r="C474" s="34"/>
    </row>
    <row r="475" ht="14.25" customHeight="1">
      <c r="C475" s="34"/>
    </row>
    <row r="476" ht="14.25" customHeight="1">
      <c r="C476" s="34"/>
    </row>
    <row r="477" ht="14.25" customHeight="1">
      <c r="C477" s="34"/>
    </row>
    <row r="478" ht="14.25" customHeight="1">
      <c r="C478" s="34"/>
    </row>
    <row r="479" ht="14.25" customHeight="1">
      <c r="C479" s="34"/>
    </row>
    <row r="480" ht="14.25" customHeight="1">
      <c r="C480" s="34"/>
    </row>
    <row r="481" ht="14.25" customHeight="1">
      <c r="C481" s="34"/>
    </row>
    <row r="482" ht="14.25" customHeight="1">
      <c r="C482" s="34"/>
    </row>
    <row r="483" ht="14.25" customHeight="1">
      <c r="C483" s="34"/>
    </row>
    <row r="484" ht="14.25" customHeight="1">
      <c r="C484" s="34"/>
    </row>
    <row r="485" ht="14.25" customHeight="1">
      <c r="C485" s="34"/>
    </row>
    <row r="486" ht="14.25" customHeight="1">
      <c r="C486" s="34"/>
    </row>
    <row r="487" ht="14.25" customHeight="1">
      <c r="C487" s="34"/>
    </row>
    <row r="488" ht="14.25" customHeight="1">
      <c r="C488" s="34"/>
    </row>
    <row r="489" ht="14.25" customHeight="1">
      <c r="C489" s="34"/>
    </row>
    <row r="490" ht="14.25" customHeight="1">
      <c r="C490" s="34"/>
    </row>
    <row r="491" ht="14.25" customHeight="1">
      <c r="C491" s="34"/>
    </row>
    <row r="492" ht="14.25" customHeight="1">
      <c r="C492" s="34"/>
    </row>
    <row r="493" ht="14.25" customHeight="1">
      <c r="C493" s="34"/>
    </row>
    <row r="494" ht="14.25" customHeight="1">
      <c r="C494" s="34"/>
    </row>
    <row r="495" ht="14.25" customHeight="1">
      <c r="C495" s="34"/>
    </row>
    <row r="496" ht="14.25" customHeight="1">
      <c r="C496" s="34"/>
    </row>
    <row r="497" ht="14.25" customHeight="1">
      <c r="C497" s="34"/>
    </row>
    <row r="498" ht="14.25" customHeight="1">
      <c r="C498" s="34"/>
    </row>
    <row r="499" ht="14.25" customHeight="1">
      <c r="C499" s="34"/>
    </row>
    <row r="500" ht="14.25" customHeight="1">
      <c r="C500" s="34"/>
    </row>
    <row r="501" ht="14.25" customHeight="1">
      <c r="C501" s="34"/>
    </row>
    <row r="502" ht="14.25" customHeight="1">
      <c r="C502" s="34"/>
    </row>
    <row r="503" ht="14.25" customHeight="1">
      <c r="C503" s="34"/>
    </row>
    <row r="504" ht="14.25" customHeight="1">
      <c r="C504" s="34"/>
    </row>
    <row r="505" ht="14.25" customHeight="1">
      <c r="C505" s="34"/>
    </row>
    <row r="506" ht="14.25" customHeight="1">
      <c r="C506" s="34"/>
    </row>
    <row r="507" ht="14.25" customHeight="1">
      <c r="C507" s="34"/>
    </row>
    <row r="508" ht="14.25" customHeight="1">
      <c r="C508" s="34"/>
    </row>
    <row r="509" ht="14.25" customHeight="1">
      <c r="C509" s="34"/>
    </row>
    <row r="510" ht="14.25" customHeight="1">
      <c r="C510" s="34"/>
    </row>
    <row r="511" ht="14.25" customHeight="1">
      <c r="C511" s="34"/>
    </row>
    <row r="512" ht="14.25" customHeight="1">
      <c r="C512" s="34"/>
    </row>
    <row r="513" ht="14.25" customHeight="1">
      <c r="C513" s="34"/>
    </row>
    <row r="514" ht="14.25" customHeight="1">
      <c r="C514" s="34"/>
    </row>
    <row r="515" ht="14.25" customHeight="1">
      <c r="C515" s="34"/>
    </row>
    <row r="516" ht="14.25" customHeight="1">
      <c r="C516" s="34"/>
    </row>
    <row r="517" ht="14.25" customHeight="1">
      <c r="C517" s="34"/>
    </row>
    <row r="518" ht="14.25" customHeight="1">
      <c r="C518" s="34"/>
    </row>
    <row r="519" ht="14.25" customHeight="1">
      <c r="C519" s="34"/>
    </row>
    <row r="520" ht="14.25" customHeight="1">
      <c r="C520" s="34"/>
    </row>
    <row r="521" ht="14.25" customHeight="1">
      <c r="C521" s="34"/>
    </row>
    <row r="522" ht="14.25" customHeight="1">
      <c r="C522" s="34"/>
    </row>
    <row r="523" ht="14.25" customHeight="1">
      <c r="C523" s="34"/>
    </row>
    <row r="524" ht="14.25" customHeight="1">
      <c r="C524" s="34"/>
    </row>
    <row r="525" ht="14.25" customHeight="1">
      <c r="C525" s="34"/>
    </row>
    <row r="526" ht="14.25" customHeight="1">
      <c r="C526" s="34"/>
    </row>
    <row r="527" ht="14.25" customHeight="1">
      <c r="C527" s="34"/>
    </row>
    <row r="528" ht="14.25" customHeight="1">
      <c r="C528" s="34"/>
    </row>
    <row r="529" ht="14.25" customHeight="1">
      <c r="C529" s="34"/>
    </row>
    <row r="530" ht="14.25" customHeight="1">
      <c r="C530" s="34"/>
    </row>
    <row r="531" ht="14.25" customHeight="1">
      <c r="C531" s="34"/>
    </row>
    <row r="532" ht="14.25" customHeight="1">
      <c r="C532" s="34"/>
    </row>
    <row r="533" ht="14.25" customHeight="1">
      <c r="C533" s="34"/>
    </row>
    <row r="534" ht="14.25" customHeight="1">
      <c r="C534" s="34"/>
    </row>
    <row r="535" ht="14.25" customHeight="1">
      <c r="C535" s="34"/>
    </row>
    <row r="536" ht="14.25" customHeight="1">
      <c r="C536" s="34"/>
    </row>
    <row r="537" ht="14.25" customHeight="1">
      <c r="C537" s="34"/>
    </row>
    <row r="538" ht="14.25" customHeight="1">
      <c r="C538" s="34"/>
    </row>
    <row r="539" ht="14.25" customHeight="1">
      <c r="C539" s="34"/>
    </row>
    <row r="540" ht="14.25" customHeight="1">
      <c r="C540" s="34"/>
    </row>
    <row r="541" ht="14.25" customHeight="1">
      <c r="C541" s="34"/>
    </row>
    <row r="542" ht="14.25" customHeight="1">
      <c r="C542" s="34"/>
    </row>
    <row r="543" ht="14.25" customHeight="1">
      <c r="C543" s="34"/>
    </row>
    <row r="544" ht="14.25" customHeight="1">
      <c r="C544" s="34"/>
    </row>
    <row r="545" ht="14.25" customHeight="1">
      <c r="C545" s="34"/>
    </row>
    <row r="546" ht="14.25" customHeight="1">
      <c r="C546" s="34"/>
    </row>
    <row r="547" ht="14.25" customHeight="1">
      <c r="C547" s="34"/>
    </row>
    <row r="548" ht="14.25" customHeight="1">
      <c r="C548" s="34"/>
    </row>
    <row r="549" ht="14.25" customHeight="1">
      <c r="C549" s="34"/>
    </row>
    <row r="550" ht="14.25" customHeight="1">
      <c r="C550" s="34"/>
    </row>
    <row r="551" ht="14.25" customHeight="1">
      <c r="C551" s="34"/>
    </row>
    <row r="552" ht="14.25" customHeight="1">
      <c r="C552" s="34"/>
    </row>
    <row r="553" ht="14.25" customHeight="1">
      <c r="C553" s="34"/>
    </row>
    <row r="554" ht="14.25" customHeight="1">
      <c r="C554" s="34"/>
    </row>
    <row r="555" ht="14.25" customHeight="1">
      <c r="C555" s="34"/>
    </row>
    <row r="556" ht="14.25" customHeight="1">
      <c r="C556" s="34"/>
    </row>
    <row r="557" ht="14.25" customHeight="1">
      <c r="C557" s="34"/>
    </row>
    <row r="558" ht="14.25" customHeight="1">
      <c r="C558" s="34"/>
    </row>
    <row r="559" ht="14.25" customHeight="1">
      <c r="C559" s="34"/>
    </row>
    <row r="560" ht="14.25" customHeight="1">
      <c r="C560" s="34"/>
    </row>
    <row r="561" ht="14.25" customHeight="1">
      <c r="C561" s="34"/>
    </row>
    <row r="562" ht="14.25" customHeight="1">
      <c r="C562" s="34"/>
    </row>
    <row r="563" ht="14.25" customHeight="1">
      <c r="C563" s="34"/>
    </row>
    <row r="564" ht="14.25" customHeight="1">
      <c r="C564" s="34"/>
    </row>
    <row r="565" ht="14.25" customHeight="1">
      <c r="C565" s="34"/>
    </row>
    <row r="566" ht="14.25" customHeight="1">
      <c r="C566" s="34"/>
    </row>
    <row r="567" ht="14.25" customHeight="1">
      <c r="C567" s="34"/>
    </row>
    <row r="568" ht="14.25" customHeight="1">
      <c r="C568" s="34"/>
    </row>
    <row r="569" ht="14.25" customHeight="1">
      <c r="C569" s="34"/>
    </row>
    <row r="570" ht="14.25" customHeight="1">
      <c r="C570" s="34"/>
    </row>
    <row r="571" ht="14.25" customHeight="1">
      <c r="C571" s="34"/>
    </row>
    <row r="572" ht="14.25" customHeight="1">
      <c r="C572" s="34"/>
    </row>
    <row r="573" ht="14.25" customHeight="1">
      <c r="C573" s="34"/>
    </row>
    <row r="574" ht="14.25" customHeight="1">
      <c r="C574" s="34"/>
    </row>
    <row r="575" ht="14.25" customHeight="1">
      <c r="C575" s="34"/>
    </row>
    <row r="576" ht="14.25" customHeight="1">
      <c r="C576" s="34"/>
    </row>
    <row r="577" ht="14.25" customHeight="1">
      <c r="C577" s="34"/>
    </row>
    <row r="578" ht="14.25" customHeight="1">
      <c r="C578" s="34"/>
    </row>
    <row r="579" ht="14.25" customHeight="1">
      <c r="C579" s="34"/>
    </row>
    <row r="580" ht="14.25" customHeight="1">
      <c r="C580" s="34"/>
    </row>
    <row r="581" ht="14.25" customHeight="1">
      <c r="C581" s="34"/>
    </row>
    <row r="582" ht="14.25" customHeight="1">
      <c r="C582" s="34"/>
    </row>
    <row r="583" ht="14.25" customHeight="1">
      <c r="C583" s="34"/>
    </row>
    <row r="584" ht="14.25" customHeight="1">
      <c r="C584" s="34"/>
    </row>
    <row r="585" ht="14.25" customHeight="1">
      <c r="C585" s="34"/>
    </row>
    <row r="586" ht="14.25" customHeight="1">
      <c r="C586" s="34"/>
    </row>
    <row r="587" ht="14.25" customHeight="1">
      <c r="C587" s="34"/>
    </row>
    <row r="588" ht="14.25" customHeight="1">
      <c r="C588" s="34"/>
    </row>
    <row r="589" ht="14.25" customHeight="1">
      <c r="C589" s="34"/>
    </row>
    <row r="590" ht="14.25" customHeight="1">
      <c r="C590" s="34"/>
    </row>
    <row r="591" ht="14.25" customHeight="1">
      <c r="C591" s="34"/>
    </row>
    <row r="592" ht="14.25" customHeight="1">
      <c r="C592" s="34"/>
    </row>
    <row r="593" ht="14.25" customHeight="1">
      <c r="C593" s="34"/>
    </row>
    <row r="594" ht="14.25" customHeight="1">
      <c r="C594" s="34"/>
    </row>
    <row r="595" ht="14.25" customHeight="1">
      <c r="C595" s="34"/>
    </row>
    <row r="596" ht="14.25" customHeight="1">
      <c r="C596" s="34"/>
    </row>
    <row r="597" ht="14.25" customHeight="1">
      <c r="C597" s="34"/>
    </row>
    <row r="598" ht="14.25" customHeight="1">
      <c r="C598" s="34"/>
    </row>
    <row r="599" ht="14.25" customHeight="1">
      <c r="C599" s="34"/>
    </row>
    <row r="600" ht="14.25" customHeight="1">
      <c r="C600" s="34"/>
    </row>
    <row r="601" ht="14.25" customHeight="1">
      <c r="C601" s="34"/>
    </row>
    <row r="602" ht="14.25" customHeight="1">
      <c r="C602" s="34"/>
    </row>
    <row r="603" ht="14.25" customHeight="1">
      <c r="C603" s="34"/>
    </row>
    <row r="604" ht="14.25" customHeight="1">
      <c r="C604" s="34"/>
    </row>
    <row r="605" ht="14.25" customHeight="1">
      <c r="C605" s="34"/>
    </row>
    <row r="606" ht="14.25" customHeight="1">
      <c r="C606" s="34"/>
    </row>
    <row r="607" ht="14.25" customHeight="1">
      <c r="C607" s="34"/>
    </row>
    <row r="608" ht="14.25" customHeight="1">
      <c r="C608" s="34"/>
    </row>
    <row r="609" ht="14.25" customHeight="1">
      <c r="C609" s="34"/>
    </row>
    <row r="610" ht="14.25" customHeight="1">
      <c r="C610" s="34"/>
    </row>
    <row r="611" ht="14.25" customHeight="1">
      <c r="C611" s="34"/>
    </row>
    <row r="612" ht="14.25" customHeight="1">
      <c r="C612" s="34"/>
    </row>
    <row r="613" ht="14.25" customHeight="1">
      <c r="C613" s="34"/>
    </row>
    <row r="614" ht="14.25" customHeight="1">
      <c r="C614" s="34"/>
    </row>
    <row r="615" ht="14.25" customHeight="1">
      <c r="C615" s="34"/>
    </row>
    <row r="616" ht="14.25" customHeight="1">
      <c r="C616" s="34"/>
    </row>
    <row r="617" ht="14.25" customHeight="1">
      <c r="C617" s="34"/>
    </row>
    <row r="618" ht="14.25" customHeight="1">
      <c r="C618" s="34"/>
    </row>
    <row r="619" ht="14.25" customHeight="1">
      <c r="C619" s="34"/>
    </row>
    <row r="620" ht="14.25" customHeight="1">
      <c r="C620" s="34"/>
    </row>
    <row r="621" ht="14.25" customHeight="1">
      <c r="C621" s="34"/>
    </row>
    <row r="622" ht="14.25" customHeight="1">
      <c r="C622" s="34"/>
    </row>
    <row r="623" ht="14.25" customHeight="1">
      <c r="C623" s="34"/>
    </row>
    <row r="624" ht="14.25" customHeight="1">
      <c r="C624" s="34"/>
    </row>
    <row r="625" ht="14.25" customHeight="1">
      <c r="C625" s="34"/>
    </row>
    <row r="626" ht="14.25" customHeight="1">
      <c r="C626" s="34"/>
    </row>
    <row r="627" ht="14.25" customHeight="1">
      <c r="C627" s="34"/>
    </row>
    <row r="628" ht="14.25" customHeight="1">
      <c r="C628" s="34"/>
    </row>
    <row r="629" ht="14.25" customHeight="1">
      <c r="C629" s="34"/>
    </row>
    <row r="630" ht="14.25" customHeight="1">
      <c r="C630" s="34"/>
    </row>
    <row r="631" ht="14.25" customHeight="1">
      <c r="C631" s="34"/>
    </row>
    <row r="632" ht="14.25" customHeight="1">
      <c r="C632" s="34"/>
    </row>
    <row r="633" ht="14.25" customHeight="1">
      <c r="C633" s="34"/>
    </row>
    <row r="634" ht="14.25" customHeight="1">
      <c r="C634" s="34"/>
    </row>
    <row r="635" ht="14.25" customHeight="1">
      <c r="C635" s="34"/>
    </row>
    <row r="636" ht="14.25" customHeight="1">
      <c r="C636" s="34"/>
    </row>
    <row r="637" ht="14.25" customHeight="1">
      <c r="C637" s="34"/>
    </row>
    <row r="638" ht="14.25" customHeight="1">
      <c r="C638" s="34"/>
    </row>
    <row r="639" ht="14.25" customHeight="1">
      <c r="C639" s="34"/>
    </row>
    <row r="640" ht="14.25" customHeight="1">
      <c r="C640" s="34"/>
    </row>
    <row r="641" ht="14.25" customHeight="1">
      <c r="C641" s="34"/>
    </row>
    <row r="642" ht="14.25" customHeight="1">
      <c r="C642" s="34"/>
    </row>
    <row r="643" ht="14.25" customHeight="1">
      <c r="C643" s="34"/>
    </row>
    <row r="644" ht="14.25" customHeight="1">
      <c r="C644" s="34"/>
    </row>
    <row r="645" ht="14.25" customHeight="1">
      <c r="C645" s="34"/>
    </row>
    <row r="646" ht="14.25" customHeight="1">
      <c r="C646" s="34"/>
    </row>
    <row r="647" ht="14.25" customHeight="1">
      <c r="C647" s="34"/>
    </row>
    <row r="648" ht="14.25" customHeight="1">
      <c r="C648" s="34"/>
    </row>
    <row r="649" ht="14.25" customHeight="1">
      <c r="C649" s="34"/>
    </row>
    <row r="650" ht="14.25" customHeight="1">
      <c r="C650" s="34"/>
    </row>
    <row r="651" ht="14.25" customHeight="1">
      <c r="C651" s="34"/>
    </row>
    <row r="652" ht="14.25" customHeight="1">
      <c r="C652" s="34"/>
    </row>
    <row r="653" ht="14.25" customHeight="1">
      <c r="C653" s="34"/>
    </row>
    <row r="654" ht="14.25" customHeight="1">
      <c r="C654" s="34"/>
    </row>
    <row r="655" ht="14.25" customHeight="1">
      <c r="C655" s="34"/>
    </row>
    <row r="656" ht="14.25" customHeight="1">
      <c r="C656" s="34"/>
    </row>
    <row r="657" ht="14.25" customHeight="1">
      <c r="C657" s="34"/>
    </row>
    <row r="658" ht="14.25" customHeight="1">
      <c r="C658" s="34"/>
    </row>
    <row r="659" ht="14.25" customHeight="1">
      <c r="C659" s="34"/>
    </row>
    <row r="660" ht="14.25" customHeight="1">
      <c r="C660" s="34"/>
    </row>
    <row r="661" ht="14.25" customHeight="1">
      <c r="C661" s="34"/>
    </row>
    <row r="662" ht="14.25" customHeight="1">
      <c r="C662" s="34"/>
    </row>
    <row r="663" ht="14.25" customHeight="1">
      <c r="C663" s="34"/>
    </row>
    <row r="664" ht="14.25" customHeight="1">
      <c r="C664" s="34"/>
    </row>
    <row r="665" ht="14.25" customHeight="1">
      <c r="C665" s="34"/>
    </row>
    <row r="666" ht="14.25" customHeight="1">
      <c r="C666" s="34"/>
    </row>
    <row r="667" ht="14.25" customHeight="1">
      <c r="C667" s="34"/>
    </row>
    <row r="668" ht="14.25" customHeight="1">
      <c r="C668" s="34"/>
    </row>
    <row r="669" ht="14.25" customHeight="1">
      <c r="C669" s="34"/>
    </row>
    <row r="670" ht="14.25" customHeight="1">
      <c r="C670" s="34"/>
    </row>
    <row r="671" ht="14.25" customHeight="1">
      <c r="C671" s="34"/>
    </row>
    <row r="672" ht="14.25" customHeight="1">
      <c r="C672" s="34"/>
    </row>
    <row r="673" ht="14.25" customHeight="1">
      <c r="C673" s="34"/>
    </row>
    <row r="674" ht="14.25" customHeight="1">
      <c r="C674" s="34"/>
    </row>
    <row r="675" ht="14.25" customHeight="1">
      <c r="C675" s="34"/>
    </row>
    <row r="676" ht="14.25" customHeight="1">
      <c r="C676" s="34"/>
    </row>
    <row r="677" ht="14.25" customHeight="1">
      <c r="C677" s="34"/>
    </row>
    <row r="678" ht="14.25" customHeight="1">
      <c r="C678" s="34"/>
    </row>
    <row r="679" ht="14.25" customHeight="1">
      <c r="C679" s="34"/>
    </row>
    <row r="680" ht="14.25" customHeight="1">
      <c r="C680" s="34"/>
    </row>
    <row r="681" ht="14.25" customHeight="1">
      <c r="C681" s="34"/>
    </row>
    <row r="682" ht="14.25" customHeight="1">
      <c r="C682" s="34"/>
    </row>
    <row r="683" ht="14.25" customHeight="1">
      <c r="C683" s="34"/>
    </row>
    <row r="684" ht="14.25" customHeight="1">
      <c r="C684" s="34"/>
    </row>
    <row r="685" ht="14.25" customHeight="1">
      <c r="C685" s="34"/>
    </row>
    <row r="686" ht="14.25" customHeight="1">
      <c r="C686" s="34"/>
    </row>
    <row r="687" ht="14.25" customHeight="1">
      <c r="C687" s="34"/>
    </row>
    <row r="688" ht="14.25" customHeight="1">
      <c r="C688" s="34"/>
    </row>
    <row r="689" ht="14.25" customHeight="1">
      <c r="C689" s="34"/>
    </row>
    <row r="690" ht="14.25" customHeight="1">
      <c r="C690" s="34"/>
    </row>
    <row r="691" ht="14.25" customHeight="1">
      <c r="C691" s="34"/>
    </row>
    <row r="692" ht="14.25" customHeight="1">
      <c r="C692" s="34"/>
    </row>
    <row r="693" ht="14.25" customHeight="1">
      <c r="C693" s="34"/>
    </row>
    <row r="694" ht="14.25" customHeight="1">
      <c r="C694" s="34"/>
    </row>
    <row r="695" ht="14.25" customHeight="1">
      <c r="C695" s="34"/>
    </row>
    <row r="696" ht="14.25" customHeight="1">
      <c r="C696" s="34"/>
    </row>
    <row r="697" ht="14.25" customHeight="1">
      <c r="C697" s="34"/>
    </row>
    <row r="698" ht="14.25" customHeight="1">
      <c r="C698" s="34"/>
    </row>
    <row r="699" ht="14.25" customHeight="1">
      <c r="C699" s="34"/>
    </row>
    <row r="700" ht="14.25" customHeight="1">
      <c r="C700" s="34"/>
    </row>
    <row r="701" ht="14.25" customHeight="1">
      <c r="C701" s="34"/>
    </row>
    <row r="702" ht="14.25" customHeight="1">
      <c r="C702" s="34"/>
    </row>
    <row r="703" ht="14.25" customHeight="1">
      <c r="C703" s="34"/>
    </row>
    <row r="704" ht="14.25" customHeight="1">
      <c r="C704" s="34"/>
    </row>
    <row r="705" ht="14.25" customHeight="1">
      <c r="C705" s="34"/>
    </row>
    <row r="706" ht="14.25" customHeight="1">
      <c r="C706" s="34"/>
    </row>
    <row r="707" ht="14.25" customHeight="1">
      <c r="C707" s="34"/>
    </row>
    <row r="708" ht="14.25" customHeight="1">
      <c r="C708" s="34"/>
    </row>
    <row r="709" ht="14.25" customHeight="1">
      <c r="C709" s="34"/>
    </row>
    <row r="710" ht="14.25" customHeight="1">
      <c r="C710" s="34"/>
    </row>
    <row r="711" ht="14.25" customHeight="1">
      <c r="C711" s="34"/>
    </row>
    <row r="712" ht="14.25" customHeight="1">
      <c r="C712" s="34"/>
    </row>
    <row r="713" ht="14.25" customHeight="1">
      <c r="C713" s="34"/>
    </row>
    <row r="714" ht="14.25" customHeight="1">
      <c r="C714" s="34"/>
    </row>
    <row r="715" ht="14.25" customHeight="1">
      <c r="C715" s="34"/>
    </row>
    <row r="716" ht="14.25" customHeight="1">
      <c r="C716" s="34"/>
    </row>
    <row r="717" ht="14.25" customHeight="1">
      <c r="C717" s="34"/>
    </row>
    <row r="718" ht="14.25" customHeight="1">
      <c r="C718" s="34"/>
    </row>
    <row r="719" ht="14.25" customHeight="1">
      <c r="C719" s="34"/>
    </row>
    <row r="720" ht="14.25" customHeight="1">
      <c r="C720" s="34"/>
    </row>
    <row r="721" ht="14.25" customHeight="1">
      <c r="C721" s="34"/>
    </row>
    <row r="722" ht="14.25" customHeight="1">
      <c r="C722" s="34"/>
    </row>
    <row r="723" ht="14.25" customHeight="1">
      <c r="C723" s="34"/>
    </row>
    <row r="724" ht="14.25" customHeight="1">
      <c r="C724" s="34"/>
    </row>
    <row r="725" ht="14.25" customHeight="1">
      <c r="C725" s="34"/>
    </row>
    <row r="726" ht="14.25" customHeight="1">
      <c r="C726" s="34"/>
    </row>
    <row r="727" ht="14.25" customHeight="1">
      <c r="C727" s="34"/>
    </row>
    <row r="728" ht="14.25" customHeight="1">
      <c r="C728" s="34"/>
    </row>
    <row r="729" ht="14.25" customHeight="1">
      <c r="C729" s="34"/>
    </row>
    <row r="730" ht="14.25" customHeight="1">
      <c r="C730" s="34"/>
    </row>
    <row r="731" ht="14.25" customHeight="1">
      <c r="C731" s="34"/>
    </row>
    <row r="732" ht="14.25" customHeight="1">
      <c r="C732" s="34"/>
    </row>
    <row r="733" ht="14.25" customHeight="1">
      <c r="C733" s="34"/>
    </row>
    <row r="734" ht="14.25" customHeight="1">
      <c r="C734" s="34"/>
    </row>
    <row r="735" ht="14.25" customHeight="1">
      <c r="C735" s="34"/>
    </row>
    <row r="736" ht="14.25" customHeight="1">
      <c r="C736" s="34"/>
    </row>
    <row r="737" ht="14.25" customHeight="1">
      <c r="C737" s="34"/>
    </row>
    <row r="738" ht="14.25" customHeight="1">
      <c r="C738" s="34"/>
    </row>
    <row r="739" ht="14.25" customHeight="1">
      <c r="C739" s="34"/>
    </row>
    <row r="740" ht="14.25" customHeight="1">
      <c r="C740" s="34"/>
    </row>
    <row r="741" ht="14.25" customHeight="1">
      <c r="C741" s="34"/>
    </row>
    <row r="742" ht="14.25" customHeight="1">
      <c r="C742" s="34"/>
    </row>
    <row r="743" ht="14.25" customHeight="1">
      <c r="C743" s="34"/>
    </row>
    <row r="744" ht="14.25" customHeight="1">
      <c r="C744" s="34"/>
    </row>
    <row r="745" ht="14.25" customHeight="1">
      <c r="C745" s="34"/>
    </row>
    <row r="746" ht="14.25" customHeight="1">
      <c r="C746" s="34"/>
    </row>
    <row r="747" ht="14.25" customHeight="1">
      <c r="C747" s="34"/>
    </row>
    <row r="748" ht="14.25" customHeight="1">
      <c r="C748" s="34"/>
    </row>
    <row r="749" ht="14.25" customHeight="1">
      <c r="C749" s="34"/>
    </row>
    <row r="750" ht="14.25" customHeight="1">
      <c r="C750" s="34"/>
    </row>
    <row r="751" ht="14.25" customHeight="1">
      <c r="C751" s="34"/>
    </row>
    <row r="752" ht="14.25" customHeight="1">
      <c r="C752" s="34"/>
    </row>
    <row r="753" ht="14.25" customHeight="1">
      <c r="C753" s="34"/>
    </row>
    <row r="754" ht="14.25" customHeight="1">
      <c r="C754" s="34"/>
    </row>
    <row r="755" ht="14.25" customHeight="1">
      <c r="C755" s="34"/>
    </row>
    <row r="756" ht="14.25" customHeight="1">
      <c r="C756" s="34"/>
    </row>
    <row r="757" ht="14.25" customHeight="1">
      <c r="C757" s="34"/>
    </row>
    <row r="758" ht="14.25" customHeight="1">
      <c r="C758" s="34"/>
    </row>
    <row r="759" ht="14.25" customHeight="1">
      <c r="C759" s="34"/>
    </row>
    <row r="760" ht="14.25" customHeight="1">
      <c r="C760" s="34"/>
    </row>
    <row r="761" ht="14.25" customHeight="1">
      <c r="C761" s="34"/>
    </row>
    <row r="762" ht="14.25" customHeight="1">
      <c r="C762" s="34"/>
    </row>
    <row r="763" ht="14.25" customHeight="1">
      <c r="C763" s="34"/>
    </row>
    <row r="764" ht="14.25" customHeight="1">
      <c r="C764" s="34"/>
    </row>
    <row r="765" ht="14.25" customHeight="1">
      <c r="C765" s="34"/>
    </row>
    <row r="766" ht="14.25" customHeight="1">
      <c r="C766" s="34"/>
    </row>
    <row r="767" ht="14.25" customHeight="1">
      <c r="C767" s="34"/>
    </row>
    <row r="768" ht="14.25" customHeight="1">
      <c r="C768" s="34"/>
    </row>
    <row r="769" ht="14.25" customHeight="1">
      <c r="C769" s="34"/>
    </row>
    <row r="770" ht="14.25" customHeight="1">
      <c r="C770" s="34"/>
    </row>
    <row r="771" ht="14.25" customHeight="1">
      <c r="C771" s="34"/>
    </row>
    <row r="772" ht="14.25" customHeight="1">
      <c r="C772" s="34"/>
    </row>
    <row r="773" ht="14.25" customHeight="1">
      <c r="C773" s="34"/>
    </row>
    <row r="774" ht="14.25" customHeight="1">
      <c r="C774" s="34"/>
    </row>
    <row r="775" ht="14.25" customHeight="1">
      <c r="C775" s="34"/>
    </row>
    <row r="776" ht="14.25" customHeight="1">
      <c r="C776" s="34"/>
    </row>
    <row r="777" ht="14.25" customHeight="1">
      <c r="C777" s="34"/>
    </row>
    <row r="778" ht="14.25" customHeight="1">
      <c r="C778" s="34"/>
    </row>
    <row r="779" ht="14.25" customHeight="1">
      <c r="C779" s="34"/>
    </row>
    <row r="780" ht="14.25" customHeight="1">
      <c r="C780" s="34"/>
    </row>
    <row r="781" ht="14.25" customHeight="1">
      <c r="C781" s="34"/>
    </row>
    <row r="782" ht="14.25" customHeight="1">
      <c r="C782" s="34"/>
    </row>
    <row r="783" ht="14.25" customHeight="1">
      <c r="C783" s="34"/>
    </row>
    <row r="784" ht="14.25" customHeight="1">
      <c r="C784" s="34"/>
    </row>
    <row r="785" ht="14.25" customHeight="1">
      <c r="C785" s="34"/>
    </row>
    <row r="786" ht="14.25" customHeight="1">
      <c r="C786" s="34"/>
    </row>
    <row r="787" ht="14.25" customHeight="1">
      <c r="C787" s="34"/>
    </row>
    <row r="788" ht="14.25" customHeight="1">
      <c r="C788" s="34"/>
    </row>
    <row r="789" ht="14.25" customHeight="1">
      <c r="C789" s="34"/>
    </row>
    <row r="790" ht="14.25" customHeight="1">
      <c r="C790" s="34"/>
    </row>
    <row r="791" ht="14.25" customHeight="1">
      <c r="C791" s="34"/>
    </row>
    <row r="792" ht="14.25" customHeight="1">
      <c r="C792" s="34"/>
    </row>
    <row r="793" ht="14.25" customHeight="1">
      <c r="C793" s="34"/>
    </row>
    <row r="794" ht="14.25" customHeight="1">
      <c r="C794" s="34"/>
    </row>
    <row r="795" ht="14.25" customHeight="1">
      <c r="C795" s="34"/>
    </row>
    <row r="796" ht="14.25" customHeight="1">
      <c r="C796" s="34"/>
    </row>
    <row r="797" ht="14.25" customHeight="1">
      <c r="C797" s="34"/>
    </row>
    <row r="798" ht="14.25" customHeight="1">
      <c r="C798" s="34"/>
    </row>
    <row r="799" ht="14.25" customHeight="1">
      <c r="C799" s="34"/>
    </row>
    <row r="800" ht="14.25" customHeight="1">
      <c r="C800" s="34"/>
    </row>
    <row r="801" ht="14.25" customHeight="1">
      <c r="C801" s="34"/>
    </row>
    <row r="802" ht="14.25" customHeight="1">
      <c r="C802" s="34"/>
    </row>
    <row r="803" ht="14.25" customHeight="1">
      <c r="C803" s="34"/>
    </row>
    <row r="804" ht="14.25" customHeight="1">
      <c r="C804" s="34"/>
    </row>
    <row r="805" ht="14.25" customHeight="1">
      <c r="C805" s="34"/>
    </row>
    <row r="806" ht="14.25" customHeight="1">
      <c r="C806" s="34"/>
    </row>
    <row r="807" ht="14.25" customHeight="1">
      <c r="C807" s="34"/>
    </row>
    <row r="808" ht="14.25" customHeight="1">
      <c r="C808" s="34"/>
    </row>
    <row r="809" ht="14.25" customHeight="1">
      <c r="C809" s="34"/>
    </row>
    <row r="810" ht="14.25" customHeight="1">
      <c r="C810" s="34"/>
    </row>
    <row r="811" ht="14.25" customHeight="1">
      <c r="C811" s="34"/>
    </row>
    <row r="812" ht="14.25" customHeight="1">
      <c r="C812" s="34"/>
    </row>
    <row r="813" ht="14.25" customHeight="1">
      <c r="C813" s="34"/>
    </row>
    <row r="814" ht="14.25" customHeight="1">
      <c r="C814" s="34"/>
    </row>
    <row r="815" ht="14.25" customHeight="1">
      <c r="C815" s="34"/>
    </row>
    <row r="816" ht="14.25" customHeight="1">
      <c r="C816" s="34"/>
    </row>
    <row r="817" ht="14.25" customHeight="1">
      <c r="C817" s="34"/>
    </row>
    <row r="818" ht="14.25" customHeight="1">
      <c r="C818" s="34"/>
    </row>
    <row r="819" ht="14.25" customHeight="1">
      <c r="C819" s="34"/>
    </row>
    <row r="820" ht="14.25" customHeight="1">
      <c r="C820" s="34"/>
    </row>
    <row r="821" ht="14.25" customHeight="1">
      <c r="C821" s="34"/>
    </row>
    <row r="822" ht="14.25" customHeight="1">
      <c r="C822" s="34"/>
    </row>
    <row r="823" ht="14.25" customHeight="1">
      <c r="C823" s="34"/>
    </row>
    <row r="824" ht="14.25" customHeight="1">
      <c r="C824" s="34"/>
    </row>
    <row r="825" ht="14.25" customHeight="1">
      <c r="C825" s="34"/>
    </row>
    <row r="826" ht="14.25" customHeight="1">
      <c r="C826" s="34"/>
    </row>
    <row r="827" ht="14.25" customHeight="1">
      <c r="C827" s="34"/>
    </row>
    <row r="828" ht="14.25" customHeight="1">
      <c r="C828" s="34"/>
    </row>
    <row r="829" ht="14.25" customHeight="1">
      <c r="C829" s="34"/>
    </row>
    <row r="830" ht="14.25" customHeight="1">
      <c r="C830" s="34"/>
    </row>
    <row r="831" ht="14.25" customHeight="1">
      <c r="C831" s="34"/>
    </row>
    <row r="832" ht="14.25" customHeight="1">
      <c r="C832" s="34"/>
    </row>
    <row r="833" ht="14.25" customHeight="1">
      <c r="C833" s="34"/>
    </row>
    <row r="834" ht="14.25" customHeight="1">
      <c r="C834" s="34"/>
    </row>
    <row r="835" ht="14.25" customHeight="1">
      <c r="C835" s="34"/>
    </row>
    <row r="836" ht="14.25" customHeight="1">
      <c r="C836" s="34"/>
    </row>
    <row r="837" ht="14.25" customHeight="1">
      <c r="C837" s="34"/>
    </row>
    <row r="838" ht="14.25" customHeight="1">
      <c r="C838" s="34"/>
    </row>
    <row r="839" ht="14.25" customHeight="1">
      <c r="C839" s="34"/>
    </row>
    <row r="840" ht="14.25" customHeight="1">
      <c r="C840" s="34"/>
    </row>
    <row r="841" ht="14.25" customHeight="1">
      <c r="C841" s="34"/>
    </row>
    <row r="842" ht="14.25" customHeight="1">
      <c r="C842" s="34"/>
    </row>
    <row r="843" ht="14.25" customHeight="1">
      <c r="C843" s="34"/>
    </row>
    <row r="844" ht="14.25" customHeight="1">
      <c r="C844" s="34"/>
    </row>
    <row r="845" ht="14.25" customHeight="1">
      <c r="C845" s="34"/>
    </row>
    <row r="846" ht="14.25" customHeight="1">
      <c r="C846" s="34"/>
    </row>
    <row r="847" ht="14.25" customHeight="1">
      <c r="C847" s="34"/>
    </row>
    <row r="848" ht="14.25" customHeight="1">
      <c r="C848" s="34"/>
    </row>
    <row r="849" ht="14.25" customHeight="1">
      <c r="C849" s="34"/>
    </row>
    <row r="850" ht="14.25" customHeight="1">
      <c r="C850" s="34"/>
    </row>
    <row r="851" ht="14.25" customHeight="1">
      <c r="C851" s="34"/>
    </row>
    <row r="852" ht="14.25" customHeight="1">
      <c r="C852" s="34"/>
    </row>
    <row r="853" ht="14.25" customHeight="1">
      <c r="C853" s="34"/>
    </row>
    <row r="854" ht="14.25" customHeight="1">
      <c r="C854" s="34"/>
    </row>
    <row r="855" ht="14.25" customHeight="1">
      <c r="C855" s="34"/>
    </row>
    <row r="856" ht="14.25" customHeight="1">
      <c r="C856" s="34"/>
    </row>
    <row r="857" ht="14.25" customHeight="1">
      <c r="C857" s="34"/>
    </row>
    <row r="858" ht="14.25" customHeight="1">
      <c r="C858" s="34"/>
    </row>
    <row r="859" ht="14.25" customHeight="1">
      <c r="C859" s="34"/>
    </row>
    <row r="860" ht="14.25" customHeight="1">
      <c r="C860" s="34"/>
    </row>
    <row r="861" ht="14.25" customHeight="1">
      <c r="C861" s="34"/>
    </row>
    <row r="862" ht="14.25" customHeight="1">
      <c r="C862" s="34"/>
    </row>
    <row r="863" ht="14.25" customHeight="1">
      <c r="C863" s="34"/>
    </row>
    <row r="864" ht="14.25" customHeight="1">
      <c r="C864" s="34"/>
    </row>
    <row r="865" ht="14.25" customHeight="1">
      <c r="C865" s="34"/>
    </row>
    <row r="866" ht="14.25" customHeight="1">
      <c r="C866" s="34"/>
    </row>
    <row r="867" ht="14.25" customHeight="1">
      <c r="C867" s="34"/>
    </row>
    <row r="868" ht="14.25" customHeight="1">
      <c r="C868" s="34"/>
    </row>
    <row r="869" ht="14.25" customHeight="1">
      <c r="C869" s="34"/>
    </row>
    <row r="870" ht="14.25" customHeight="1">
      <c r="C870" s="34"/>
    </row>
    <row r="871" ht="14.25" customHeight="1">
      <c r="C871" s="34"/>
    </row>
    <row r="872" ht="14.25" customHeight="1">
      <c r="C872" s="34"/>
    </row>
    <row r="873" ht="14.25" customHeight="1">
      <c r="C873" s="34"/>
    </row>
    <row r="874" ht="14.25" customHeight="1">
      <c r="C874" s="34"/>
    </row>
    <row r="875" ht="14.25" customHeight="1">
      <c r="C875" s="34"/>
    </row>
    <row r="876" ht="14.25" customHeight="1">
      <c r="C876" s="34"/>
    </row>
    <row r="877" ht="14.25" customHeight="1">
      <c r="C877" s="34"/>
    </row>
    <row r="878" ht="14.25" customHeight="1">
      <c r="C878" s="34"/>
    </row>
    <row r="879" ht="14.25" customHeight="1">
      <c r="C879" s="34"/>
    </row>
    <row r="880" ht="14.25" customHeight="1">
      <c r="C880" s="34"/>
    </row>
    <row r="881" ht="14.25" customHeight="1">
      <c r="C881" s="34"/>
    </row>
    <row r="882" ht="14.25" customHeight="1">
      <c r="C882" s="34"/>
    </row>
    <row r="883" ht="14.25" customHeight="1">
      <c r="C883" s="34"/>
    </row>
    <row r="884" ht="14.25" customHeight="1">
      <c r="C884" s="34"/>
    </row>
    <row r="885" ht="14.25" customHeight="1">
      <c r="C885" s="34"/>
    </row>
    <row r="886" ht="14.25" customHeight="1">
      <c r="C886" s="34"/>
    </row>
    <row r="887" ht="14.25" customHeight="1">
      <c r="C887" s="34"/>
    </row>
    <row r="888" ht="14.25" customHeight="1">
      <c r="C888" s="34"/>
    </row>
    <row r="889" ht="14.25" customHeight="1">
      <c r="C889" s="34"/>
    </row>
    <row r="890" ht="14.25" customHeight="1">
      <c r="C890" s="34"/>
    </row>
    <row r="891" ht="14.25" customHeight="1">
      <c r="C891" s="34"/>
    </row>
    <row r="892" ht="14.25" customHeight="1">
      <c r="C892" s="34"/>
    </row>
    <row r="893" ht="14.25" customHeight="1">
      <c r="C893" s="34"/>
    </row>
    <row r="894" ht="14.25" customHeight="1">
      <c r="C894" s="34"/>
    </row>
    <row r="895" ht="14.25" customHeight="1">
      <c r="C895" s="34"/>
    </row>
    <row r="896" ht="14.25" customHeight="1">
      <c r="C896" s="34"/>
    </row>
    <row r="897" ht="14.25" customHeight="1">
      <c r="C897" s="34"/>
    </row>
    <row r="898" ht="14.25" customHeight="1">
      <c r="C898" s="34"/>
    </row>
    <row r="899" ht="14.25" customHeight="1">
      <c r="C899" s="34"/>
    </row>
    <row r="900" ht="14.25" customHeight="1">
      <c r="C900" s="34"/>
    </row>
    <row r="901" ht="14.25" customHeight="1">
      <c r="C901" s="34"/>
    </row>
    <row r="902" ht="14.25" customHeight="1">
      <c r="C902" s="34"/>
    </row>
    <row r="903" ht="14.25" customHeight="1">
      <c r="C903" s="34"/>
    </row>
    <row r="904" ht="14.25" customHeight="1">
      <c r="C904" s="34"/>
    </row>
    <row r="905" ht="14.25" customHeight="1">
      <c r="C905" s="34"/>
    </row>
    <row r="906" ht="14.25" customHeight="1">
      <c r="C906" s="34"/>
    </row>
    <row r="907" ht="14.25" customHeight="1">
      <c r="C907" s="34"/>
    </row>
    <row r="908" ht="14.25" customHeight="1">
      <c r="C908" s="34"/>
    </row>
    <row r="909" ht="14.25" customHeight="1">
      <c r="C909" s="34"/>
    </row>
    <row r="910" ht="14.25" customHeight="1">
      <c r="C910" s="34"/>
    </row>
    <row r="911" ht="14.25" customHeight="1">
      <c r="C911" s="34"/>
    </row>
    <row r="912" ht="14.25" customHeight="1">
      <c r="C912" s="34"/>
    </row>
    <row r="913" ht="14.25" customHeight="1">
      <c r="C913" s="34"/>
    </row>
    <row r="914" ht="14.25" customHeight="1">
      <c r="C914" s="34"/>
    </row>
    <row r="915" ht="14.25" customHeight="1">
      <c r="C915" s="34"/>
    </row>
    <row r="916" ht="14.25" customHeight="1">
      <c r="C916" s="34"/>
    </row>
    <row r="917" ht="14.25" customHeight="1">
      <c r="C917" s="34"/>
    </row>
    <row r="918" ht="14.25" customHeight="1">
      <c r="C918" s="34"/>
    </row>
    <row r="919" ht="14.25" customHeight="1">
      <c r="C919" s="34"/>
    </row>
    <row r="920" ht="14.25" customHeight="1">
      <c r="C920" s="34"/>
    </row>
    <row r="921" ht="14.25" customHeight="1">
      <c r="C921" s="34"/>
    </row>
    <row r="922" ht="14.25" customHeight="1">
      <c r="C922" s="34"/>
    </row>
    <row r="923" ht="14.25" customHeight="1">
      <c r="C923" s="34"/>
    </row>
    <row r="924" ht="14.25" customHeight="1">
      <c r="C924" s="34"/>
    </row>
    <row r="925" ht="14.25" customHeight="1">
      <c r="C925" s="34"/>
    </row>
    <row r="926" ht="14.25" customHeight="1">
      <c r="C926" s="34"/>
    </row>
    <row r="927" ht="14.25" customHeight="1">
      <c r="C927" s="34"/>
    </row>
    <row r="928" ht="14.25" customHeight="1">
      <c r="C928" s="34"/>
    </row>
    <row r="929" ht="14.25" customHeight="1">
      <c r="C929" s="34"/>
    </row>
    <row r="930" ht="14.25" customHeight="1">
      <c r="C930" s="34"/>
    </row>
    <row r="931" ht="14.25" customHeight="1">
      <c r="C931" s="34"/>
    </row>
    <row r="932" ht="14.25" customHeight="1">
      <c r="C932" s="34"/>
    </row>
    <row r="933" ht="14.25" customHeight="1">
      <c r="C933" s="34"/>
    </row>
    <row r="934" ht="14.25" customHeight="1">
      <c r="C934" s="34"/>
    </row>
    <row r="935" ht="14.25" customHeight="1">
      <c r="C935" s="34"/>
    </row>
    <row r="936" ht="14.25" customHeight="1">
      <c r="C936" s="34"/>
    </row>
    <row r="937" ht="14.25" customHeight="1">
      <c r="C937" s="34"/>
    </row>
    <row r="938" ht="14.25" customHeight="1">
      <c r="C938" s="34"/>
    </row>
    <row r="939" ht="14.25" customHeight="1">
      <c r="C939" s="34"/>
    </row>
    <row r="940" ht="14.25" customHeight="1">
      <c r="C940" s="34"/>
    </row>
    <row r="941" ht="14.25" customHeight="1">
      <c r="C941" s="34"/>
    </row>
    <row r="942" ht="14.25" customHeight="1">
      <c r="C942" s="34"/>
    </row>
    <row r="943" ht="14.25" customHeight="1">
      <c r="C943" s="34"/>
    </row>
    <row r="944" ht="14.25" customHeight="1">
      <c r="C944" s="34"/>
    </row>
    <row r="945" ht="14.25" customHeight="1">
      <c r="C945" s="34"/>
    </row>
    <row r="946" ht="14.25" customHeight="1">
      <c r="C946" s="34"/>
    </row>
    <row r="947" ht="14.25" customHeight="1">
      <c r="C947" s="34"/>
    </row>
    <row r="948" ht="14.25" customHeight="1">
      <c r="C948" s="34"/>
    </row>
    <row r="949" ht="14.25" customHeight="1">
      <c r="C949" s="34"/>
    </row>
    <row r="950" ht="14.25" customHeight="1">
      <c r="C950" s="34"/>
    </row>
    <row r="951" ht="14.25" customHeight="1">
      <c r="C951" s="34"/>
    </row>
    <row r="952" ht="14.25" customHeight="1">
      <c r="C952" s="34"/>
    </row>
    <row r="953" ht="14.25" customHeight="1">
      <c r="C953" s="34"/>
    </row>
    <row r="954" ht="14.25" customHeight="1">
      <c r="C954" s="34"/>
    </row>
    <row r="955" ht="14.25" customHeight="1">
      <c r="C955" s="34"/>
    </row>
    <row r="956" ht="14.25" customHeight="1">
      <c r="C956" s="34"/>
    </row>
    <row r="957" ht="14.25" customHeight="1">
      <c r="C957" s="34"/>
    </row>
    <row r="958" ht="14.25" customHeight="1">
      <c r="C958" s="34"/>
    </row>
    <row r="959" ht="14.25" customHeight="1">
      <c r="C959" s="34"/>
    </row>
    <row r="960" ht="14.25" customHeight="1">
      <c r="C960" s="34"/>
    </row>
    <row r="961" ht="14.25" customHeight="1">
      <c r="C961" s="34"/>
    </row>
    <row r="962" ht="14.25" customHeight="1">
      <c r="C962" s="34"/>
    </row>
    <row r="963" ht="14.25" customHeight="1">
      <c r="C963" s="34"/>
    </row>
    <row r="964" ht="14.25" customHeight="1">
      <c r="C964" s="34"/>
    </row>
    <row r="965" ht="14.25" customHeight="1">
      <c r="C965" s="34"/>
    </row>
    <row r="966" ht="14.25" customHeight="1">
      <c r="C966" s="34"/>
    </row>
    <row r="967" ht="14.25" customHeight="1">
      <c r="C967" s="34"/>
    </row>
    <row r="968" ht="14.25" customHeight="1">
      <c r="C968" s="34"/>
    </row>
    <row r="969" ht="14.25" customHeight="1">
      <c r="C969" s="34"/>
    </row>
    <row r="970" ht="14.25" customHeight="1">
      <c r="C970" s="34"/>
    </row>
    <row r="971" ht="14.25" customHeight="1">
      <c r="C971" s="34"/>
    </row>
    <row r="972" ht="14.25" customHeight="1">
      <c r="C972" s="34"/>
    </row>
    <row r="973" ht="14.25" customHeight="1">
      <c r="C973" s="34"/>
    </row>
    <row r="974" ht="14.25" customHeight="1">
      <c r="C974" s="34"/>
    </row>
    <row r="975" ht="14.25" customHeight="1">
      <c r="C975" s="34"/>
    </row>
    <row r="976" ht="14.25" customHeight="1">
      <c r="C976" s="34"/>
    </row>
    <row r="977" ht="14.25" customHeight="1">
      <c r="C977" s="34"/>
    </row>
    <row r="978" ht="14.25" customHeight="1">
      <c r="C978" s="34"/>
    </row>
    <row r="979" ht="14.25" customHeight="1">
      <c r="C979" s="34"/>
    </row>
    <row r="980" ht="14.25" customHeight="1">
      <c r="C980" s="34"/>
    </row>
    <row r="981" ht="14.25" customHeight="1">
      <c r="C981" s="34"/>
    </row>
    <row r="982" ht="14.25" customHeight="1">
      <c r="C982" s="34"/>
    </row>
    <row r="983" ht="14.25" customHeight="1">
      <c r="C983" s="34"/>
    </row>
    <row r="984" ht="14.25" customHeight="1">
      <c r="C984" s="34"/>
    </row>
    <row r="985" ht="14.25" customHeight="1">
      <c r="C985" s="34"/>
    </row>
    <row r="986" ht="14.25" customHeight="1">
      <c r="C986" s="34"/>
    </row>
    <row r="987" ht="14.25" customHeight="1">
      <c r="C987" s="34"/>
    </row>
    <row r="988" ht="14.25" customHeight="1">
      <c r="C988" s="34"/>
    </row>
    <row r="989" ht="14.25" customHeight="1">
      <c r="C989" s="34"/>
    </row>
    <row r="990" ht="14.25" customHeight="1">
      <c r="C990" s="34"/>
    </row>
    <row r="991" ht="14.25" customHeight="1">
      <c r="C991" s="34"/>
    </row>
    <row r="992" ht="14.25" customHeight="1">
      <c r="C992" s="34"/>
    </row>
    <row r="993" ht="14.25" customHeight="1">
      <c r="C993" s="34"/>
    </row>
    <row r="994" ht="14.25" customHeight="1">
      <c r="C994" s="34"/>
    </row>
    <row r="995" ht="14.25" customHeight="1">
      <c r="C995" s="34"/>
    </row>
    <row r="996" ht="14.25" customHeight="1">
      <c r="C996" s="34"/>
    </row>
    <row r="997" ht="14.25" customHeight="1">
      <c r="C997" s="34"/>
    </row>
    <row r="998" ht="14.25" customHeight="1">
      <c r="C998" s="34"/>
    </row>
    <row r="999" ht="14.25" customHeight="1">
      <c r="C999" s="34"/>
    </row>
    <row r="1000" ht="14.25" customHeight="1">
      <c r="C1000" s="34"/>
    </row>
    <row r="1001" ht="14.25" customHeight="1">
      <c r="C1001" s="34"/>
    </row>
    <row r="1002" ht="14.25" customHeight="1">
      <c r="C1002" s="34"/>
    </row>
    <row r="1003" ht="14.25" customHeight="1">
      <c r="C1003" s="34"/>
    </row>
    <row r="1004" ht="14.25" customHeight="1">
      <c r="C1004" s="34"/>
    </row>
    <row r="1005" ht="14.25" customHeight="1">
      <c r="C1005" s="34"/>
    </row>
    <row r="1006" ht="14.25" customHeight="1">
      <c r="C1006" s="34"/>
    </row>
    <row r="1007" ht="14.25" customHeight="1">
      <c r="C1007" s="34"/>
    </row>
    <row r="1008" ht="14.25" customHeight="1">
      <c r="C1008" s="34"/>
    </row>
    <row r="1009" ht="14.25" customHeight="1">
      <c r="C1009" s="34"/>
    </row>
    <row r="1010" ht="14.25" customHeight="1">
      <c r="C1010" s="34"/>
    </row>
    <row r="1011" ht="14.25" customHeight="1">
      <c r="C1011" s="34"/>
    </row>
  </sheetData>
  <mergeCells count="6">
    <mergeCell ref="A2:A17"/>
    <mergeCell ref="D24:D27"/>
    <mergeCell ref="A24:A27"/>
    <mergeCell ref="D2:D17"/>
    <mergeCell ref="D18:D23"/>
    <mergeCell ref="A18:A23"/>
  </mergeCells>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71"/>
    <col customWidth="1" min="2" max="6" width="10.71"/>
    <col customWidth="1" min="7" max="8" width="11.43"/>
    <col customWidth="1" min="9" max="9" width="42.43"/>
    <col customWidth="1" min="10" max="11" width="37.43"/>
    <col customWidth="1" min="12" max="12" width="31.57"/>
    <col customWidth="1" min="13" max="13" width="50.29"/>
    <col customWidth="1" min="14" max="28" width="10.71"/>
  </cols>
  <sheetData>
    <row r="1" ht="14.25" customHeight="1">
      <c r="A1" s="36" t="s">
        <v>37</v>
      </c>
      <c r="B1" s="37" t="s">
        <v>38</v>
      </c>
      <c r="C1" s="38"/>
      <c r="D1" s="38"/>
      <c r="E1" s="38"/>
      <c r="F1" s="38"/>
      <c r="G1" s="38"/>
      <c r="H1" s="39"/>
      <c r="I1" s="40" t="s">
        <v>39</v>
      </c>
      <c r="J1" s="38"/>
      <c r="K1" s="38"/>
      <c r="L1" s="38"/>
      <c r="M1" s="39"/>
    </row>
    <row r="2" ht="14.25" customHeight="1">
      <c r="A2" s="41" t="s">
        <v>40</v>
      </c>
      <c r="B2" s="42" t="s">
        <v>41</v>
      </c>
      <c r="C2" s="43" t="s">
        <v>42</v>
      </c>
      <c r="D2" s="44" t="s">
        <v>43</v>
      </c>
      <c r="E2" s="45" t="s">
        <v>44</v>
      </c>
      <c r="F2" s="46" t="s">
        <v>45</v>
      </c>
      <c r="G2" s="47" t="s">
        <v>46</v>
      </c>
      <c r="H2" s="48" t="s">
        <v>47</v>
      </c>
      <c r="I2" s="49" t="s">
        <v>41</v>
      </c>
      <c r="J2" s="50" t="s">
        <v>42</v>
      </c>
      <c r="K2" s="44" t="s">
        <v>43</v>
      </c>
      <c r="L2" s="45" t="s">
        <v>44</v>
      </c>
      <c r="M2" s="51" t="s">
        <v>45</v>
      </c>
    </row>
    <row r="3" ht="14.25" customHeight="1">
      <c r="A3" s="52">
        <v>44855.0</v>
      </c>
      <c r="B3" s="53"/>
      <c r="C3" s="54"/>
      <c r="D3" s="55"/>
      <c r="E3" s="56"/>
      <c r="F3" s="57"/>
      <c r="G3" s="58">
        <f t="shared" ref="G3:G32" si="1">SUM(B3:F3)</f>
        <v>0</v>
      </c>
      <c r="H3" s="59">
        <f>G3</f>
        <v>0</v>
      </c>
      <c r="I3" s="60"/>
      <c r="J3" s="61"/>
      <c r="K3" s="62"/>
      <c r="L3" s="63"/>
      <c r="M3" s="64"/>
    </row>
    <row r="4" ht="14.25" customHeight="1">
      <c r="A4" s="65">
        <f t="shared" ref="A4:A31" si="2">A3+1</f>
        <v>44856</v>
      </c>
      <c r="B4" s="66"/>
      <c r="C4" s="67"/>
      <c r="D4" s="55"/>
      <c r="E4" s="56"/>
      <c r="F4" s="57"/>
      <c r="G4" s="58">
        <f t="shared" si="1"/>
        <v>0</v>
      </c>
      <c r="H4" s="59">
        <f>SUM(G3:G4)</f>
        <v>0</v>
      </c>
      <c r="I4" s="60"/>
      <c r="J4" s="61"/>
      <c r="K4" s="62"/>
      <c r="L4" s="63"/>
      <c r="M4" s="64"/>
    </row>
    <row r="5" ht="14.25" customHeight="1">
      <c r="A5" s="68">
        <f t="shared" si="2"/>
        <v>44857</v>
      </c>
      <c r="B5" s="66">
        <f>'Estimación de tiempo'!C2</f>
        <v>1</v>
      </c>
      <c r="C5" s="67"/>
      <c r="D5" s="55"/>
      <c r="E5" s="56"/>
      <c r="F5" s="57"/>
      <c r="G5" s="58">
        <f t="shared" si="1"/>
        <v>1</v>
      </c>
      <c r="H5" s="59">
        <f>SUM(G3:G5)</f>
        <v>1</v>
      </c>
      <c r="I5" s="60" t="str">
        <f>'Estimación de tiempo'!B2</f>
        <v>01_T1 Animación pantalla "Splash"</v>
      </c>
      <c r="J5" s="61"/>
      <c r="K5" s="62"/>
      <c r="L5" s="63"/>
      <c r="M5" s="64"/>
    </row>
    <row r="6" ht="14.25" customHeight="1">
      <c r="A6" s="68">
        <f t="shared" si="2"/>
        <v>44858</v>
      </c>
      <c r="B6" s="66"/>
      <c r="C6" s="67"/>
      <c r="D6" s="55"/>
      <c r="E6" s="56"/>
      <c r="F6" s="57"/>
      <c r="G6" s="58">
        <f t="shared" si="1"/>
        <v>0</v>
      </c>
      <c r="H6" s="59">
        <f>SUM(G3:G6)</f>
        <v>1</v>
      </c>
      <c r="I6" s="60"/>
      <c r="J6" s="61"/>
      <c r="K6" s="62"/>
      <c r="L6" s="63"/>
      <c r="M6" s="64"/>
    </row>
    <row r="7" ht="14.25" customHeight="1">
      <c r="A7" s="68">
        <f t="shared" si="2"/>
        <v>44859</v>
      </c>
      <c r="B7" s="66"/>
      <c r="C7" s="67"/>
      <c r="D7" s="55"/>
      <c r="E7" s="56"/>
      <c r="F7" s="57"/>
      <c r="G7" s="58">
        <f t="shared" si="1"/>
        <v>0</v>
      </c>
      <c r="H7" s="59">
        <f>SUM(G3:G7)</f>
        <v>1</v>
      </c>
      <c r="I7" s="60"/>
      <c r="J7" s="61"/>
      <c r="K7" s="62"/>
      <c r="L7" s="63"/>
      <c r="M7" s="64"/>
    </row>
    <row r="8" ht="14.25" customHeight="1">
      <c r="A8" s="68">
        <f t="shared" si="2"/>
        <v>44860</v>
      </c>
      <c r="B8" s="66"/>
      <c r="C8" s="67"/>
      <c r="D8" s="55"/>
      <c r="E8" s="56"/>
      <c r="F8" s="57"/>
      <c r="G8" s="58">
        <f t="shared" si="1"/>
        <v>0</v>
      </c>
      <c r="H8" s="59">
        <f>SUM(G3:G8)</f>
        <v>1</v>
      </c>
      <c r="I8" s="60"/>
      <c r="J8" s="61"/>
      <c r="K8" s="62"/>
      <c r="L8" s="63"/>
      <c r="M8" s="64"/>
    </row>
    <row r="9" ht="14.25" customHeight="1">
      <c r="A9" s="68">
        <f t="shared" si="2"/>
        <v>44861</v>
      </c>
      <c r="B9" s="66"/>
      <c r="C9" s="69">
        <f>'Estimación de tiempo'!C20</f>
        <v>5</v>
      </c>
      <c r="D9" s="55"/>
      <c r="E9" s="56"/>
      <c r="F9" s="57"/>
      <c r="G9" s="58">
        <f t="shared" si="1"/>
        <v>5</v>
      </c>
      <c r="H9" s="59">
        <f>SUM(G3:G9)</f>
        <v>6</v>
      </c>
      <c r="I9" s="60"/>
      <c r="J9" s="61" t="str">
        <f>'Estimación de tiempo'!B20</f>
        <v>02_T3 Sensor de temperatura</v>
      </c>
      <c r="K9" s="62"/>
      <c r="L9" s="63"/>
      <c r="M9" s="64"/>
    </row>
    <row r="10" ht="14.25" customHeight="1">
      <c r="A10" s="68">
        <f t="shared" si="2"/>
        <v>44862</v>
      </c>
      <c r="B10" s="66">
        <f>'Estimación de tiempo'!C14</f>
        <v>5</v>
      </c>
      <c r="C10" s="67">
        <f>'Estimación de tiempo'!C21</f>
        <v>5</v>
      </c>
      <c r="D10" s="55"/>
      <c r="E10" s="56"/>
      <c r="F10" s="57"/>
      <c r="G10" s="58">
        <f t="shared" si="1"/>
        <v>10</v>
      </c>
      <c r="H10" s="59">
        <f>SUM(G3:G10)</f>
        <v>16</v>
      </c>
      <c r="I10" s="60" t="str">
        <f>'Estimación de tiempo'!B14</f>
        <v>01_T13 Diseño BBDD</v>
      </c>
      <c r="J10" s="61" t="str">
        <f>'Estimación de tiempo'!B21</f>
        <v>02_T4 Sensor de humedad</v>
      </c>
      <c r="K10" s="62"/>
      <c r="L10" s="63"/>
      <c r="M10" s="64"/>
    </row>
    <row r="11" ht="14.25" customHeight="1">
      <c r="A11" s="68">
        <f t="shared" si="2"/>
        <v>44863</v>
      </c>
      <c r="B11" s="66"/>
      <c r="C11" s="67"/>
      <c r="D11" s="55"/>
      <c r="E11" s="56"/>
      <c r="F11" s="57"/>
      <c r="G11" s="58">
        <f t="shared" si="1"/>
        <v>0</v>
      </c>
      <c r="H11" s="59">
        <f>SUM(G3:G11)</f>
        <v>16</v>
      </c>
      <c r="I11" s="60"/>
      <c r="J11" s="61"/>
      <c r="K11" s="62"/>
      <c r="L11" s="63"/>
      <c r="M11" s="64"/>
    </row>
    <row r="12" ht="14.25" customHeight="1">
      <c r="A12" s="68">
        <f t="shared" si="2"/>
        <v>44864</v>
      </c>
      <c r="B12" s="66"/>
      <c r="C12" s="67"/>
      <c r="D12" s="55"/>
      <c r="E12" s="56"/>
      <c r="F12" s="57"/>
      <c r="G12" s="58">
        <f t="shared" si="1"/>
        <v>0</v>
      </c>
      <c r="H12" s="59">
        <f>SUM(G3:G12)</f>
        <v>16</v>
      </c>
      <c r="I12" s="60"/>
      <c r="J12" s="61"/>
      <c r="K12" s="62"/>
      <c r="L12" s="63"/>
      <c r="M12" s="64"/>
    </row>
    <row r="13" ht="14.25" customHeight="1">
      <c r="A13" s="68">
        <f t="shared" si="2"/>
        <v>44865</v>
      </c>
      <c r="B13" s="66"/>
      <c r="C13" s="67">
        <f>'Estimación de tiempo'!C23</f>
        <v>10</v>
      </c>
      <c r="D13" s="55"/>
      <c r="E13" s="56"/>
      <c r="F13" s="57"/>
      <c r="G13" s="58">
        <f t="shared" si="1"/>
        <v>10</v>
      </c>
      <c r="H13" s="59">
        <f>SUM(G3:G13)</f>
        <v>26</v>
      </c>
      <c r="I13" s="60"/>
      <c r="J13" s="61" t="str">
        <f>'Estimación de tiempo'!B23</f>
        <v>02_T6 Sensor de peso</v>
      </c>
      <c r="K13" s="62"/>
      <c r="L13" s="63"/>
      <c r="M13" s="64"/>
    </row>
    <row r="14" ht="14.25" customHeight="1">
      <c r="A14" s="68">
        <f t="shared" si="2"/>
        <v>44866</v>
      </c>
      <c r="B14" s="66"/>
      <c r="C14" s="67"/>
      <c r="D14" s="55"/>
      <c r="E14" s="56"/>
      <c r="F14" s="57"/>
      <c r="G14" s="58">
        <f t="shared" si="1"/>
        <v>0</v>
      </c>
      <c r="H14" s="59">
        <f>SUM(G3:G14)</f>
        <v>26</v>
      </c>
      <c r="I14" s="60"/>
      <c r="J14" s="61"/>
      <c r="K14" s="62"/>
      <c r="L14" s="63"/>
      <c r="M14" s="64"/>
    </row>
    <row r="15" ht="14.25" customHeight="1">
      <c r="A15" s="68">
        <f t="shared" si="2"/>
        <v>44867</v>
      </c>
      <c r="B15" s="66"/>
      <c r="C15" s="67"/>
      <c r="D15" s="55"/>
      <c r="E15" s="56"/>
      <c r="F15" s="57">
        <f>'Estimación de tiempo'!C7</f>
        <v>1</v>
      </c>
      <c r="G15" s="58">
        <f t="shared" si="1"/>
        <v>1</v>
      </c>
      <c r="H15" s="59">
        <f>SUM(G3:G15)</f>
        <v>27</v>
      </c>
      <c r="I15" s="60"/>
      <c r="J15" s="61"/>
      <c r="K15" s="62"/>
      <c r="L15" s="63"/>
      <c r="M15" s="64" t="str">
        <f>'Estimación de tiempo'!B7</f>
        <v>01_T6 Conectar nueva cuenta de Firebase</v>
      </c>
    </row>
    <row r="16" ht="14.25" customHeight="1">
      <c r="A16" s="68">
        <f t="shared" si="2"/>
        <v>44868</v>
      </c>
      <c r="B16" s="66"/>
      <c r="C16" s="67"/>
      <c r="D16" s="55">
        <f>'Estimación de tiempo'!C9</f>
        <v>5</v>
      </c>
      <c r="E16" s="56"/>
      <c r="F16" s="57"/>
      <c r="G16" s="58">
        <f t="shared" si="1"/>
        <v>5</v>
      </c>
      <c r="H16" s="59">
        <f>SUM(G3:G16)</f>
        <v>32</v>
      </c>
      <c r="I16" s="60"/>
      <c r="J16" s="61"/>
      <c r="K16" s="62" t="str">
        <f>'Estimación de tiempo'!B9</f>
        <v>01_T8 Prototipado aplicación</v>
      </c>
      <c r="L16" s="63"/>
      <c r="M16" s="64"/>
    </row>
    <row r="17" ht="14.25" customHeight="1">
      <c r="A17" s="68">
        <f t="shared" si="2"/>
        <v>44869</v>
      </c>
      <c r="B17" s="66"/>
      <c r="C17" s="67"/>
      <c r="D17" s="55"/>
      <c r="E17" s="56"/>
      <c r="F17" s="57"/>
      <c r="G17" s="58">
        <f t="shared" si="1"/>
        <v>0</v>
      </c>
      <c r="H17" s="59">
        <f>SUM(G3:G17)</f>
        <v>32</v>
      </c>
      <c r="I17" s="60"/>
      <c r="J17" s="61"/>
      <c r="K17" s="62"/>
      <c r="L17" s="63"/>
      <c r="M17" s="64"/>
    </row>
    <row r="18" ht="14.25" customHeight="1">
      <c r="A18" s="68">
        <f t="shared" si="2"/>
        <v>44870</v>
      </c>
      <c r="B18" s="66"/>
      <c r="C18" s="67"/>
      <c r="D18" s="55"/>
      <c r="E18" s="56">
        <f>'Estimación de tiempo'!C17</f>
        <v>3</v>
      </c>
      <c r="F18" s="57"/>
      <c r="G18" s="58">
        <f t="shared" si="1"/>
        <v>3</v>
      </c>
      <c r="H18" s="59">
        <f>SUM(G3:G18)</f>
        <v>35</v>
      </c>
      <c r="I18" s="60"/>
      <c r="J18" s="61"/>
      <c r="K18" s="62"/>
      <c r="L18" s="63" t="str">
        <f>'Estimación de tiempo'!B17</f>
        <v>01_T16 Creación de Layouts</v>
      </c>
      <c r="M18" s="64"/>
    </row>
    <row r="19" ht="14.25" customHeight="1">
      <c r="A19" s="68">
        <f t="shared" si="2"/>
        <v>44871</v>
      </c>
      <c r="B19" s="66"/>
      <c r="C19" s="67"/>
      <c r="D19" s="55">
        <f>'Estimación de tiempo'!C8</f>
        <v>2</v>
      </c>
      <c r="E19" s="56"/>
      <c r="F19" s="57"/>
      <c r="G19" s="58">
        <f t="shared" si="1"/>
        <v>2</v>
      </c>
      <c r="H19" s="59">
        <f>SUM(G3:G19)</f>
        <v>37</v>
      </c>
      <c r="I19" s="60"/>
      <c r="J19" s="61"/>
      <c r="K19" s="62" t="str">
        <f>'Estimación de tiempo'!B8</f>
        <v>01_T7 Imágenes de la aplicación</v>
      </c>
      <c r="L19" s="63"/>
      <c r="M19" s="64"/>
    </row>
    <row r="20" ht="30.75" customHeight="1">
      <c r="A20" s="68">
        <f t="shared" si="2"/>
        <v>44872</v>
      </c>
      <c r="B20" s="66"/>
      <c r="C20" s="67"/>
      <c r="D20" s="55">
        <f>'Estimación de tiempo'!C26</f>
        <v>2</v>
      </c>
      <c r="E20" s="56"/>
      <c r="F20" s="57">
        <f>'Estimación de tiempo'!C11</f>
        <v>4</v>
      </c>
      <c r="G20" s="58">
        <f t="shared" si="1"/>
        <v>6</v>
      </c>
      <c r="H20" s="59">
        <f>SUM(G3:G20)</f>
        <v>43</v>
      </c>
      <c r="I20" s="60"/>
      <c r="J20" s="61"/>
      <c r="K20" s="62" t="str">
        <f>'Estimación de tiempo'!B26</f>
        <v>03_T3 Infografía ODS</v>
      </c>
      <c r="L20" s="63"/>
      <c r="M20" s="64" t="str">
        <f>'Estimación de tiempo'!B11</f>
        <v>01_T10 Creación de la base de datos</v>
      </c>
    </row>
    <row r="21" ht="14.25" customHeight="1">
      <c r="A21" s="68">
        <f t="shared" si="2"/>
        <v>44873</v>
      </c>
      <c r="B21" s="66"/>
      <c r="C21" s="67"/>
      <c r="D21" s="55">
        <f>'Estimación de tiempo'!C4</f>
        <v>9</v>
      </c>
      <c r="E21" s="56"/>
      <c r="F21" s="57"/>
      <c r="G21" s="58">
        <f t="shared" si="1"/>
        <v>9</v>
      </c>
      <c r="H21" s="59">
        <f>SUM(G3:G21)</f>
        <v>52</v>
      </c>
      <c r="I21" s="60"/>
      <c r="J21" s="61"/>
      <c r="K21" s="62" t="str">
        <f>'Estimación de tiempo'!B4</f>
        <v>01_T3 Animación de texto y botones</v>
      </c>
      <c r="L21" s="63"/>
      <c r="M21" s="64"/>
    </row>
    <row r="22" ht="12.0" customHeight="1">
      <c r="A22" s="70">
        <f t="shared" si="2"/>
        <v>44874</v>
      </c>
      <c r="B22" s="71"/>
      <c r="C22" s="72"/>
      <c r="D22" s="73"/>
      <c r="E22" s="74"/>
      <c r="F22" s="75"/>
      <c r="G22" s="58">
        <f t="shared" si="1"/>
        <v>0</v>
      </c>
      <c r="H22" s="76">
        <f>SUM(G3:G22)</f>
        <v>52</v>
      </c>
      <c r="I22" s="77"/>
      <c r="J22" s="78"/>
      <c r="K22" s="79"/>
      <c r="L22" s="80"/>
      <c r="M22" s="81"/>
    </row>
    <row r="23" ht="14.25" customHeight="1">
      <c r="A23" s="70">
        <f t="shared" si="2"/>
        <v>44875</v>
      </c>
      <c r="B23" s="82"/>
      <c r="C23" s="83"/>
      <c r="D23" s="84"/>
      <c r="E23" s="85"/>
      <c r="F23" s="86"/>
      <c r="G23" s="58">
        <f t="shared" si="1"/>
        <v>0</v>
      </c>
      <c r="H23" s="76">
        <f>SUM(G3:G23)</f>
        <v>52</v>
      </c>
      <c r="I23" s="87"/>
      <c r="J23" s="88"/>
      <c r="K23" s="89"/>
      <c r="L23" s="90"/>
      <c r="M23" s="91"/>
    </row>
    <row r="24" ht="18.75" customHeight="1">
      <c r="A24" s="70">
        <f t="shared" si="2"/>
        <v>44876</v>
      </c>
      <c r="B24" s="82"/>
      <c r="C24" s="83"/>
      <c r="D24" s="84"/>
      <c r="E24" s="85"/>
      <c r="F24" s="86"/>
      <c r="G24" s="58">
        <f t="shared" si="1"/>
        <v>0</v>
      </c>
      <c r="H24" s="76">
        <f>SUM(G3:G24)</f>
        <v>52</v>
      </c>
      <c r="I24" s="87"/>
      <c r="J24" s="88"/>
      <c r="K24" s="89"/>
      <c r="L24" s="90"/>
      <c r="M24" s="91"/>
    </row>
    <row r="25" ht="19.5" customHeight="1">
      <c r="A25" s="70">
        <f t="shared" si="2"/>
        <v>44877</v>
      </c>
      <c r="B25" s="82"/>
      <c r="C25" s="83"/>
      <c r="D25" s="84"/>
      <c r="E25" s="85"/>
      <c r="F25" s="86"/>
      <c r="G25" s="58">
        <f t="shared" si="1"/>
        <v>0</v>
      </c>
      <c r="H25" s="76">
        <f>SUM(G3:G25)</f>
        <v>52</v>
      </c>
      <c r="I25" s="87"/>
      <c r="J25" s="88"/>
      <c r="K25" s="89"/>
      <c r="L25" s="90"/>
      <c r="M25" s="91"/>
    </row>
    <row r="26" ht="15.0" customHeight="1">
      <c r="A26" s="70">
        <f t="shared" si="2"/>
        <v>44878</v>
      </c>
      <c r="B26" s="82"/>
      <c r="C26" s="83"/>
      <c r="D26" s="84">
        <f>'Estimación de tiempo'!C10</f>
        <v>3</v>
      </c>
      <c r="E26" s="85"/>
      <c r="F26" s="86"/>
      <c r="G26" s="58">
        <f t="shared" si="1"/>
        <v>3</v>
      </c>
      <c r="H26" s="76">
        <f>SUM(G3:G26)</f>
        <v>55</v>
      </c>
      <c r="I26" s="87"/>
      <c r="J26" s="88"/>
      <c r="K26" s="89" t="str">
        <f>'Estimación de tiempo'!B10</f>
        <v>01_T9 Introducción de datos </v>
      </c>
      <c r="L26" s="90"/>
      <c r="M26" s="91"/>
    </row>
    <row r="27" ht="29.25" customHeight="1">
      <c r="A27" s="70">
        <f t="shared" si="2"/>
        <v>44879</v>
      </c>
      <c r="B27" s="82">
        <f>'Estimación de tiempo'!C24</f>
        <v>2</v>
      </c>
      <c r="C27" s="83">
        <f>'Estimación de tiempo'!C22</f>
        <v>10</v>
      </c>
      <c r="D27" s="84">
        <f>'Estimación de tiempo'!C12</f>
        <v>6</v>
      </c>
      <c r="E27" s="85">
        <f>'Estimación de tiempo'!C19</f>
        <v>5</v>
      </c>
      <c r="F27" s="86"/>
      <c r="G27" s="58">
        <f t="shared" si="1"/>
        <v>23</v>
      </c>
      <c r="H27" s="76">
        <f>SUM(G3:G27)</f>
        <v>78</v>
      </c>
      <c r="I27" s="87" t="str">
        <f>'Estimación de tiempo'!B24</f>
        <v>03_T1 Crear GitHub</v>
      </c>
      <c r="J27" s="88" t="str">
        <f>'Estimación de tiempo'!B22</f>
        <v>02_T5 Iniciación rapsberry</v>
      </c>
      <c r="K27" s="89" t="str">
        <f>'Estimación de tiempo'!B12</f>
        <v>01_T11 Interfaz personalizable</v>
      </c>
      <c r="L27" s="90" t="str">
        <f>'Estimación de tiempo'!B19</f>
        <v>02_T2 Sustitución y programación luz</v>
      </c>
      <c r="M27" s="91"/>
    </row>
    <row r="28" ht="21.0" customHeight="1">
      <c r="A28" s="70">
        <f t="shared" si="2"/>
        <v>44880</v>
      </c>
      <c r="B28" s="82">
        <f>'Estimación de tiempo'!C15</f>
        <v>5</v>
      </c>
      <c r="C28" s="83"/>
      <c r="D28" s="84">
        <f>'Estimación de tiempo'!C5</f>
        <v>6</v>
      </c>
      <c r="E28" s="85">
        <f>'Estimación de tiempo'!C25</f>
        <v>10</v>
      </c>
      <c r="F28" s="86"/>
      <c r="G28" s="58">
        <f t="shared" si="1"/>
        <v>21</v>
      </c>
      <c r="H28" s="76">
        <f>SUM(G3:G28)</f>
        <v>99</v>
      </c>
      <c r="I28" s="87" t="str">
        <f>'Estimación de tiempo'!B15</f>
        <v>01_T14 Pág "Editar datos"</v>
      </c>
      <c r="J28" s="88"/>
      <c r="K28" s="92" t="str">
        <f>'Estimación de tiempo'!B5</f>
        <v>01_T4 Desarrollar pág. "Añadir prenda"</v>
      </c>
      <c r="L28" s="90" t="str">
        <f>'Estimación de tiempo'!B25</f>
        <v>03_T2 Documentación</v>
      </c>
      <c r="M28" s="91"/>
    </row>
    <row r="29" ht="21.0" customHeight="1">
      <c r="A29" s="70">
        <f t="shared" si="2"/>
        <v>44881</v>
      </c>
      <c r="B29" s="82">
        <f>'Estimación de tiempo'!C6</f>
        <v>9</v>
      </c>
      <c r="C29" s="83"/>
      <c r="D29" s="84">
        <f>'Estimación de tiempo'!C3</f>
        <v>4</v>
      </c>
      <c r="E29" s="85">
        <f>'Estimación de tiempo'!C27</f>
        <v>2</v>
      </c>
      <c r="F29" s="86"/>
      <c r="G29" s="58">
        <f t="shared" si="1"/>
        <v>15</v>
      </c>
      <c r="H29" s="76">
        <f>SUM(G3:G29)</f>
        <v>114</v>
      </c>
      <c r="I29" s="87" t="str">
        <f>'Estimación de tiempo'!B6</f>
        <v>01_T5 Página "Configuración"</v>
      </c>
      <c r="J29" s="88"/>
      <c r="K29" s="89" t="str">
        <f>'Estimación de tiempo'!B3</f>
        <v>01_T2 Desarrollo de la Landing Page</v>
      </c>
      <c r="L29" s="90" t="str">
        <f>'Estimación de tiempo'!B27</f>
        <v>03_T4 Guión presentación</v>
      </c>
      <c r="M29" s="91"/>
    </row>
    <row r="30" ht="18.0" customHeight="1">
      <c r="A30" s="70">
        <f t="shared" si="2"/>
        <v>44882</v>
      </c>
      <c r="B30" s="82">
        <f>'Estimación de tiempo'!C13</f>
        <v>8</v>
      </c>
      <c r="C30" s="83"/>
      <c r="D30" s="84"/>
      <c r="E30" s="85">
        <f>'Estimación de tiempo'!C18</f>
        <v>5</v>
      </c>
      <c r="F30" s="86">
        <f>'Estimación de tiempo'!C16</f>
        <v>6</v>
      </c>
      <c r="G30" s="58">
        <f t="shared" si="1"/>
        <v>19</v>
      </c>
      <c r="H30" s="76">
        <f>SUM(G3:G30)</f>
        <v>133</v>
      </c>
      <c r="I30" s="93" t="str">
        <f>'Estimación de tiempo'!B13</f>
        <v>01_T12 Filtro desplegable</v>
      </c>
      <c r="J30" s="94"/>
      <c r="K30" s="95"/>
      <c r="L30" s="96" t="str">
        <f>'Estimación de tiempo'!B18</f>
        <v>02_T1 Comunicación UDP</v>
      </c>
      <c r="M30" s="97" t="str">
        <f>'Estimación de tiempo'!B16</f>
        <v>01_T15 Desarrollo pág. Todas las Prendas</v>
      </c>
    </row>
    <row r="31" ht="19.5" customHeight="1">
      <c r="A31" s="70">
        <f t="shared" si="2"/>
        <v>44883</v>
      </c>
      <c r="B31" s="98"/>
      <c r="C31" s="99"/>
      <c r="D31" s="100"/>
      <c r="E31" s="101"/>
      <c r="F31" s="102"/>
      <c r="G31" s="103">
        <f t="shared" si="1"/>
        <v>0</v>
      </c>
      <c r="H31" s="76">
        <f>SUM(G3:G31)</f>
        <v>133</v>
      </c>
      <c r="I31" s="104" t="s">
        <v>48</v>
      </c>
      <c r="J31" s="105"/>
      <c r="K31" s="105"/>
      <c r="L31" s="105"/>
      <c r="M31" s="106"/>
    </row>
    <row r="32" ht="14.25" customHeight="1">
      <c r="A32" s="107" t="s">
        <v>49</v>
      </c>
      <c r="B32" s="35">
        <f t="shared" ref="B32:F32" si="3">SUM(B3:B31)</f>
        <v>30</v>
      </c>
      <c r="C32" s="35">
        <f t="shared" si="3"/>
        <v>30</v>
      </c>
      <c r="D32" s="35">
        <f t="shared" si="3"/>
        <v>37</v>
      </c>
      <c r="E32" s="35">
        <f t="shared" si="3"/>
        <v>25</v>
      </c>
      <c r="F32" s="35">
        <f t="shared" si="3"/>
        <v>11</v>
      </c>
      <c r="G32" s="35">
        <f t="shared" si="1"/>
        <v>133</v>
      </c>
      <c r="H32" s="76"/>
    </row>
    <row r="33" ht="14.25" customHeight="1">
      <c r="B33" s="108" t="str">
        <f>B2</f>
        <v>Diego</v>
      </c>
      <c r="C33" s="109" t="s">
        <v>42</v>
      </c>
      <c r="D33" s="108" t="str">
        <f t="shared" ref="D33:G33" si="4">D2</f>
        <v>Laura</v>
      </c>
      <c r="E33" s="108" t="str">
        <f t="shared" si="4"/>
        <v>Paula</v>
      </c>
      <c r="F33" s="108" t="str">
        <f t="shared" si="4"/>
        <v>Lola</v>
      </c>
      <c r="G33" s="108" t="str">
        <f t="shared" si="4"/>
        <v>Total</v>
      </c>
      <c r="H33" s="110"/>
    </row>
    <row r="34" ht="14.25" customHeight="1">
      <c r="G34" s="110"/>
      <c r="H34" s="110"/>
    </row>
    <row r="35" ht="14.25" customHeight="1">
      <c r="G35" s="110"/>
      <c r="H35" s="110"/>
    </row>
    <row r="36" ht="14.25" customHeight="1">
      <c r="G36" s="110"/>
      <c r="H36" s="110"/>
    </row>
    <row r="37" ht="14.25" customHeight="1">
      <c r="G37" s="110"/>
      <c r="H37" s="110"/>
    </row>
    <row r="38" ht="14.25" customHeight="1">
      <c r="G38" s="110"/>
      <c r="H38" s="110"/>
    </row>
    <row r="39" ht="14.25" customHeight="1">
      <c r="G39" s="110"/>
      <c r="H39" s="110"/>
    </row>
    <row r="40" ht="14.25" customHeight="1">
      <c r="G40" s="110"/>
      <c r="H40" s="110"/>
    </row>
    <row r="41" ht="14.25" customHeight="1">
      <c r="G41" s="110"/>
      <c r="H41" s="110"/>
    </row>
    <row r="42" ht="14.25" customHeight="1">
      <c r="G42" s="110"/>
      <c r="H42" s="110"/>
    </row>
    <row r="43" ht="14.25" customHeight="1">
      <c r="G43" s="110"/>
      <c r="H43" s="110"/>
    </row>
    <row r="44" ht="14.25" customHeight="1">
      <c r="G44" s="110"/>
      <c r="H44" s="110"/>
    </row>
    <row r="45" ht="14.25" customHeight="1">
      <c r="G45" s="110"/>
      <c r="H45" s="110"/>
    </row>
    <row r="46" ht="14.25" customHeight="1">
      <c r="G46" s="110"/>
      <c r="H46" s="110"/>
    </row>
    <row r="47" ht="14.25" customHeight="1">
      <c r="G47" s="110"/>
      <c r="H47" s="110"/>
    </row>
    <row r="48" ht="14.25" customHeight="1">
      <c r="G48" s="110"/>
      <c r="H48" s="110"/>
    </row>
    <row r="49" ht="14.25" customHeight="1">
      <c r="G49" s="110"/>
      <c r="H49" s="110"/>
    </row>
    <row r="50" ht="14.25" customHeight="1">
      <c r="G50" s="110"/>
      <c r="H50" s="110"/>
    </row>
    <row r="51" ht="14.25" customHeight="1">
      <c r="G51" s="110"/>
      <c r="H51" s="110"/>
    </row>
    <row r="52" ht="14.25" customHeight="1">
      <c r="G52" s="110"/>
      <c r="H52" s="110"/>
    </row>
    <row r="53" ht="14.25" customHeight="1">
      <c r="G53" s="110"/>
      <c r="H53" s="110"/>
    </row>
    <row r="54" ht="14.25" customHeight="1">
      <c r="G54" s="110"/>
      <c r="H54" s="110"/>
    </row>
    <row r="55" ht="14.25" customHeight="1">
      <c r="G55" s="110"/>
      <c r="H55" s="110"/>
    </row>
    <row r="56" ht="14.25" customHeight="1">
      <c r="G56" s="110"/>
      <c r="H56" s="110"/>
    </row>
    <row r="57" ht="14.25" customHeight="1">
      <c r="G57" s="110"/>
      <c r="H57" s="110"/>
    </row>
    <row r="58" ht="14.25" customHeight="1">
      <c r="G58" s="110"/>
      <c r="H58" s="110"/>
    </row>
    <row r="59" ht="14.25" customHeight="1">
      <c r="G59" s="110"/>
      <c r="H59" s="110"/>
    </row>
    <row r="60" ht="14.25" customHeight="1">
      <c r="G60" s="110"/>
      <c r="H60" s="110"/>
    </row>
    <row r="61" ht="14.25" customHeight="1">
      <c r="G61" s="110"/>
      <c r="H61" s="110"/>
    </row>
    <row r="62" ht="14.25" customHeight="1">
      <c r="G62" s="110"/>
      <c r="H62" s="110"/>
    </row>
    <row r="63" ht="14.25" customHeight="1">
      <c r="G63" s="110"/>
      <c r="H63" s="110"/>
    </row>
    <row r="64" ht="14.25" customHeight="1">
      <c r="G64" s="110"/>
      <c r="H64" s="110"/>
    </row>
    <row r="65" ht="14.25" customHeight="1">
      <c r="G65" s="110"/>
      <c r="H65" s="110"/>
    </row>
    <row r="66" ht="14.25" customHeight="1">
      <c r="G66" s="110"/>
      <c r="H66" s="110"/>
    </row>
    <row r="67" ht="14.25" customHeight="1">
      <c r="G67" s="110"/>
      <c r="H67" s="110"/>
    </row>
    <row r="68" ht="14.25" customHeight="1">
      <c r="G68" s="110"/>
      <c r="H68" s="110"/>
    </row>
    <row r="69" ht="14.25" customHeight="1">
      <c r="G69" s="110"/>
      <c r="H69" s="110"/>
    </row>
    <row r="70" ht="14.25" customHeight="1">
      <c r="G70" s="110"/>
      <c r="H70" s="110"/>
    </row>
    <row r="71" ht="14.25" customHeight="1">
      <c r="G71" s="110"/>
      <c r="H71" s="110"/>
    </row>
    <row r="72" ht="14.25" customHeight="1">
      <c r="G72" s="110"/>
      <c r="H72" s="110"/>
    </row>
    <row r="73" ht="14.25" customHeight="1">
      <c r="G73" s="110"/>
      <c r="H73" s="110"/>
    </row>
    <row r="74" ht="14.25" customHeight="1">
      <c r="G74" s="110"/>
      <c r="H74" s="110"/>
    </row>
    <row r="75" ht="14.25" customHeight="1">
      <c r="G75" s="110"/>
      <c r="H75" s="110"/>
    </row>
    <row r="76" ht="14.25" customHeight="1">
      <c r="G76" s="110"/>
      <c r="H76" s="110"/>
    </row>
    <row r="77" ht="14.25" customHeight="1">
      <c r="G77" s="110"/>
      <c r="H77" s="110"/>
    </row>
    <row r="78" ht="14.25" customHeight="1">
      <c r="G78" s="110"/>
      <c r="H78" s="110"/>
    </row>
    <row r="79" ht="14.25" customHeight="1">
      <c r="G79" s="110"/>
      <c r="H79" s="110"/>
    </row>
    <row r="80" ht="14.25" customHeight="1">
      <c r="G80" s="110"/>
      <c r="H80" s="110"/>
    </row>
    <row r="81" ht="14.25" customHeight="1">
      <c r="G81" s="110"/>
      <c r="H81" s="110"/>
    </row>
    <row r="82" ht="14.25" customHeight="1">
      <c r="G82" s="110"/>
      <c r="H82" s="110"/>
    </row>
    <row r="83" ht="14.25" customHeight="1">
      <c r="G83" s="110"/>
      <c r="H83" s="110"/>
    </row>
    <row r="84" ht="14.25" customHeight="1">
      <c r="G84" s="110"/>
      <c r="H84" s="110"/>
    </row>
    <row r="85" ht="14.25" customHeight="1">
      <c r="G85" s="110"/>
      <c r="H85" s="110"/>
    </row>
    <row r="86" ht="14.25" customHeight="1">
      <c r="G86" s="110"/>
      <c r="H86" s="110"/>
    </row>
    <row r="87" ht="14.25" customHeight="1">
      <c r="G87" s="110"/>
      <c r="H87" s="110"/>
    </row>
    <row r="88" ht="14.25" customHeight="1">
      <c r="G88" s="110"/>
      <c r="H88" s="110"/>
    </row>
    <row r="89" ht="14.25" customHeight="1">
      <c r="G89" s="110"/>
      <c r="H89" s="110"/>
    </row>
    <row r="90" ht="14.25" customHeight="1">
      <c r="G90" s="110"/>
      <c r="H90" s="110"/>
    </row>
    <row r="91" ht="14.25" customHeight="1">
      <c r="G91" s="110"/>
      <c r="H91" s="110"/>
    </row>
    <row r="92" ht="14.25" customHeight="1">
      <c r="G92" s="110"/>
      <c r="H92" s="110"/>
    </row>
    <row r="93" ht="14.25" customHeight="1">
      <c r="G93" s="110"/>
      <c r="H93" s="110"/>
    </row>
    <row r="94" ht="14.25" customHeight="1">
      <c r="G94" s="110"/>
      <c r="H94" s="110"/>
    </row>
    <row r="95" ht="14.25" customHeight="1">
      <c r="G95" s="110"/>
      <c r="H95" s="110"/>
    </row>
    <row r="96" ht="14.25" customHeight="1">
      <c r="G96" s="110"/>
      <c r="H96" s="110"/>
    </row>
    <row r="97" ht="14.25" customHeight="1">
      <c r="G97" s="110"/>
      <c r="H97" s="110"/>
    </row>
    <row r="98" ht="14.25" customHeight="1">
      <c r="G98" s="110"/>
      <c r="H98" s="110"/>
    </row>
    <row r="99" ht="14.25" customHeight="1">
      <c r="G99" s="110"/>
      <c r="H99" s="110"/>
    </row>
    <row r="100" ht="14.25" customHeight="1">
      <c r="G100" s="110"/>
      <c r="H100" s="110"/>
    </row>
    <row r="101" ht="14.25" customHeight="1">
      <c r="G101" s="110"/>
      <c r="H101" s="110"/>
    </row>
    <row r="102" ht="14.25" customHeight="1">
      <c r="G102" s="110"/>
      <c r="H102" s="110"/>
    </row>
    <row r="103" ht="14.25" customHeight="1">
      <c r="G103" s="110"/>
      <c r="H103" s="110"/>
    </row>
    <row r="104" ht="14.25" customHeight="1">
      <c r="G104" s="110"/>
      <c r="H104" s="110"/>
    </row>
    <row r="105" ht="14.25" customHeight="1">
      <c r="G105" s="110"/>
      <c r="H105" s="110"/>
    </row>
    <row r="106" ht="14.25" customHeight="1">
      <c r="G106" s="110"/>
      <c r="H106" s="110"/>
    </row>
    <row r="107" ht="14.25" customHeight="1">
      <c r="G107" s="110"/>
      <c r="H107" s="110"/>
    </row>
    <row r="108" ht="14.25" customHeight="1">
      <c r="G108" s="110"/>
      <c r="H108" s="110"/>
    </row>
    <row r="109" ht="14.25" customHeight="1">
      <c r="G109" s="110"/>
      <c r="H109" s="110"/>
    </row>
    <row r="110" ht="14.25" customHeight="1">
      <c r="G110" s="110"/>
      <c r="H110" s="110"/>
    </row>
    <row r="111" ht="14.25" customHeight="1">
      <c r="G111" s="110"/>
      <c r="H111" s="110"/>
    </row>
    <row r="112" ht="14.25" customHeight="1">
      <c r="G112" s="110"/>
      <c r="H112" s="110"/>
    </row>
    <row r="113" ht="14.25" customHeight="1">
      <c r="G113" s="110"/>
      <c r="H113" s="110"/>
    </row>
    <row r="114" ht="14.25" customHeight="1">
      <c r="G114" s="110"/>
      <c r="H114" s="110"/>
    </row>
    <row r="115" ht="14.25" customHeight="1">
      <c r="G115" s="110"/>
      <c r="H115" s="110"/>
    </row>
    <row r="116" ht="14.25" customHeight="1">
      <c r="G116" s="110"/>
      <c r="H116" s="110"/>
    </row>
    <row r="117" ht="14.25" customHeight="1">
      <c r="G117" s="110"/>
      <c r="H117" s="110"/>
    </row>
    <row r="118" ht="14.25" customHeight="1">
      <c r="G118" s="110"/>
      <c r="H118" s="110"/>
    </row>
    <row r="119" ht="14.25" customHeight="1">
      <c r="G119" s="110"/>
      <c r="H119" s="110"/>
    </row>
    <row r="120" ht="14.25" customHeight="1">
      <c r="G120" s="110"/>
      <c r="H120" s="110"/>
    </row>
    <row r="121" ht="14.25" customHeight="1">
      <c r="G121" s="110"/>
      <c r="H121" s="110"/>
    </row>
    <row r="122" ht="14.25" customHeight="1">
      <c r="G122" s="110"/>
      <c r="H122" s="110"/>
    </row>
    <row r="123" ht="14.25" customHeight="1">
      <c r="G123" s="110"/>
      <c r="H123" s="110"/>
    </row>
    <row r="124" ht="14.25" customHeight="1">
      <c r="G124" s="110"/>
      <c r="H124" s="110"/>
    </row>
    <row r="125" ht="14.25" customHeight="1">
      <c r="G125" s="110"/>
      <c r="H125" s="110"/>
    </row>
    <row r="126" ht="14.25" customHeight="1">
      <c r="G126" s="110"/>
      <c r="H126" s="110"/>
    </row>
    <row r="127" ht="14.25" customHeight="1">
      <c r="G127" s="110"/>
      <c r="H127" s="110"/>
    </row>
    <row r="128" ht="14.25" customHeight="1">
      <c r="G128" s="110"/>
      <c r="H128" s="110"/>
    </row>
    <row r="129" ht="14.25" customHeight="1">
      <c r="G129" s="110"/>
      <c r="H129" s="110"/>
    </row>
    <row r="130" ht="14.25" customHeight="1">
      <c r="G130" s="110"/>
      <c r="H130" s="110"/>
    </row>
    <row r="131" ht="14.25" customHeight="1">
      <c r="G131" s="110"/>
      <c r="H131" s="110"/>
    </row>
    <row r="132" ht="14.25" customHeight="1">
      <c r="G132" s="110"/>
      <c r="H132" s="110"/>
    </row>
    <row r="133" ht="14.25" customHeight="1">
      <c r="G133" s="110"/>
      <c r="H133" s="110"/>
    </row>
    <row r="134" ht="14.25" customHeight="1">
      <c r="G134" s="110"/>
      <c r="H134" s="110"/>
    </row>
    <row r="135" ht="14.25" customHeight="1">
      <c r="G135" s="110"/>
      <c r="H135" s="110"/>
    </row>
    <row r="136" ht="14.25" customHeight="1">
      <c r="G136" s="110"/>
      <c r="H136" s="110"/>
    </row>
    <row r="137" ht="14.25" customHeight="1">
      <c r="G137" s="110"/>
      <c r="H137" s="110"/>
    </row>
    <row r="138" ht="14.25" customHeight="1">
      <c r="G138" s="110"/>
      <c r="H138" s="110"/>
    </row>
    <row r="139" ht="14.25" customHeight="1">
      <c r="G139" s="110"/>
      <c r="H139" s="110"/>
    </row>
    <row r="140" ht="14.25" customHeight="1">
      <c r="G140" s="110"/>
      <c r="H140" s="110"/>
    </row>
    <row r="141" ht="14.25" customHeight="1">
      <c r="G141" s="110"/>
      <c r="H141" s="110"/>
    </row>
    <row r="142" ht="14.25" customHeight="1">
      <c r="G142" s="110"/>
      <c r="H142" s="110"/>
    </row>
    <row r="143" ht="14.25" customHeight="1">
      <c r="G143" s="110"/>
      <c r="H143" s="110"/>
    </row>
    <row r="144" ht="14.25" customHeight="1">
      <c r="G144" s="110"/>
      <c r="H144" s="110"/>
    </row>
    <row r="145" ht="14.25" customHeight="1">
      <c r="G145" s="110"/>
      <c r="H145" s="110"/>
    </row>
    <row r="146" ht="14.25" customHeight="1">
      <c r="G146" s="110"/>
      <c r="H146" s="110"/>
    </row>
    <row r="147" ht="14.25" customHeight="1">
      <c r="G147" s="110"/>
      <c r="H147" s="110"/>
    </row>
    <row r="148" ht="14.25" customHeight="1">
      <c r="G148" s="110"/>
      <c r="H148" s="110"/>
    </row>
    <row r="149" ht="14.25" customHeight="1">
      <c r="G149" s="110"/>
      <c r="H149" s="110"/>
    </row>
    <row r="150" ht="14.25" customHeight="1">
      <c r="G150" s="110"/>
      <c r="H150" s="110"/>
    </row>
    <row r="151" ht="14.25" customHeight="1">
      <c r="G151" s="110"/>
      <c r="H151" s="110"/>
    </row>
    <row r="152" ht="14.25" customHeight="1">
      <c r="G152" s="110"/>
      <c r="H152" s="110"/>
    </row>
    <row r="153" ht="14.25" customHeight="1">
      <c r="G153" s="110"/>
      <c r="H153" s="110"/>
    </row>
    <row r="154" ht="14.25" customHeight="1">
      <c r="G154" s="110"/>
      <c r="H154" s="110"/>
    </row>
    <row r="155" ht="14.25" customHeight="1">
      <c r="G155" s="110"/>
      <c r="H155" s="110"/>
    </row>
    <row r="156" ht="14.25" customHeight="1">
      <c r="G156" s="110"/>
      <c r="H156" s="110"/>
    </row>
    <row r="157" ht="14.25" customHeight="1">
      <c r="G157" s="110"/>
      <c r="H157" s="110"/>
    </row>
    <row r="158" ht="14.25" customHeight="1">
      <c r="G158" s="110"/>
      <c r="H158" s="110"/>
    </row>
    <row r="159" ht="14.25" customHeight="1">
      <c r="G159" s="110"/>
      <c r="H159" s="110"/>
    </row>
    <row r="160" ht="14.25" customHeight="1">
      <c r="G160" s="110"/>
      <c r="H160" s="110"/>
    </row>
    <row r="161" ht="14.25" customHeight="1">
      <c r="G161" s="110"/>
      <c r="H161" s="110"/>
    </row>
    <row r="162" ht="14.25" customHeight="1">
      <c r="G162" s="110"/>
      <c r="H162" s="110"/>
    </row>
    <row r="163" ht="14.25" customHeight="1">
      <c r="G163" s="110"/>
      <c r="H163" s="110"/>
    </row>
    <row r="164" ht="14.25" customHeight="1">
      <c r="G164" s="110"/>
      <c r="H164" s="110"/>
    </row>
    <row r="165" ht="14.25" customHeight="1">
      <c r="G165" s="110"/>
      <c r="H165" s="110"/>
    </row>
    <row r="166" ht="14.25" customHeight="1">
      <c r="G166" s="110"/>
      <c r="H166" s="110"/>
    </row>
    <row r="167" ht="14.25" customHeight="1">
      <c r="G167" s="110"/>
      <c r="H167" s="110"/>
    </row>
    <row r="168" ht="14.25" customHeight="1">
      <c r="G168" s="110"/>
      <c r="H168" s="110"/>
    </row>
    <row r="169" ht="14.25" customHeight="1">
      <c r="G169" s="110"/>
      <c r="H169" s="110"/>
    </row>
    <row r="170" ht="14.25" customHeight="1">
      <c r="G170" s="110"/>
      <c r="H170" s="110"/>
    </row>
    <row r="171" ht="14.25" customHeight="1">
      <c r="G171" s="110"/>
      <c r="H171" s="110"/>
    </row>
    <row r="172" ht="14.25" customHeight="1">
      <c r="G172" s="110"/>
      <c r="H172" s="110"/>
    </row>
    <row r="173" ht="14.25" customHeight="1">
      <c r="G173" s="110"/>
      <c r="H173" s="110"/>
    </row>
    <row r="174" ht="14.25" customHeight="1">
      <c r="G174" s="110"/>
      <c r="H174" s="110"/>
    </row>
    <row r="175" ht="14.25" customHeight="1">
      <c r="G175" s="110"/>
      <c r="H175" s="110"/>
    </row>
    <row r="176" ht="14.25" customHeight="1">
      <c r="G176" s="110"/>
      <c r="H176" s="110"/>
    </row>
    <row r="177" ht="14.25" customHeight="1">
      <c r="G177" s="110"/>
      <c r="H177" s="110"/>
    </row>
    <row r="178" ht="14.25" customHeight="1">
      <c r="G178" s="110"/>
      <c r="H178" s="110"/>
    </row>
    <row r="179" ht="14.25" customHeight="1">
      <c r="G179" s="110"/>
      <c r="H179" s="110"/>
    </row>
    <row r="180" ht="14.25" customHeight="1">
      <c r="G180" s="110"/>
      <c r="H180" s="110"/>
    </row>
    <row r="181" ht="14.25" customHeight="1">
      <c r="G181" s="110"/>
      <c r="H181" s="110"/>
    </row>
    <row r="182" ht="14.25" customHeight="1">
      <c r="G182" s="110"/>
      <c r="H182" s="110"/>
    </row>
    <row r="183" ht="14.25" customHeight="1">
      <c r="G183" s="110"/>
      <c r="H183" s="110"/>
    </row>
    <row r="184" ht="14.25" customHeight="1">
      <c r="G184" s="110"/>
      <c r="H184" s="110"/>
    </row>
    <row r="185" ht="14.25" customHeight="1">
      <c r="G185" s="110"/>
      <c r="H185" s="110"/>
    </row>
    <row r="186" ht="14.25" customHeight="1">
      <c r="G186" s="110"/>
      <c r="H186" s="110"/>
    </row>
    <row r="187" ht="14.25" customHeight="1">
      <c r="G187" s="110"/>
      <c r="H187" s="110"/>
    </row>
    <row r="188" ht="14.25" customHeight="1">
      <c r="G188" s="110"/>
      <c r="H188" s="110"/>
    </row>
    <row r="189" ht="14.25" customHeight="1">
      <c r="G189" s="110"/>
      <c r="H189" s="110"/>
    </row>
    <row r="190" ht="14.25" customHeight="1">
      <c r="G190" s="110"/>
      <c r="H190" s="110"/>
    </row>
    <row r="191" ht="14.25" customHeight="1">
      <c r="G191" s="110"/>
      <c r="H191" s="110"/>
    </row>
    <row r="192" ht="14.25" customHeight="1">
      <c r="G192" s="110"/>
      <c r="H192" s="110"/>
    </row>
    <row r="193" ht="14.25" customHeight="1">
      <c r="G193" s="110"/>
      <c r="H193" s="110"/>
    </row>
    <row r="194" ht="14.25" customHeight="1">
      <c r="G194" s="110"/>
      <c r="H194" s="110"/>
    </row>
    <row r="195" ht="14.25" customHeight="1">
      <c r="G195" s="110"/>
      <c r="H195" s="110"/>
    </row>
    <row r="196" ht="14.25" customHeight="1">
      <c r="G196" s="110"/>
      <c r="H196" s="110"/>
    </row>
    <row r="197" ht="14.25" customHeight="1">
      <c r="G197" s="110"/>
      <c r="H197" s="110"/>
    </row>
    <row r="198" ht="14.25" customHeight="1">
      <c r="G198" s="110"/>
      <c r="H198" s="110"/>
    </row>
    <row r="199" ht="14.25" customHeight="1">
      <c r="G199" s="110"/>
      <c r="H199" s="110"/>
    </row>
    <row r="200" ht="14.25" customHeight="1">
      <c r="G200" s="110"/>
      <c r="H200" s="110"/>
    </row>
    <row r="201" ht="14.25" customHeight="1">
      <c r="G201" s="110"/>
      <c r="H201" s="110"/>
    </row>
    <row r="202" ht="14.25" customHeight="1">
      <c r="G202" s="110"/>
      <c r="H202" s="110"/>
    </row>
    <row r="203" ht="14.25" customHeight="1">
      <c r="G203" s="110"/>
      <c r="H203" s="110"/>
    </row>
    <row r="204" ht="14.25" customHeight="1">
      <c r="G204" s="110"/>
      <c r="H204" s="110"/>
    </row>
    <row r="205" ht="14.25" customHeight="1">
      <c r="G205" s="110"/>
      <c r="H205" s="110"/>
    </row>
    <row r="206" ht="14.25" customHeight="1">
      <c r="G206" s="110"/>
      <c r="H206" s="110"/>
    </row>
    <row r="207" ht="14.25" customHeight="1">
      <c r="G207" s="110"/>
      <c r="H207" s="110"/>
    </row>
    <row r="208" ht="14.25" customHeight="1">
      <c r="G208" s="110"/>
      <c r="H208" s="110"/>
    </row>
    <row r="209" ht="14.25" customHeight="1">
      <c r="G209" s="110"/>
      <c r="H209" s="110"/>
    </row>
    <row r="210" ht="14.25" customHeight="1">
      <c r="G210" s="110"/>
      <c r="H210" s="110"/>
    </row>
    <row r="211" ht="14.25" customHeight="1">
      <c r="G211" s="110"/>
      <c r="H211" s="110"/>
    </row>
    <row r="212" ht="14.25" customHeight="1">
      <c r="G212" s="110"/>
      <c r="H212" s="110"/>
    </row>
    <row r="213" ht="14.25" customHeight="1">
      <c r="G213" s="110"/>
      <c r="H213" s="110"/>
    </row>
    <row r="214" ht="14.25" customHeight="1">
      <c r="G214" s="110"/>
      <c r="H214" s="110"/>
    </row>
    <row r="215" ht="14.25" customHeight="1">
      <c r="G215" s="110"/>
      <c r="H215" s="110"/>
    </row>
    <row r="216" ht="14.25" customHeight="1">
      <c r="G216" s="110"/>
      <c r="H216" s="110"/>
    </row>
    <row r="217" ht="14.25" customHeight="1">
      <c r="G217" s="110"/>
      <c r="H217" s="110"/>
    </row>
    <row r="218" ht="14.25" customHeight="1">
      <c r="G218" s="110"/>
      <c r="H218" s="110"/>
    </row>
    <row r="219" ht="14.25" customHeight="1">
      <c r="G219" s="110"/>
      <c r="H219" s="110"/>
    </row>
    <row r="220" ht="14.25" customHeight="1">
      <c r="G220" s="110"/>
      <c r="H220" s="110"/>
    </row>
    <row r="221" ht="14.25" customHeight="1">
      <c r="G221" s="110"/>
      <c r="H221" s="110"/>
    </row>
    <row r="222" ht="14.25" customHeight="1">
      <c r="G222" s="110"/>
      <c r="H222" s="110"/>
    </row>
    <row r="223" ht="14.25" customHeight="1">
      <c r="G223" s="110"/>
      <c r="H223" s="110"/>
    </row>
    <row r="224" ht="14.25" customHeight="1">
      <c r="G224" s="110"/>
      <c r="H224" s="110"/>
    </row>
    <row r="225" ht="14.25" customHeight="1">
      <c r="G225" s="110"/>
      <c r="H225" s="110"/>
    </row>
    <row r="226" ht="14.25" customHeight="1">
      <c r="G226" s="110"/>
      <c r="H226" s="110"/>
    </row>
    <row r="227" ht="14.25" customHeight="1">
      <c r="G227" s="110"/>
      <c r="H227" s="110"/>
    </row>
    <row r="228" ht="14.25" customHeight="1">
      <c r="G228" s="110"/>
      <c r="H228" s="110"/>
    </row>
    <row r="229" ht="14.25" customHeight="1">
      <c r="G229" s="110"/>
      <c r="H229" s="110"/>
    </row>
    <row r="230" ht="14.25" customHeight="1">
      <c r="G230" s="110"/>
      <c r="H230" s="110"/>
    </row>
    <row r="231" ht="14.25" customHeight="1">
      <c r="G231" s="110"/>
      <c r="H231" s="110"/>
    </row>
    <row r="232" ht="14.25" customHeight="1">
      <c r="G232" s="110"/>
      <c r="H232" s="110"/>
    </row>
    <row r="233" ht="14.25" customHeight="1">
      <c r="G233" s="110"/>
      <c r="H233" s="110"/>
    </row>
    <row r="234" ht="14.25" customHeight="1">
      <c r="G234" s="110"/>
      <c r="H234" s="110"/>
    </row>
    <row r="235" ht="14.25" customHeight="1">
      <c r="G235" s="110"/>
      <c r="H235" s="110"/>
    </row>
    <row r="236" ht="14.25" customHeight="1">
      <c r="G236" s="110"/>
      <c r="H236" s="110"/>
    </row>
    <row r="237" ht="14.25" customHeight="1">
      <c r="G237" s="110"/>
      <c r="H237" s="110"/>
    </row>
    <row r="238" ht="14.25" customHeight="1">
      <c r="G238" s="110"/>
      <c r="H238" s="110"/>
    </row>
    <row r="239" ht="14.25" customHeight="1">
      <c r="G239" s="110"/>
      <c r="H239" s="110"/>
    </row>
    <row r="240" ht="14.25" customHeight="1">
      <c r="G240" s="110"/>
      <c r="H240" s="110"/>
    </row>
    <row r="241" ht="14.25" customHeight="1">
      <c r="G241" s="110"/>
      <c r="H241" s="110"/>
    </row>
    <row r="242" ht="14.25" customHeight="1">
      <c r="G242" s="110"/>
      <c r="H242" s="110"/>
    </row>
    <row r="243" ht="14.25" customHeight="1">
      <c r="G243" s="110"/>
      <c r="H243" s="110"/>
    </row>
    <row r="244" ht="14.25" customHeight="1">
      <c r="G244" s="110"/>
      <c r="H244" s="110"/>
    </row>
    <row r="245" ht="14.25" customHeight="1">
      <c r="G245" s="110"/>
      <c r="H245" s="110"/>
    </row>
    <row r="246" ht="14.25" customHeight="1">
      <c r="G246" s="110"/>
      <c r="H246" s="110"/>
    </row>
    <row r="247" ht="14.25" customHeight="1">
      <c r="G247" s="110"/>
      <c r="H247" s="110"/>
    </row>
    <row r="248" ht="14.25" customHeight="1">
      <c r="G248" s="110"/>
      <c r="H248" s="110"/>
    </row>
    <row r="249" ht="14.25" customHeight="1">
      <c r="G249" s="110"/>
      <c r="H249" s="110"/>
    </row>
    <row r="250" ht="14.25" customHeight="1">
      <c r="G250" s="110"/>
      <c r="H250" s="110"/>
    </row>
    <row r="251" ht="14.25" customHeight="1">
      <c r="G251" s="110"/>
      <c r="H251" s="110"/>
    </row>
    <row r="252" ht="14.25" customHeight="1">
      <c r="G252" s="110"/>
      <c r="H252" s="110"/>
    </row>
    <row r="253" ht="14.25" customHeight="1">
      <c r="G253" s="110"/>
      <c r="H253" s="110"/>
    </row>
    <row r="254" ht="14.25" customHeight="1">
      <c r="G254" s="110"/>
      <c r="H254" s="110"/>
    </row>
    <row r="255" ht="14.25" customHeight="1">
      <c r="G255" s="110"/>
      <c r="H255" s="110"/>
    </row>
    <row r="256" ht="14.25" customHeight="1">
      <c r="G256" s="110"/>
      <c r="H256" s="110"/>
    </row>
    <row r="257" ht="14.25" customHeight="1">
      <c r="G257" s="110"/>
      <c r="H257" s="110"/>
    </row>
    <row r="258" ht="14.25" customHeight="1">
      <c r="G258" s="110"/>
      <c r="H258" s="110"/>
    </row>
    <row r="259" ht="14.25" customHeight="1">
      <c r="G259" s="110"/>
      <c r="H259" s="110"/>
    </row>
    <row r="260" ht="14.25" customHeight="1">
      <c r="G260" s="110"/>
      <c r="H260" s="110"/>
    </row>
    <row r="261" ht="14.25" customHeight="1">
      <c r="G261" s="110"/>
      <c r="H261" s="110"/>
    </row>
    <row r="262" ht="14.25" customHeight="1">
      <c r="G262" s="110"/>
      <c r="H262" s="110"/>
    </row>
    <row r="263" ht="14.25" customHeight="1">
      <c r="G263" s="110"/>
      <c r="H263" s="110"/>
    </row>
    <row r="264" ht="14.25" customHeight="1">
      <c r="G264" s="110"/>
      <c r="H264" s="110"/>
    </row>
    <row r="265" ht="14.25" customHeight="1">
      <c r="G265" s="110"/>
      <c r="H265" s="110"/>
    </row>
    <row r="266" ht="14.25" customHeight="1">
      <c r="G266" s="110"/>
      <c r="H266" s="110"/>
    </row>
    <row r="267" ht="14.25" customHeight="1">
      <c r="G267" s="110"/>
      <c r="H267" s="110"/>
    </row>
    <row r="268" ht="14.25" customHeight="1">
      <c r="G268" s="110"/>
      <c r="H268" s="110"/>
    </row>
    <row r="269" ht="14.25" customHeight="1">
      <c r="G269" s="110"/>
      <c r="H269" s="110"/>
    </row>
    <row r="270" ht="14.25" customHeight="1">
      <c r="G270" s="110"/>
      <c r="H270" s="110"/>
    </row>
    <row r="271" ht="14.25" customHeight="1">
      <c r="G271" s="110"/>
      <c r="H271" s="110"/>
    </row>
    <row r="272" ht="14.25" customHeight="1">
      <c r="G272" s="110"/>
      <c r="H272" s="110"/>
    </row>
    <row r="273" ht="14.25" customHeight="1">
      <c r="G273" s="110"/>
      <c r="H273" s="110"/>
    </row>
    <row r="274" ht="14.25" customHeight="1">
      <c r="G274" s="110"/>
      <c r="H274" s="110"/>
    </row>
    <row r="275" ht="14.25" customHeight="1">
      <c r="G275" s="110"/>
      <c r="H275" s="110"/>
    </row>
    <row r="276" ht="14.25" customHeight="1">
      <c r="G276" s="110"/>
      <c r="H276" s="110"/>
    </row>
    <row r="277" ht="14.25" customHeight="1">
      <c r="G277" s="110"/>
      <c r="H277" s="110"/>
    </row>
    <row r="278" ht="14.25" customHeight="1">
      <c r="G278" s="110"/>
      <c r="H278" s="110"/>
    </row>
    <row r="279" ht="14.25" customHeight="1">
      <c r="G279" s="110"/>
      <c r="H279" s="110"/>
    </row>
    <row r="280" ht="14.25" customHeight="1">
      <c r="G280" s="110"/>
      <c r="H280" s="110"/>
    </row>
    <row r="281" ht="14.25" customHeight="1">
      <c r="G281" s="110"/>
      <c r="H281" s="110"/>
    </row>
    <row r="282" ht="14.25" customHeight="1">
      <c r="G282" s="110"/>
      <c r="H282" s="110"/>
    </row>
    <row r="283" ht="14.25" customHeight="1">
      <c r="G283" s="110"/>
      <c r="H283" s="110"/>
    </row>
    <row r="284" ht="14.25" customHeight="1">
      <c r="G284" s="110"/>
      <c r="H284" s="110"/>
    </row>
    <row r="285" ht="14.25" customHeight="1">
      <c r="G285" s="110"/>
      <c r="H285" s="110"/>
    </row>
    <row r="286" ht="14.25" customHeight="1">
      <c r="G286" s="110"/>
      <c r="H286" s="110"/>
    </row>
    <row r="287" ht="14.25" customHeight="1">
      <c r="G287" s="110"/>
      <c r="H287" s="110"/>
    </row>
    <row r="288" ht="14.25" customHeight="1">
      <c r="G288" s="110"/>
      <c r="H288" s="110"/>
    </row>
    <row r="289" ht="14.25" customHeight="1">
      <c r="G289" s="110"/>
      <c r="H289" s="110"/>
    </row>
    <row r="290" ht="14.25" customHeight="1">
      <c r="G290" s="110"/>
      <c r="H290" s="110"/>
    </row>
    <row r="291" ht="14.25" customHeight="1">
      <c r="G291" s="110"/>
      <c r="H291" s="110"/>
    </row>
    <row r="292" ht="14.25" customHeight="1">
      <c r="G292" s="110"/>
      <c r="H292" s="110"/>
    </row>
    <row r="293" ht="14.25" customHeight="1">
      <c r="G293" s="110"/>
      <c r="H293" s="110"/>
    </row>
    <row r="294" ht="14.25" customHeight="1">
      <c r="G294" s="110"/>
      <c r="H294" s="110"/>
    </row>
    <row r="295" ht="14.25" customHeight="1">
      <c r="G295" s="110"/>
      <c r="H295" s="110"/>
    </row>
    <row r="296" ht="14.25" customHeight="1">
      <c r="G296" s="110"/>
      <c r="H296" s="110"/>
    </row>
    <row r="297" ht="14.25" customHeight="1">
      <c r="G297" s="110"/>
      <c r="H297" s="110"/>
    </row>
    <row r="298" ht="14.25" customHeight="1">
      <c r="G298" s="110"/>
      <c r="H298" s="110"/>
    </row>
    <row r="299" ht="14.25" customHeight="1">
      <c r="G299" s="110"/>
      <c r="H299" s="110"/>
    </row>
    <row r="300" ht="14.25" customHeight="1">
      <c r="G300" s="110"/>
      <c r="H300" s="110"/>
    </row>
    <row r="301" ht="14.25" customHeight="1">
      <c r="G301" s="110"/>
      <c r="H301" s="110"/>
    </row>
    <row r="302" ht="14.25" customHeight="1">
      <c r="G302" s="110"/>
      <c r="H302" s="110"/>
    </row>
    <row r="303" ht="14.25" customHeight="1">
      <c r="G303" s="110"/>
      <c r="H303" s="110"/>
    </row>
    <row r="304" ht="14.25" customHeight="1">
      <c r="G304" s="110"/>
      <c r="H304" s="110"/>
    </row>
    <row r="305" ht="14.25" customHeight="1">
      <c r="G305" s="110"/>
      <c r="H305" s="110"/>
    </row>
    <row r="306" ht="14.25" customHeight="1">
      <c r="G306" s="110"/>
      <c r="H306" s="110"/>
    </row>
    <row r="307" ht="14.25" customHeight="1">
      <c r="G307" s="110"/>
      <c r="H307" s="110"/>
    </row>
    <row r="308" ht="14.25" customHeight="1">
      <c r="G308" s="110"/>
      <c r="H308" s="110"/>
    </row>
    <row r="309" ht="14.25" customHeight="1">
      <c r="G309" s="110"/>
      <c r="H309" s="110"/>
    </row>
    <row r="310" ht="14.25" customHeight="1">
      <c r="G310" s="110"/>
      <c r="H310" s="110"/>
    </row>
    <row r="311" ht="14.25" customHeight="1">
      <c r="G311" s="110"/>
      <c r="H311" s="110"/>
    </row>
    <row r="312" ht="14.25" customHeight="1">
      <c r="G312" s="110"/>
      <c r="H312" s="110"/>
    </row>
    <row r="313" ht="14.25" customHeight="1">
      <c r="G313" s="110"/>
      <c r="H313" s="110"/>
    </row>
    <row r="314" ht="14.25" customHeight="1">
      <c r="G314" s="110"/>
      <c r="H314" s="110"/>
    </row>
    <row r="315" ht="14.25" customHeight="1">
      <c r="G315" s="110"/>
      <c r="H315" s="110"/>
    </row>
    <row r="316" ht="14.25" customHeight="1">
      <c r="G316" s="110"/>
      <c r="H316" s="110"/>
    </row>
    <row r="317" ht="14.25" customHeight="1">
      <c r="G317" s="110"/>
      <c r="H317" s="110"/>
    </row>
    <row r="318" ht="14.25" customHeight="1">
      <c r="G318" s="110"/>
      <c r="H318" s="110"/>
    </row>
    <row r="319" ht="14.25" customHeight="1">
      <c r="G319" s="110"/>
      <c r="H319" s="110"/>
    </row>
    <row r="320" ht="14.25" customHeight="1">
      <c r="G320" s="110"/>
      <c r="H320" s="110"/>
    </row>
    <row r="321" ht="14.25" customHeight="1">
      <c r="G321" s="110"/>
      <c r="H321" s="110"/>
    </row>
    <row r="322" ht="14.25" customHeight="1">
      <c r="G322" s="110"/>
      <c r="H322" s="110"/>
    </row>
    <row r="323" ht="14.25" customHeight="1">
      <c r="G323" s="110"/>
      <c r="H323" s="110"/>
    </row>
    <row r="324" ht="14.25" customHeight="1">
      <c r="G324" s="110"/>
      <c r="H324" s="110"/>
    </row>
    <row r="325" ht="14.25" customHeight="1">
      <c r="G325" s="110"/>
      <c r="H325" s="110"/>
    </row>
    <row r="326" ht="14.25" customHeight="1">
      <c r="G326" s="110"/>
      <c r="H326" s="110"/>
    </row>
    <row r="327" ht="14.25" customHeight="1">
      <c r="G327" s="110"/>
      <c r="H327" s="110"/>
    </row>
    <row r="328" ht="14.25" customHeight="1">
      <c r="G328" s="110"/>
      <c r="H328" s="110"/>
    </row>
    <row r="329" ht="14.25" customHeight="1">
      <c r="G329" s="110"/>
      <c r="H329" s="110"/>
    </row>
    <row r="330" ht="14.25" customHeight="1">
      <c r="G330" s="110"/>
      <c r="H330" s="110"/>
    </row>
    <row r="331" ht="14.25" customHeight="1">
      <c r="G331" s="110"/>
      <c r="H331" s="110"/>
    </row>
    <row r="332" ht="14.25" customHeight="1">
      <c r="G332" s="110"/>
      <c r="H332" s="110"/>
    </row>
    <row r="333" ht="14.25" customHeight="1">
      <c r="G333" s="110"/>
      <c r="H333" s="110"/>
    </row>
    <row r="334" ht="14.25" customHeight="1">
      <c r="G334" s="110"/>
      <c r="H334" s="110"/>
    </row>
    <row r="335" ht="14.25" customHeight="1">
      <c r="G335" s="110"/>
      <c r="H335" s="110"/>
    </row>
    <row r="336" ht="14.25" customHeight="1">
      <c r="G336" s="110"/>
      <c r="H336" s="110"/>
    </row>
    <row r="337" ht="14.25" customHeight="1">
      <c r="G337" s="110"/>
      <c r="H337" s="110"/>
    </row>
    <row r="338" ht="14.25" customHeight="1">
      <c r="G338" s="110"/>
      <c r="H338" s="110"/>
    </row>
    <row r="339" ht="14.25" customHeight="1">
      <c r="G339" s="110"/>
      <c r="H339" s="110"/>
    </row>
    <row r="340" ht="14.25" customHeight="1">
      <c r="G340" s="110"/>
      <c r="H340" s="110"/>
    </row>
    <row r="341" ht="14.25" customHeight="1">
      <c r="G341" s="110"/>
      <c r="H341" s="110"/>
    </row>
    <row r="342" ht="14.25" customHeight="1">
      <c r="G342" s="110"/>
      <c r="H342" s="110"/>
    </row>
    <row r="343" ht="14.25" customHeight="1">
      <c r="G343" s="110"/>
      <c r="H343" s="110"/>
    </row>
    <row r="344" ht="14.25" customHeight="1">
      <c r="G344" s="110"/>
      <c r="H344" s="110"/>
    </row>
    <row r="345" ht="14.25" customHeight="1">
      <c r="G345" s="110"/>
      <c r="H345" s="110"/>
    </row>
    <row r="346" ht="14.25" customHeight="1">
      <c r="G346" s="110"/>
      <c r="H346" s="110"/>
    </row>
    <row r="347" ht="14.25" customHeight="1">
      <c r="G347" s="110"/>
      <c r="H347" s="110"/>
    </row>
    <row r="348" ht="14.25" customHeight="1">
      <c r="G348" s="110"/>
      <c r="H348" s="110"/>
    </row>
    <row r="349" ht="14.25" customHeight="1">
      <c r="G349" s="110"/>
      <c r="H349" s="110"/>
    </row>
    <row r="350" ht="14.25" customHeight="1">
      <c r="G350" s="110"/>
      <c r="H350" s="110"/>
    </row>
    <row r="351" ht="14.25" customHeight="1">
      <c r="G351" s="110"/>
      <c r="H351" s="110"/>
    </row>
    <row r="352" ht="14.25" customHeight="1">
      <c r="G352" s="110"/>
      <c r="H352" s="110"/>
    </row>
    <row r="353" ht="14.25" customHeight="1">
      <c r="G353" s="110"/>
      <c r="H353" s="110"/>
    </row>
    <row r="354" ht="14.25" customHeight="1">
      <c r="G354" s="110"/>
      <c r="H354" s="110"/>
    </row>
    <row r="355" ht="14.25" customHeight="1">
      <c r="G355" s="110"/>
      <c r="H355" s="110"/>
    </row>
    <row r="356" ht="14.25" customHeight="1">
      <c r="G356" s="110"/>
      <c r="H356" s="110"/>
    </row>
    <row r="357" ht="14.25" customHeight="1">
      <c r="G357" s="110"/>
      <c r="H357" s="110"/>
    </row>
    <row r="358" ht="14.25" customHeight="1">
      <c r="G358" s="110"/>
      <c r="H358" s="110"/>
    </row>
    <row r="359" ht="14.25" customHeight="1">
      <c r="G359" s="110"/>
      <c r="H359" s="110"/>
    </row>
    <row r="360" ht="14.25" customHeight="1">
      <c r="G360" s="110"/>
      <c r="H360" s="110"/>
    </row>
    <row r="361" ht="14.25" customHeight="1">
      <c r="G361" s="110"/>
      <c r="H361" s="110"/>
    </row>
    <row r="362" ht="14.25" customHeight="1">
      <c r="G362" s="110"/>
      <c r="H362" s="110"/>
    </row>
    <row r="363" ht="14.25" customHeight="1">
      <c r="G363" s="110"/>
      <c r="H363" s="110"/>
    </row>
    <row r="364" ht="14.25" customHeight="1">
      <c r="G364" s="110"/>
      <c r="H364" s="110"/>
    </row>
    <row r="365" ht="14.25" customHeight="1">
      <c r="G365" s="110"/>
      <c r="H365" s="110"/>
    </row>
    <row r="366" ht="14.25" customHeight="1">
      <c r="G366" s="110"/>
      <c r="H366" s="110"/>
    </row>
    <row r="367" ht="14.25" customHeight="1">
      <c r="G367" s="110"/>
      <c r="H367" s="110"/>
    </row>
    <row r="368" ht="14.25" customHeight="1">
      <c r="G368" s="110"/>
      <c r="H368" s="110"/>
    </row>
    <row r="369" ht="14.25" customHeight="1">
      <c r="G369" s="110"/>
      <c r="H369" s="110"/>
    </row>
    <row r="370" ht="14.25" customHeight="1">
      <c r="G370" s="110"/>
      <c r="H370" s="110"/>
    </row>
    <row r="371" ht="14.25" customHeight="1">
      <c r="G371" s="110"/>
      <c r="H371" s="110"/>
    </row>
    <row r="372" ht="14.25" customHeight="1">
      <c r="G372" s="110"/>
      <c r="H372" s="110"/>
    </row>
    <row r="373" ht="14.25" customHeight="1">
      <c r="G373" s="110"/>
      <c r="H373" s="110"/>
    </row>
    <row r="374" ht="14.25" customHeight="1">
      <c r="G374" s="110"/>
      <c r="H374" s="110"/>
    </row>
    <row r="375" ht="14.25" customHeight="1">
      <c r="G375" s="110"/>
      <c r="H375" s="110"/>
    </row>
    <row r="376" ht="14.25" customHeight="1">
      <c r="G376" s="110"/>
      <c r="H376" s="110"/>
    </row>
    <row r="377" ht="14.25" customHeight="1">
      <c r="G377" s="110"/>
      <c r="H377" s="110"/>
    </row>
    <row r="378" ht="14.25" customHeight="1">
      <c r="G378" s="110"/>
      <c r="H378" s="110"/>
    </row>
    <row r="379" ht="14.25" customHeight="1">
      <c r="G379" s="110"/>
      <c r="H379" s="110"/>
    </row>
    <row r="380" ht="14.25" customHeight="1">
      <c r="G380" s="110"/>
      <c r="H380" s="110"/>
    </row>
    <row r="381" ht="14.25" customHeight="1">
      <c r="G381" s="110"/>
      <c r="H381" s="110"/>
    </row>
    <row r="382" ht="14.25" customHeight="1">
      <c r="G382" s="110"/>
      <c r="H382" s="110"/>
    </row>
    <row r="383" ht="14.25" customHeight="1">
      <c r="G383" s="110"/>
      <c r="H383" s="110"/>
    </row>
    <row r="384" ht="14.25" customHeight="1">
      <c r="G384" s="110"/>
      <c r="H384" s="110"/>
    </row>
    <row r="385" ht="14.25" customHeight="1">
      <c r="G385" s="110"/>
      <c r="H385" s="110"/>
    </row>
    <row r="386" ht="14.25" customHeight="1">
      <c r="G386" s="110"/>
      <c r="H386" s="110"/>
    </row>
    <row r="387" ht="14.25" customHeight="1">
      <c r="G387" s="110"/>
      <c r="H387" s="110"/>
    </row>
    <row r="388" ht="14.25" customHeight="1">
      <c r="G388" s="110"/>
      <c r="H388" s="110"/>
    </row>
    <row r="389" ht="14.25" customHeight="1">
      <c r="G389" s="110"/>
      <c r="H389" s="110"/>
    </row>
    <row r="390" ht="14.25" customHeight="1">
      <c r="G390" s="110"/>
      <c r="H390" s="110"/>
    </row>
    <row r="391" ht="14.25" customHeight="1">
      <c r="G391" s="110"/>
      <c r="H391" s="110"/>
    </row>
    <row r="392" ht="14.25" customHeight="1">
      <c r="G392" s="110"/>
      <c r="H392" s="110"/>
    </row>
    <row r="393" ht="14.25" customHeight="1">
      <c r="G393" s="110"/>
      <c r="H393" s="110"/>
    </row>
    <row r="394" ht="14.25" customHeight="1">
      <c r="G394" s="110"/>
      <c r="H394" s="110"/>
    </row>
    <row r="395" ht="14.25" customHeight="1">
      <c r="G395" s="110"/>
      <c r="H395" s="110"/>
    </row>
    <row r="396" ht="14.25" customHeight="1">
      <c r="G396" s="110"/>
      <c r="H396" s="110"/>
    </row>
    <row r="397" ht="14.25" customHeight="1">
      <c r="G397" s="110"/>
      <c r="H397" s="110"/>
    </row>
    <row r="398" ht="14.25" customHeight="1">
      <c r="G398" s="110"/>
      <c r="H398" s="110"/>
    </row>
    <row r="399" ht="14.25" customHeight="1">
      <c r="G399" s="110"/>
      <c r="H399" s="110"/>
    </row>
    <row r="400" ht="14.25" customHeight="1">
      <c r="G400" s="110"/>
      <c r="H400" s="110"/>
    </row>
    <row r="401" ht="14.25" customHeight="1">
      <c r="G401" s="110"/>
      <c r="H401" s="110"/>
    </row>
    <row r="402" ht="14.25" customHeight="1">
      <c r="G402" s="110"/>
      <c r="H402" s="110"/>
    </row>
    <row r="403" ht="14.25" customHeight="1">
      <c r="G403" s="110"/>
      <c r="H403" s="110"/>
    </row>
    <row r="404" ht="14.25" customHeight="1">
      <c r="G404" s="110"/>
      <c r="H404" s="110"/>
    </row>
    <row r="405" ht="14.25" customHeight="1">
      <c r="G405" s="110"/>
      <c r="H405" s="110"/>
    </row>
    <row r="406" ht="14.25" customHeight="1">
      <c r="G406" s="110"/>
      <c r="H406" s="110"/>
    </row>
    <row r="407" ht="14.25" customHeight="1">
      <c r="G407" s="110"/>
      <c r="H407" s="110"/>
    </row>
    <row r="408" ht="14.25" customHeight="1">
      <c r="G408" s="110"/>
      <c r="H408" s="110"/>
    </row>
    <row r="409" ht="14.25" customHeight="1">
      <c r="G409" s="110"/>
      <c r="H409" s="110"/>
    </row>
    <row r="410" ht="14.25" customHeight="1">
      <c r="G410" s="110"/>
      <c r="H410" s="110"/>
    </row>
    <row r="411" ht="14.25" customHeight="1">
      <c r="G411" s="110"/>
      <c r="H411" s="110"/>
    </row>
    <row r="412" ht="14.25" customHeight="1">
      <c r="G412" s="110"/>
      <c r="H412" s="110"/>
    </row>
    <row r="413" ht="14.25" customHeight="1">
      <c r="G413" s="110"/>
      <c r="H413" s="110"/>
    </row>
    <row r="414" ht="14.25" customHeight="1">
      <c r="G414" s="110"/>
      <c r="H414" s="110"/>
    </row>
    <row r="415" ht="14.25" customHeight="1">
      <c r="G415" s="110"/>
      <c r="H415" s="110"/>
    </row>
    <row r="416" ht="14.25" customHeight="1">
      <c r="G416" s="110"/>
      <c r="H416" s="110"/>
    </row>
    <row r="417" ht="14.25" customHeight="1">
      <c r="G417" s="110"/>
      <c r="H417" s="110"/>
    </row>
    <row r="418" ht="14.25" customHeight="1">
      <c r="G418" s="110"/>
      <c r="H418" s="110"/>
    </row>
    <row r="419" ht="14.25" customHeight="1">
      <c r="G419" s="110"/>
      <c r="H419" s="110"/>
    </row>
    <row r="420" ht="14.25" customHeight="1">
      <c r="G420" s="110"/>
      <c r="H420" s="110"/>
    </row>
    <row r="421" ht="14.25" customHeight="1">
      <c r="G421" s="110"/>
      <c r="H421" s="110"/>
    </row>
    <row r="422" ht="14.25" customHeight="1">
      <c r="G422" s="110"/>
      <c r="H422" s="110"/>
    </row>
    <row r="423" ht="14.25" customHeight="1">
      <c r="G423" s="110"/>
      <c r="H423" s="110"/>
    </row>
    <row r="424" ht="14.25" customHeight="1">
      <c r="G424" s="110"/>
      <c r="H424" s="110"/>
    </row>
    <row r="425" ht="14.25" customHeight="1">
      <c r="G425" s="110"/>
      <c r="H425" s="110"/>
    </row>
    <row r="426" ht="14.25" customHeight="1">
      <c r="G426" s="110"/>
      <c r="H426" s="110"/>
    </row>
    <row r="427" ht="14.25" customHeight="1">
      <c r="G427" s="110"/>
      <c r="H427" s="110"/>
    </row>
    <row r="428" ht="14.25" customHeight="1">
      <c r="G428" s="110"/>
      <c r="H428" s="110"/>
    </row>
    <row r="429" ht="14.25" customHeight="1">
      <c r="G429" s="110"/>
      <c r="H429" s="110"/>
    </row>
    <row r="430" ht="14.25" customHeight="1">
      <c r="G430" s="110"/>
      <c r="H430" s="110"/>
    </row>
    <row r="431" ht="14.25" customHeight="1">
      <c r="G431" s="110"/>
      <c r="H431" s="110"/>
    </row>
    <row r="432" ht="14.25" customHeight="1">
      <c r="G432" s="110"/>
      <c r="H432" s="110"/>
    </row>
    <row r="433" ht="14.25" customHeight="1">
      <c r="G433" s="110"/>
      <c r="H433" s="110"/>
    </row>
    <row r="434" ht="14.25" customHeight="1">
      <c r="G434" s="110"/>
      <c r="H434" s="110"/>
    </row>
    <row r="435" ht="14.25" customHeight="1">
      <c r="G435" s="110"/>
      <c r="H435" s="110"/>
    </row>
    <row r="436" ht="14.25" customHeight="1">
      <c r="G436" s="110"/>
      <c r="H436" s="110"/>
    </row>
    <row r="437" ht="14.25" customHeight="1">
      <c r="G437" s="110"/>
      <c r="H437" s="110"/>
    </row>
    <row r="438" ht="14.25" customHeight="1">
      <c r="G438" s="110"/>
      <c r="H438" s="110"/>
    </row>
    <row r="439" ht="14.25" customHeight="1">
      <c r="G439" s="110"/>
      <c r="H439" s="110"/>
    </row>
    <row r="440" ht="14.25" customHeight="1">
      <c r="G440" s="110"/>
      <c r="H440" s="110"/>
    </row>
    <row r="441" ht="14.25" customHeight="1">
      <c r="G441" s="110"/>
      <c r="H441" s="110"/>
    </row>
    <row r="442" ht="14.25" customHeight="1">
      <c r="G442" s="110"/>
      <c r="H442" s="110"/>
    </row>
    <row r="443" ht="14.25" customHeight="1">
      <c r="G443" s="110"/>
      <c r="H443" s="110"/>
    </row>
    <row r="444" ht="14.25" customHeight="1">
      <c r="G444" s="110"/>
      <c r="H444" s="110"/>
    </row>
    <row r="445" ht="14.25" customHeight="1">
      <c r="G445" s="110"/>
      <c r="H445" s="110"/>
    </row>
    <row r="446" ht="14.25" customHeight="1">
      <c r="G446" s="110"/>
      <c r="H446" s="110"/>
    </row>
    <row r="447" ht="14.25" customHeight="1">
      <c r="G447" s="110"/>
      <c r="H447" s="110"/>
    </row>
    <row r="448" ht="14.25" customHeight="1">
      <c r="G448" s="110"/>
      <c r="H448" s="110"/>
    </row>
    <row r="449" ht="14.25" customHeight="1">
      <c r="G449" s="110"/>
      <c r="H449" s="110"/>
    </row>
    <row r="450" ht="14.25" customHeight="1">
      <c r="G450" s="110"/>
      <c r="H450" s="110"/>
    </row>
    <row r="451" ht="14.25" customHeight="1">
      <c r="G451" s="110"/>
      <c r="H451" s="110"/>
    </row>
    <row r="452" ht="14.25" customHeight="1">
      <c r="G452" s="110"/>
      <c r="H452" s="110"/>
    </row>
    <row r="453" ht="14.25" customHeight="1">
      <c r="G453" s="110"/>
      <c r="H453" s="110"/>
    </row>
    <row r="454" ht="14.25" customHeight="1">
      <c r="G454" s="110"/>
      <c r="H454" s="110"/>
    </row>
    <row r="455" ht="14.25" customHeight="1">
      <c r="G455" s="110"/>
      <c r="H455" s="110"/>
    </row>
    <row r="456" ht="14.25" customHeight="1">
      <c r="G456" s="110"/>
      <c r="H456" s="110"/>
    </row>
    <row r="457" ht="14.25" customHeight="1">
      <c r="G457" s="110"/>
      <c r="H457" s="110"/>
    </row>
    <row r="458" ht="14.25" customHeight="1">
      <c r="G458" s="110"/>
      <c r="H458" s="110"/>
    </row>
    <row r="459" ht="14.25" customHeight="1">
      <c r="G459" s="110"/>
      <c r="H459" s="110"/>
    </row>
    <row r="460" ht="14.25" customHeight="1">
      <c r="G460" s="110"/>
      <c r="H460" s="110"/>
    </row>
    <row r="461" ht="14.25" customHeight="1">
      <c r="G461" s="110"/>
      <c r="H461" s="110"/>
    </row>
    <row r="462" ht="14.25" customHeight="1">
      <c r="G462" s="110"/>
      <c r="H462" s="110"/>
    </row>
    <row r="463" ht="14.25" customHeight="1">
      <c r="G463" s="110"/>
      <c r="H463" s="110"/>
    </row>
    <row r="464" ht="14.25" customHeight="1">
      <c r="G464" s="110"/>
      <c r="H464" s="110"/>
    </row>
    <row r="465" ht="14.25" customHeight="1">
      <c r="G465" s="110"/>
      <c r="H465" s="110"/>
    </row>
    <row r="466" ht="14.25" customHeight="1">
      <c r="G466" s="110"/>
      <c r="H466" s="110"/>
    </row>
    <row r="467" ht="14.25" customHeight="1">
      <c r="G467" s="110"/>
      <c r="H467" s="110"/>
    </row>
    <row r="468" ht="14.25" customHeight="1">
      <c r="G468" s="110"/>
      <c r="H468" s="110"/>
    </row>
    <row r="469" ht="14.25" customHeight="1">
      <c r="G469" s="110"/>
      <c r="H469" s="110"/>
    </row>
    <row r="470" ht="14.25" customHeight="1">
      <c r="G470" s="110"/>
      <c r="H470" s="110"/>
    </row>
    <row r="471" ht="14.25" customHeight="1">
      <c r="G471" s="110"/>
      <c r="H471" s="110"/>
    </row>
    <row r="472" ht="14.25" customHeight="1">
      <c r="G472" s="110"/>
      <c r="H472" s="110"/>
    </row>
    <row r="473" ht="14.25" customHeight="1">
      <c r="G473" s="110"/>
      <c r="H473" s="110"/>
    </row>
    <row r="474" ht="14.25" customHeight="1">
      <c r="G474" s="110"/>
      <c r="H474" s="110"/>
    </row>
    <row r="475" ht="14.25" customHeight="1">
      <c r="G475" s="110"/>
      <c r="H475" s="110"/>
    </row>
    <row r="476" ht="14.25" customHeight="1">
      <c r="G476" s="110"/>
      <c r="H476" s="110"/>
    </row>
    <row r="477" ht="14.25" customHeight="1">
      <c r="G477" s="110"/>
      <c r="H477" s="110"/>
    </row>
    <row r="478" ht="14.25" customHeight="1">
      <c r="G478" s="110"/>
      <c r="H478" s="110"/>
    </row>
    <row r="479" ht="14.25" customHeight="1">
      <c r="G479" s="110"/>
      <c r="H479" s="110"/>
    </row>
    <row r="480" ht="14.25" customHeight="1">
      <c r="G480" s="110"/>
      <c r="H480" s="110"/>
    </row>
    <row r="481" ht="14.25" customHeight="1">
      <c r="G481" s="110"/>
      <c r="H481" s="110"/>
    </row>
    <row r="482" ht="14.25" customHeight="1">
      <c r="G482" s="110"/>
      <c r="H482" s="110"/>
    </row>
    <row r="483" ht="14.25" customHeight="1">
      <c r="G483" s="110"/>
      <c r="H483" s="110"/>
    </row>
    <row r="484" ht="14.25" customHeight="1">
      <c r="G484" s="110"/>
      <c r="H484" s="110"/>
    </row>
    <row r="485" ht="14.25" customHeight="1">
      <c r="G485" s="110"/>
      <c r="H485" s="110"/>
    </row>
    <row r="486" ht="14.25" customHeight="1">
      <c r="G486" s="110"/>
      <c r="H486" s="110"/>
    </row>
    <row r="487" ht="14.25" customHeight="1">
      <c r="G487" s="110"/>
      <c r="H487" s="110"/>
    </row>
    <row r="488" ht="14.25" customHeight="1">
      <c r="G488" s="110"/>
      <c r="H488" s="110"/>
    </row>
    <row r="489" ht="14.25" customHeight="1">
      <c r="G489" s="110"/>
      <c r="H489" s="110"/>
    </row>
    <row r="490" ht="14.25" customHeight="1">
      <c r="G490" s="110"/>
      <c r="H490" s="110"/>
    </row>
    <row r="491" ht="14.25" customHeight="1">
      <c r="G491" s="110"/>
      <c r="H491" s="110"/>
    </row>
    <row r="492" ht="14.25" customHeight="1">
      <c r="G492" s="110"/>
      <c r="H492" s="110"/>
    </row>
    <row r="493" ht="14.25" customHeight="1">
      <c r="G493" s="110"/>
      <c r="H493" s="110"/>
    </row>
    <row r="494" ht="14.25" customHeight="1">
      <c r="G494" s="110"/>
      <c r="H494" s="110"/>
    </row>
    <row r="495" ht="14.25" customHeight="1">
      <c r="G495" s="110"/>
      <c r="H495" s="110"/>
    </row>
    <row r="496" ht="14.25" customHeight="1">
      <c r="G496" s="110"/>
      <c r="H496" s="110"/>
    </row>
    <row r="497" ht="14.25" customHeight="1">
      <c r="G497" s="110"/>
      <c r="H497" s="110"/>
    </row>
    <row r="498" ht="14.25" customHeight="1">
      <c r="G498" s="110"/>
      <c r="H498" s="110"/>
    </row>
    <row r="499" ht="14.25" customHeight="1">
      <c r="G499" s="110"/>
      <c r="H499" s="110"/>
    </row>
    <row r="500" ht="14.25" customHeight="1">
      <c r="G500" s="110"/>
      <c r="H500" s="110"/>
    </row>
    <row r="501" ht="14.25" customHeight="1">
      <c r="G501" s="110"/>
      <c r="H501" s="110"/>
    </row>
    <row r="502" ht="14.25" customHeight="1">
      <c r="G502" s="110"/>
      <c r="H502" s="110"/>
    </row>
    <row r="503" ht="14.25" customHeight="1">
      <c r="G503" s="110"/>
      <c r="H503" s="110"/>
    </row>
    <row r="504" ht="14.25" customHeight="1">
      <c r="G504" s="110"/>
      <c r="H504" s="110"/>
    </row>
    <row r="505" ht="14.25" customHeight="1">
      <c r="G505" s="110"/>
      <c r="H505" s="110"/>
    </row>
    <row r="506" ht="14.25" customHeight="1">
      <c r="G506" s="110"/>
      <c r="H506" s="110"/>
    </row>
    <row r="507" ht="14.25" customHeight="1">
      <c r="G507" s="110"/>
      <c r="H507" s="110"/>
    </row>
    <row r="508" ht="14.25" customHeight="1">
      <c r="G508" s="110"/>
      <c r="H508" s="110"/>
    </row>
    <row r="509" ht="14.25" customHeight="1">
      <c r="G509" s="110"/>
      <c r="H509" s="110"/>
    </row>
    <row r="510" ht="14.25" customHeight="1">
      <c r="G510" s="110"/>
      <c r="H510" s="110"/>
    </row>
    <row r="511" ht="14.25" customHeight="1">
      <c r="G511" s="110"/>
      <c r="H511" s="110"/>
    </row>
    <row r="512" ht="14.25" customHeight="1">
      <c r="G512" s="110"/>
      <c r="H512" s="110"/>
    </row>
    <row r="513" ht="14.25" customHeight="1">
      <c r="G513" s="110"/>
      <c r="H513" s="110"/>
    </row>
    <row r="514" ht="14.25" customHeight="1">
      <c r="G514" s="110"/>
      <c r="H514" s="110"/>
    </row>
    <row r="515" ht="14.25" customHeight="1">
      <c r="G515" s="110"/>
      <c r="H515" s="110"/>
    </row>
    <row r="516" ht="14.25" customHeight="1">
      <c r="G516" s="110"/>
      <c r="H516" s="110"/>
    </row>
    <row r="517" ht="14.25" customHeight="1">
      <c r="G517" s="110"/>
      <c r="H517" s="110"/>
    </row>
    <row r="518" ht="14.25" customHeight="1">
      <c r="G518" s="110"/>
      <c r="H518" s="110"/>
    </row>
    <row r="519" ht="14.25" customHeight="1">
      <c r="G519" s="110"/>
      <c r="H519" s="110"/>
    </row>
    <row r="520" ht="14.25" customHeight="1">
      <c r="G520" s="110"/>
      <c r="H520" s="110"/>
    </row>
    <row r="521" ht="14.25" customHeight="1">
      <c r="G521" s="110"/>
      <c r="H521" s="110"/>
    </row>
    <row r="522" ht="14.25" customHeight="1">
      <c r="G522" s="110"/>
      <c r="H522" s="110"/>
    </row>
    <row r="523" ht="14.25" customHeight="1">
      <c r="G523" s="110"/>
      <c r="H523" s="110"/>
    </row>
    <row r="524" ht="14.25" customHeight="1">
      <c r="G524" s="110"/>
      <c r="H524" s="110"/>
    </row>
    <row r="525" ht="14.25" customHeight="1">
      <c r="G525" s="110"/>
      <c r="H525" s="110"/>
    </row>
    <row r="526" ht="14.25" customHeight="1">
      <c r="G526" s="110"/>
      <c r="H526" s="110"/>
    </row>
    <row r="527" ht="14.25" customHeight="1">
      <c r="G527" s="110"/>
      <c r="H527" s="110"/>
    </row>
    <row r="528" ht="14.25" customHeight="1">
      <c r="G528" s="110"/>
      <c r="H528" s="110"/>
    </row>
    <row r="529" ht="14.25" customHeight="1">
      <c r="G529" s="110"/>
      <c r="H529" s="110"/>
    </row>
    <row r="530" ht="14.25" customHeight="1">
      <c r="G530" s="110"/>
      <c r="H530" s="110"/>
    </row>
    <row r="531" ht="14.25" customHeight="1">
      <c r="G531" s="110"/>
      <c r="H531" s="110"/>
    </row>
    <row r="532" ht="14.25" customHeight="1">
      <c r="G532" s="110"/>
      <c r="H532" s="110"/>
    </row>
    <row r="533" ht="14.25" customHeight="1">
      <c r="G533" s="110"/>
      <c r="H533" s="110"/>
    </row>
    <row r="534" ht="14.25" customHeight="1">
      <c r="G534" s="110"/>
      <c r="H534" s="110"/>
    </row>
    <row r="535" ht="14.25" customHeight="1">
      <c r="G535" s="110"/>
      <c r="H535" s="110"/>
    </row>
    <row r="536" ht="14.25" customHeight="1">
      <c r="G536" s="110"/>
      <c r="H536" s="110"/>
    </row>
    <row r="537" ht="14.25" customHeight="1">
      <c r="G537" s="110"/>
      <c r="H537" s="110"/>
    </row>
    <row r="538" ht="14.25" customHeight="1">
      <c r="G538" s="110"/>
      <c r="H538" s="110"/>
    </row>
    <row r="539" ht="14.25" customHeight="1">
      <c r="G539" s="110"/>
      <c r="H539" s="110"/>
    </row>
    <row r="540" ht="14.25" customHeight="1">
      <c r="G540" s="110"/>
      <c r="H540" s="110"/>
    </row>
    <row r="541" ht="14.25" customHeight="1">
      <c r="G541" s="110"/>
      <c r="H541" s="110"/>
    </row>
    <row r="542" ht="14.25" customHeight="1">
      <c r="G542" s="110"/>
      <c r="H542" s="110"/>
    </row>
    <row r="543" ht="14.25" customHeight="1">
      <c r="G543" s="110"/>
      <c r="H543" s="110"/>
    </row>
    <row r="544" ht="14.25" customHeight="1">
      <c r="G544" s="110"/>
      <c r="H544" s="110"/>
    </row>
    <row r="545" ht="14.25" customHeight="1">
      <c r="G545" s="110"/>
      <c r="H545" s="110"/>
    </row>
    <row r="546" ht="14.25" customHeight="1">
      <c r="G546" s="110"/>
      <c r="H546" s="110"/>
    </row>
    <row r="547" ht="14.25" customHeight="1">
      <c r="G547" s="110"/>
      <c r="H547" s="110"/>
    </row>
    <row r="548" ht="14.25" customHeight="1">
      <c r="G548" s="110"/>
      <c r="H548" s="110"/>
    </row>
    <row r="549" ht="14.25" customHeight="1">
      <c r="G549" s="110"/>
      <c r="H549" s="110"/>
    </row>
    <row r="550" ht="14.25" customHeight="1">
      <c r="G550" s="110"/>
      <c r="H550" s="110"/>
    </row>
    <row r="551" ht="14.25" customHeight="1">
      <c r="G551" s="110"/>
      <c r="H551" s="110"/>
    </row>
    <row r="552" ht="14.25" customHeight="1">
      <c r="G552" s="110"/>
      <c r="H552" s="110"/>
    </row>
    <row r="553" ht="14.25" customHeight="1">
      <c r="G553" s="110"/>
      <c r="H553" s="110"/>
    </row>
    <row r="554" ht="14.25" customHeight="1">
      <c r="G554" s="110"/>
      <c r="H554" s="110"/>
    </row>
    <row r="555" ht="14.25" customHeight="1">
      <c r="G555" s="110"/>
      <c r="H555" s="110"/>
    </row>
    <row r="556" ht="14.25" customHeight="1">
      <c r="G556" s="110"/>
      <c r="H556" s="110"/>
    </row>
    <row r="557" ht="14.25" customHeight="1">
      <c r="G557" s="110"/>
      <c r="H557" s="110"/>
    </row>
    <row r="558" ht="14.25" customHeight="1">
      <c r="G558" s="110"/>
      <c r="H558" s="110"/>
    </row>
    <row r="559" ht="14.25" customHeight="1">
      <c r="G559" s="110"/>
      <c r="H559" s="110"/>
    </row>
    <row r="560" ht="14.25" customHeight="1">
      <c r="G560" s="110"/>
      <c r="H560" s="110"/>
    </row>
    <row r="561" ht="14.25" customHeight="1">
      <c r="G561" s="110"/>
      <c r="H561" s="110"/>
    </row>
    <row r="562" ht="14.25" customHeight="1">
      <c r="G562" s="110"/>
      <c r="H562" s="110"/>
    </row>
    <row r="563" ht="14.25" customHeight="1">
      <c r="G563" s="110"/>
      <c r="H563" s="110"/>
    </row>
    <row r="564" ht="14.25" customHeight="1">
      <c r="G564" s="110"/>
      <c r="H564" s="110"/>
    </row>
    <row r="565" ht="14.25" customHeight="1">
      <c r="G565" s="110"/>
      <c r="H565" s="110"/>
    </row>
    <row r="566" ht="14.25" customHeight="1">
      <c r="G566" s="110"/>
      <c r="H566" s="110"/>
    </row>
    <row r="567" ht="14.25" customHeight="1">
      <c r="G567" s="110"/>
      <c r="H567" s="110"/>
    </row>
    <row r="568" ht="14.25" customHeight="1">
      <c r="G568" s="110"/>
      <c r="H568" s="110"/>
    </row>
    <row r="569" ht="14.25" customHeight="1">
      <c r="G569" s="110"/>
      <c r="H569" s="110"/>
    </row>
    <row r="570" ht="14.25" customHeight="1">
      <c r="G570" s="110"/>
      <c r="H570" s="110"/>
    </row>
    <row r="571" ht="14.25" customHeight="1">
      <c r="G571" s="110"/>
      <c r="H571" s="110"/>
    </row>
    <row r="572" ht="14.25" customHeight="1">
      <c r="G572" s="110"/>
      <c r="H572" s="110"/>
    </row>
    <row r="573" ht="14.25" customHeight="1">
      <c r="G573" s="110"/>
      <c r="H573" s="110"/>
    </row>
    <row r="574" ht="14.25" customHeight="1">
      <c r="G574" s="110"/>
      <c r="H574" s="110"/>
    </row>
    <row r="575" ht="14.25" customHeight="1">
      <c r="G575" s="110"/>
      <c r="H575" s="110"/>
    </row>
    <row r="576" ht="14.25" customHeight="1">
      <c r="G576" s="110"/>
      <c r="H576" s="110"/>
    </row>
    <row r="577" ht="14.25" customHeight="1">
      <c r="G577" s="110"/>
      <c r="H577" s="110"/>
    </row>
    <row r="578" ht="14.25" customHeight="1">
      <c r="G578" s="110"/>
      <c r="H578" s="110"/>
    </row>
    <row r="579" ht="14.25" customHeight="1">
      <c r="G579" s="110"/>
      <c r="H579" s="110"/>
    </row>
    <row r="580" ht="14.25" customHeight="1">
      <c r="G580" s="110"/>
      <c r="H580" s="110"/>
    </row>
    <row r="581" ht="14.25" customHeight="1">
      <c r="G581" s="110"/>
      <c r="H581" s="110"/>
    </row>
    <row r="582" ht="14.25" customHeight="1">
      <c r="G582" s="110"/>
      <c r="H582" s="110"/>
    </row>
    <row r="583" ht="14.25" customHeight="1">
      <c r="G583" s="110"/>
      <c r="H583" s="110"/>
    </row>
    <row r="584" ht="14.25" customHeight="1">
      <c r="G584" s="110"/>
      <c r="H584" s="110"/>
    </row>
    <row r="585" ht="14.25" customHeight="1">
      <c r="G585" s="110"/>
      <c r="H585" s="110"/>
    </row>
    <row r="586" ht="14.25" customHeight="1">
      <c r="G586" s="110"/>
      <c r="H586" s="110"/>
    </row>
    <row r="587" ht="14.25" customHeight="1">
      <c r="G587" s="110"/>
      <c r="H587" s="110"/>
    </row>
    <row r="588" ht="14.25" customHeight="1">
      <c r="G588" s="110"/>
      <c r="H588" s="110"/>
    </row>
    <row r="589" ht="14.25" customHeight="1">
      <c r="G589" s="110"/>
      <c r="H589" s="110"/>
    </row>
    <row r="590" ht="14.25" customHeight="1">
      <c r="G590" s="110"/>
      <c r="H590" s="110"/>
    </row>
    <row r="591" ht="14.25" customHeight="1">
      <c r="G591" s="110"/>
      <c r="H591" s="110"/>
    </row>
    <row r="592" ht="14.25" customHeight="1">
      <c r="G592" s="110"/>
      <c r="H592" s="110"/>
    </row>
    <row r="593" ht="14.25" customHeight="1">
      <c r="G593" s="110"/>
      <c r="H593" s="110"/>
    </row>
    <row r="594" ht="14.25" customHeight="1">
      <c r="G594" s="110"/>
      <c r="H594" s="110"/>
    </row>
    <row r="595" ht="14.25" customHeight="1">
      <c r="G595" s="110"/>
      <c r="H595" s="110"/>
    </row>
    <row r="596" ht="14.25" customHeight="1">
      <c r="G596" s="110"/>
      <c r="H596" s="110"/>
    </row>
    <row r="597" ht="14.25" customHeight="1">
      <c r="G597" s="110"/>
      <c r="H597" s="110"/>
    </row>
    <row r="598" ht="14.25" customHeight="1">
      <c r="G598" s="110"/>
      <c r="H598" s="110"/>
    </row>
    <row r="599" ht="14.25" customHeight="1">
      <c r="G599" s="110"/>
      <c r="H599" s="110"/>
    </row>
    <row r="600" ht="14.25" customHeight="1">
      <c r="G600" s="110"/>
      <c r="H600" s="110"/>
    </row>
    <row r="601" ht="14.25" customHeight="1">
      <c r="G601" s="110"/>
      <c r="H601" s="110"/>
    </row>
    <row r="602" ht="14.25" customHeight="1">
      <c r="G602" s="110"/>
      <c r="H602" s="110"/>
    </row>
    <row r="603" ht="14.25" customHeight="1">
      <c r="G603" s="110"/>
      <c r="H603" s="110"/>
    </row>
    <row r="604" ht="14.25" customHeight="1">
      <c r="G604" s="110"/>
      <c r="H604" s="110"/>
    </row>
    <row r="605" ht="14.25" customHeight="1">
      <c r="G605" s="110"/>
      <c r="H605" s="110"/>
    </row>
    <row r="606" ht="14.25" customHeight="1">
      <c r="G606" s="110"/>
      <c r="H606" s="110"/>
    </row>
    <row r="607" ht="14.25" customHeight="1">
      <c r="G607" s="110"/>
      <c r="H607" s="110"/>
    </row>
    <row r="608" ht="14.25" customHeight="1">
      <c r="G608" s="110"/>
      <c r="H608" s="110"/>
    </row>
    <row r="609" ht="14.25" customHeight="1">
      <c r="G609" s="110"/>
      <c r="H609" s="110"/>
    </row>
    <row r="610" ht="14.25" customHeight="1">
      <c r="G610" s="110"/>
      <c r="H610" s="110"/>
    </row>
    <row r="611" ht="14.25" customHeight="1">
      <c r="G611" s="110"/>
      <c r="H611" s="110"/>
    </row>
    <row r="612" ht="14.25" customHeight="1">
      <c r="G612" s="110"/>
      <c r="H612" s="110"/>
    </row>
    <row r="613" ht="14.25" customHeight="1">
      <c r="G613" s="110"/>
      <c r="H613" s="110"/>
    </row>
    <row r="614" ht="14.25" customHeight="1">
      <c r="G614" s="110"/>
      <c r="H614" s="110"/>
    </row>
    <row r="615" ht="14.25" customHeight="1">
      <c r="G615" s="110"/>
      <c r="H615" s="110"/>
    </row>
    <row r="616" ht="14.25" customHeight="1">
      <c r="G616" s="110"/>
      <c r="H616" s="110"/>
    </row>
    <row r="617" ht="14.25" customHeight="1">
      <c r="G617" s="110"/>
      <c r="H617" s="110"/>
    </row>
    <row r="618" ht="14.25" customHeight="1">
      <c r="G618" s="110"/>
      <c r="H618" s="110"/>
    </row>
    <row r="619" ht="14.25" customHeight="1">
      <c r="G619" s="110"/>
      <c r="H619" s="110"/>
    </row>
    <row r="620" ht="14.25" customHeight="1">
      <c r="G620" s="110"/>
      <c r="H620" s="110"/>
    </row>
    <row r="621" ht="14.25" customHeight="1">
      <c r="G621" s="110"/>
      <c r="H621" s="110"/>
    </row>
    <row r="622" ht="14.25" customHeight="1">
      <c r="G622" s="110"/>
      <c r="H622" s="110"/>
    </row>
    <row r="623" ht="14.25" customHeight="1">
      <c r="G623" s="110"/>
      <c r="H623" s="110"/>
    </row>
    <row r="624" ht="14.25" customHeight="1">
      <c r="G624" s="110"/>
      <c r="H624" s="110"/>
    </row>
    <row r="625" ht="14.25" customHeight="1">
      <c r="G625" s="110"/>
      <c r="H625" s="110"/>
    </row>
    <row r="626" ht="14.25" customHeight="1">
      <c r="G626" s="110"/>
      <c r="H626" s="110"/>
    </row>
    <row r="627" ht="14.25" customHeight="1">
      <c r="G627" s="110"/>
      <c r="H627" s="110"/>
    </row>
    <row r="628" ht="14.25" customHeight="1">
      <c r="G628" s="110"/>
      <c r="H628" s="110"/>
    </row>
    <row r="629" ht="14.25" customHeight="1">
      <c r="G629" s="110"/>
      <c r="H629" s="110"/>
    </row>
    <row r="630" ht="14.25" customHeight="1">
      <c r="G630" s="110"/>
      <c r="H630" s="110"/>
    </row>
    <row r="631" ht="14.25" customHeight="1">
      <c r="G631" s="110"/>
      <c r="H631" s="110"/>
    </row>
    <row r="632" ht="14.25" customHeight="1">
      <c r="G632" s="110"/>
      <c r="H632" s="110"/>
    </row>
    <row r="633" ht="14.25" customHeight="1">
      <c r="G633" s="110"/>
      <c r="H633" s="110"/>
    </row>
    <row r="634" ht="14.25" customHeight="1">
      <c r="G634" s="110"/>
      <c r="H634" s="110"/>
    </row>
    <row r="635" ht="14.25" customHeight="1">
      <c r="G635" s="110"/>
      <c r="H635" s="110"/>
    </row>
    <row r="636" ht="14.25" customHeight="1">
      <c r="G636" s="110"/>
      <c r="H636" s="110"/>
    </row>
    <row r="637" ht="14.25" customHeight="1">
      <c r="G637" s="110"/>
      <c r="H637" s="110"/>
    </row>
    <row r="638" ht="14.25" customHeight="1">
      <c r="G638" s="110"/>
      <c r="H638" s="110"/>
    </row>
    <row r="639" ht="14.25" customHeight="1">
      <c r="G639" s="110"/>
      <c r="H639" s="110"/>
    </row>
    <row r="640" ht="14.25" customHeight="1">
      <c r="G640" s="110"/>
      <c r="H640" s="110"/>
    </row>
    <row r="641" ht="14.25" customHeight="1">
      <c r="G641" s="110"/>
      <c r="H641" s="110"/>
    </row>
    <row r="642" ht="14.25" customHeight="1">
      <c r="G642" s="110"/>
      <c r="H642" s="110"/>
    </row>
    <row r="643" ht="14.25" customHeight="1">
      <c r="G643" s="110"/>
      <c r="H643" s="110"/>
    </row>
    <row r="644" ht="14.25" customHeight="1">
      <c r="G644" s="110"/>
      <c r="H644" s="110"/>
    </row>
    <row r="645" ht="14.25" customHeight="1">
      <c r="G645" s="110"/>
      <c r="H645" s="110"/>
    </row>
    <row r="646" ht="14.25" customHeight="1">
      <c r="G646" s="110"/>
      <c r="H646" s="110"/>
    </row>
    <row r="647" ht="14.25" customHeight="1">
      <c r="G647" s="110"/>
      <c r="H647" s="110"/>
    </row>
    <row r="648" ht="14.25" customHeight="1">
      <c r="G648" s="110"/>
      <c r="H648" s="110"/>
    </row>
    <row r="649" ht="14.25" customHeight="1">
      <c r="G649" s="110"/>
      <c r="H649" s="110"/>
    </row>
    <row r="650" ht="14.25" customHeight="1">
      <c r="G650" s="110"/>
      <c r="H650" s="110"/>
    </row>
    <row r="651" ht="14.25" customHeight="1">
      <c r="G651" s="110"/>
      <c r="H651" s="110"/>
    </row>
    <row r="652" ht="14.25" customHeight="1">
      <c r="G652" s="110"/>
      <c r="H652" s="110"/>
    </row>
    <row r="653" ht="14.25" customHeight="1">
      <c r="G653" s="110"/>
      <c r="H653" s="110"/>
    </row>
    <row r="654" ht="14.25" customHeight="1">
      <c r="G654" s="110"/>
      <c r="H654" s="110"/>
    </row>
    <row r="655" ht="14.25" customHeight="1">
      <c r="G655" s="110"/>
      <c r="H655" s="110"/>
    </row>
    <row r="656" ht="14.25" customHeight="1">
      <c r="G656" s="110"/>
      <c r="H656" s="110"/>
    </row>
    <row r="657" ht="14.25" customHeight="1">
      <c r="G657" s="110"/>
      <c r="H657" s="110"/>
    </row>
    <row r="658" ht="14.25" customHeight="1">
      <c r="G658" s="110"/>
      <c r="H658" s="110"/>
    </row>
    <row r="659" ht="14.25" customHeight="1">
      <c r="G659" s="110"/>
      <c r="H659" s="110"/>
    </row>
    <row r="660" ht="14.25" customHeight="1">
      <c r="G660" s="110"/>
      <c r="H660" s="110"/>
    </row>
    <row r="661" ht="14.25" customHeight="1">
      <c r="G661" s="110"/>
      <c r="H661" s="110"/>
    </row>
    <row r="662" ht="14.25" customHeight="1">
      <c r="G662" s="110"/>
      <c r="H662" s="110"/>
    </row>
    <row r="663" ht="14.25" customHeight="1">
      <c r="G663" s="110"/>
      <c r="H663" s="110"/>
    </row>
    <row r="664" ht="14.25" customHeight="1">
      <c r="G664" s="110"/>
      <c r="H664" s="110"/>
    </row>
    <row r="665" ht="14.25" customHeight="1">
      <c r="G665" s="110"/>
      <c r="H665" s="110"/>
    </row>
    <row r="666" ht="14.25" customHeight="1">
      <c r="G666" s="110"/>
      <c r="H666" s="110"/>
    </row>
    <row r="667" ht="14.25" customHeight="1">
      <c r="G667" s="110"/>
      <c r="H667" s="110"/>
    </row>
    <row r="668" ht="14.25" customHeight="1">
      <c r="G668" s="110"/>
      <c r="H668" s="110"/>
    </row>
    <row r="669" ht="14.25" customHeight="1">
      <c r="G669" s="110"/>
      <c r="H669" s="110"/>
    </row>
    <row r="670" ht="14.25" customHeight="1">
      <c r="G670" s="110"/>
      <c r="H670" s="110"/>
    </row>
    <row r="671" ht="14.25" customHeight="1">
      <c r="G671" s="110"/>
      <c r="H671" s="110"/>
    </row>
    <row r="672" ht="14.25" customHeight="1">
      <c r="G672" s="110"/>
      <c r="H672" s="110"/>
    </row>
    <row r="673" ht="14.25" customHeight="1">
      <c r="G673" s="110"/>
      <c r="H673" s="110"/>
    </row>
    <row r="674" ht="14.25" customHeight="1">
      <c r="G674" s="110"/>
      <c r="H674" s="110"/>
    </row>
    <row r="675" ht="14.25" customHeight="1">
      <c r="G675" s="110"/>
      <c r="H675" s="110"/>
    </row>
    <row r="676" ht="14.25" customHeight="1">
      <c r="G676" s="110"/>
      <c r="H676" s="110"/>
    </row>
    <row r="677" ht="14.25" customHeight="1">
      <c r="G677" s="110"/>
      <c r="H677" s="110"/>
    </row>
    <row r="678" ht="14.25" customHeight="1">
      <c r="G678" s="110"/>
      <c r="H678" s="110"/>
    </row>
    <row r="679" ht="14.25" customHeight="1">
      <c r="G679" s="110"/>
      <c r="H679" s="110"/>
    </row>
    <row r="680" ht="14.25" customHeight="1">
      <c r="G680" s="110"/>
      <c r="H680" s="110"/>
    </row>
    <row r="681" ht="14.25" customHeight="1">
      <c r="G681" s="110"/>
      <c r="H681" s="110"/>
    </row>
    <row r="682" ht="14.25" customHeight="1">
      <c r="G682" s="110"/>
      <c r="H682" s="110"/>
    </row>
    <row r="683" ht="14.25" customHeight="1">
      <c r="G683" s="110"/>
      <c r="H683" s="110"/>
    </row>
    <row r="684" ht="14.25" customHeight="1">
      <c r="G684" s="110"/>
      <c r="H684" s="110"/>
    </row>
    <row r="685" ht="14.25" customHeight="1">
      <c r="G685" s="110"/>
      <c r="H685" s="110"/>
    </row>
    <row r="686" ht="14.25" customHeight="1">
      <c r="G686" s="110"/>
      <c r="H686" s="110"/>
    </row>
    <row r="687" ht="14.25" customHeight="1">
      <c r="G687" s="110"/>
      <c r="H687" s="110"/>
    </row>
    <row r="688" ht="14.25" customHeight="1">
      <c r="G688" s="110"/>
      <c r="H688" s="110"/>
    </row>
    <row r="689" ht="14.25" customHeight="1">
      <c r="G689" s="110"/>
      <c r="H689" s="110"/>
    </row>
    <row r="690" ht="14.25" customHeight="1">
      <c r="G690" s="110"/>
      <c r="H690" s="110"/>
    </row>
    <row r="691" ht="14.25" customHeight="1">
      <c r="G691" s="110"/>
      <c r="H691" s="110"/>
    </row>
    <row r="692" ht="14.25" customHeight="1">
      <c r="G692" s="110"/>
      <c r="H692" s="110"/>
    </row>
    <row r="693" ht="14.25" customHeight="1">
      <c r="G693" s="110"/>
      <c r="H693" s="110"/>
    </row>
    <row r="694" ht="14.25" customHeight="1">
      <c r="G694" s="110"/>
      <c r="H694" s="110"/>
    </row>
    <row r="695" ht="14.25" customHeight="1">
      <c r="G695" s="110"/>
      <c r="H695" s="110"/>
    </row>
    <row r="696" ht="14.25" customHeight="1">
      <c r="G696" s="110"/>
      <c r="H696" s="110"/>
    </row>
    <row r="697" ht="14.25" customHeight="1">
      <c r="G697" s="110"/>
      <c r="H697" s="110"/>
    </row>
    <row r="698" ht="14.25" customHeight="1">
      <c r="G698" s="110"/>
      <c r="H698" s="110"/>
    </row>
    <row r="699" ht="14.25" customHeight="1">
      <c r="G699" s="110"/>
      <c r="H699" s="110"/>
    </row>
    <row r="700" ht="14.25" customHeight="1">
      <c r="G700" s="110"/>
      <c r="H700" s="110"/>
    </row>
    <row r="701" ht="14.25" customHeight="1">
      <c r="G701" s="110"/>
      <c r="H701" s="110"/>
    </row>
    <row r="702" ht="14.25" customHeight="1">
      <c r="G702" s="110"/>
      <c r="H702" s="110"/>
    </row>
    <row r="703" ht="14.25" customHeight="1">
      <c r="G703" s="110"/>
      <c r="H703" s="110"/>
    </row>
    <row r="704" ht="14.25" customHeight="1">
      <c r="G704" s="110"/>
      <c r="H704" s="110"/>
    </row>
    <row r="705" ht="14.25" customHeight="1">
      <c r="G705" s="110"/>
      <c r="H705" s="110"/>
    </row>
    <row r="706" ht="14.25" customHeight="1">
      <c r="G706" s="110"/>
      <c r="H706" s="110"/>
    </row>
    <row r="707" ht="14.25" customHeight="1">
      <c r="G707" s="110"/>
      <c r="H707" s="110"/>
    </row>
    <row r="708" ht="14.25" customHeight="1">
      <c r="G708" s="110"/>
      <c r="H708" s="110"/>
    </row>
    <row r="709" ht="14.25" customHeight="1">
      <c r="G709" s="110"/>
      <c r="H709" s="110"/>
    </row>
    <row r="710" ht="14.25" customHeight="1">
      <c r="G710" s="110"/>
      <c r="H710" s="110"/>
    </row>
    <row r="711" ht="14.25" customHeight="1">
      <c r="G711" s="110"/>
      <c r="H711" s="110"/>
    </row>
    <row r="712" ht="14.25" customHeight="1">
      <c r="G712" s="110"/>
      <c r="H712" s="110"/>
    </row>
    <row r="713" ht="14.25" customHeight="1">
      <c r="G713" s="110"/>
      <c r="H713" s="110"/>
    </row>
    <row r="714" ht="14.25" customHeight="1">
      <c r="G714" s="110"/>
      <c r="H714" s="110"/>
    </row>
    <row r="715" ht="14.25" customHeight="1">
      <c r="G715" s="110"/>
      <c r="H715" s="110"/>
    </row>
    <row r="716" ht="14.25" customHeight="1">
      <c r="G716" s="110"/>
      <c r="H716" s="110"/>
    </row>
    <row r="717" ht="14.25" customHeight="1">
      <c r="G717" s="110"/>
      <c r="H717" s="110"/>
    </row>
    <row r="718" ht="14.25" customHeight="1">
      <c r="G718" s="110"/>
      <c r="H718" s="110"/>
    </row>
    <row r="719" ht="14.25" customHeight="1">
      <c r="G719" s="110"/>
      <c r="H719" s="110"/>
    </row>
    <row r="720" ht="14.25" customHeight="1">
      <c r="G720" s="110"/>
      <c r="H720" s="110"/>
    </row>
    <row r="721" ht="14.25" customHeight="1">
      <c r="G721" s="110"/>
      <c r="H721" s="110"/>
    </row>
    <row r="722" ht="14.25" customHeight="1">
      <c r="G722" s="110"/>
      <c r="H722" s="110"/>
    </row>
    <row r="723" ht="14.25" customHeight="1">
      <c r="G723" s="110"/>
      <c r="H723" s="110"/>
    </row>
    <row r="724" ht="14.25" customHeight="1">
      <c r="G724" s="110"/>
      <c r="H724" s="110"/>
    </row>
    <row r="725" ht="14.25" customHeight="1">
      <c r="G725" s="110"/>
      <c r="H725" s="110"/>
    </row>
    <row r="726" ht="14.25" customHeight="1">
      <c r="G726" s="110"/>
      <c r="H726" s="110"/>
    </row>
    <row r="727" ht="14.25" customHeight="1">
      <c r="G727" s="110"/>
      <c r="H727" s="110"/>
    </row>
    <row r="728" ht="14.25" customHeight="1">
      <c r="G728" s="110"/>
      <c r="H728" s="110"/>
    </row>
    <row r="729" ht="14.25" customHeight="1">
      <c r="G729" s="110"/>
      <c r="H729" s="110"/>
    </row>
    <row r="730" ht="14.25" customHeight="1">
      <c r="G730" s="110"/>
      <c r="H730" s="110"/>
    </row>
    <row r="731" ht="14.25" customHeight="1">
      <c r="G731" s="110"/>
      <c r="H731" s="110"/>
    </row>
    <row r="732" ht="14.25" customHeight="1">
      <c r="G732" s="110"/>
      <c r="H732" s="110"/>
    </row>
    <row r="733" ht="14.25" customHeight="1">
      <c r="G733" s="110"/>
      <c r="H733" s="110"/>
    </row>
    <row r="734" ht="14.25" customHeight="1">
      <c r="G734" s="110"/>
      <c r="H734" s="110"/>
    </row>
    <row r="735" ht="14.25" customHeight="1">
      <c r="G735" s="110"/>
      <c r="H735" s="110"/>
    </row>
    <row r="736" ht="14.25" customHeight="1">
      <c r="G736" s="110"/>
      <c r="H736" s="110"/>
    </row>
    <row r="737" ht="14.25" customHeight="1">
      <c r="G737" s="110"/>
      <c r="H737" s="110"/>
    </row>
    <row r="738" ht="14.25" customHeight="1">
      <c r="G738" s="110"/>
      <c r="H738" s="110"/>
    </row>
    <row r="739" ht="14.25" customHeight="1">
      <c r="G739" s="110"/>
      <c r="H739" s="110"/>
    </row>
    <row r="740" ht="14.25" customHeight="1">
      <c r="G740" s="110"/>
      <c r="H740" s="110"/>
    </row>
    <row r="741" ht="14.25" customHeight="1">
      <c r="G741" s="110"/>
      <c r="H741" s="110"/>
    </row>
    <row r="742" ht="14.25" customHeight="1">
      <c r="G742" s="110"/>
      <c r="H742" s="110"/>
    </row>
    <row r="743" ht="14.25" customHeight="1">
      <c r="G743" s="110"/>
      <c r="H743" s="110"/>
    </row>
    <row r="744" ht="14.25" customHeight="1">
      <c r="G744" s="110"/>
      <c r="H744" s="110"/>
    </row>
    <row r="745" ht="14.25" customHeight="1">
      <c r="G745" s="110"/>
      <c r="H745" s="110"/>
    </row>
    <row r="746" ht="14.25" customHeight="1">
      <c r="G746" s="110"/>
      <c r="H746" s="110"/>
    </row>
    <row r="747" ht="14.25" customHeight="1">
      <c r="G747" s="110"/>
      <c r="H747" s="110"/>
    </row>
    <row r="748" ht="14.25" customHeight="1">
      <c r="G748" s="110"/>
      <c r="H748" s="110"/>
    </row>
    <row r="749" ht="14.25" customHeight="1">
      <c r="G749" s="110"/>
      <c r="H749" s="110"/>
    </row>
    <row r="750" ht="14.25" customHeight="1">
      <c r="G750" s="110"/>
      <c r="H750" s="110"/>
    </row>
    <row r="751" ht="14.25" customHeight="1">
      <c r="G751" s="110"/>
      <c r="H751" s="110"/>
    </row>
    <row r="752" ht="14.25" customHeight="1">
      <c r="G752" s="110"/>
      <c r="H752" s="110"/>
    </row>
    <row r="753" ht="14.25" customHeight="1">
      <c r="G753" s="110"/>
      <c r="H753" s="110"/>
    </row>
    <row r="754" ht="14.25" customHeight="1">
      <c r="G754" s="110"/>
      <c r="H754" s="110"/>
    </row>
    <row r="755" ht="14.25" customHeight="1">
      <c r="G755" s="110"/>
      <c r="H755" s="110"/>
    </row>
    <row r="756" ht="14.25" customHeight="1">
      <c r="G756" s="110"/>
      <c r="H756" s="110"/>
    </row>
    <row r="757" ht="14.25" customHeight="1">
      <c r="G757" s="110"/>
      <c r="H757" s="110"/>
    </row>
    <row r="758" ht="14.25" customHeight="1">
      <c r="G758" s="110"/>
      <c r="H758" s="110"/>
    </row>
    <row r="759" ht="14.25" customHeight="1">
      <c r="G759" s="110"/>
      <c r="H759" s="110"/>
    </row>
    <row r="760" ht="14.25" customHeight="1">
      <c r="G760" s="110"/>
      <c r="H760" s="110"/>
    </row>
    <row r="761" ht="14.25" customHeight="1">
      <c r="G761" s="110"/>
      <c r="H761" s="110"/>
    </row>
    <row r="762" ht="14.25" customHeight="1">
      <c r="G762" s="110"/>
      <c r="H762" s="110"/>
    </row>
    <row r="763" ht="14.25" customHeight="1">
      <c r="G763" s="110"/>
      <c r="H763" s="110"/>
    </row>
    <row r="764" ht="14.25" customHeight="1">
      <c r="G764" s="110"/>
      <c r="H764" s="110"/>
    </row>
    <row r="765" ht="14.25" customHeight="1">
      <c r="G765" s="110"/>
      <c r="H765" s="110"/>
    </row>
    <row r="766" ht="14.25" customHeight="1">
      <c r="G766" s="110"/>
      <c r="H766" s="110"/>
    </row>
    <row r="767" ht="14.25" customHeight="1">
      <c r="G767" s="110"/>
      <c r="H767" s="110"/>
    </row>
    <row r="768" ht="14.25" customHeight="1">
      <c r="G768" s="110"/>
      <c r="H768" s="110"/>
    </row>
    <row r="769" ht="14.25" customHeight="1">
      <c r="G769" s="110"/>
      <c r="H769" s="110"/>
    </row>
    <row r="770" ht="14.25" customHeight="1">
      <c r="G770" s="110"/>
      <c r="H770" s="110"/>
    </row>
    <row r="771" ht="14.25" customHeight="1">
      <c r="G771" s="110"/>
      <c r="H771" s="110"/>
    </row>
    <row r="772" ht="14.25" customHeight="1">
      <c r="G772" s="110"/>
      <c r="H772" s="110"/>
    </row>
    <row r="773" ht="14.25" customHeight="1">
      <c r="G773" s="110"/>
      <c r="H773" s="110"/>
    </row>
    <row r="774" ht="14.25" customHeight="1">
      <c r="G774" s="110"/>
      <c r="H774" s="110"/>
    </row>
    <row r="775" ht="14.25" customHeight="1">
      <c r="G775" s="110"/>
      <c r="H775" s="110"/>
    </row>
    <row r="776" ht="14.25" customHeight="1">
      <c r="G776" s="110"/>
      <c r="H776" s="110"/>
    </row>
    <row r="777" ht="14.25" customHeight="1">
      <c r="G777" s="110"/>
      <c r="H777" s="110"/>
    </row>
    <row r="778" ht="14.25" customHeight="1">
      <c r="G778" s="110"/>
      <c r="H778" s="110"/>
    </row>
    <row r="779" ht="14.25" customHeight="1">
      <c r="G779" s="110"/>
      <c r="H779" s="110"/>
    </row>
    <row r="780" ht="14.25" customHeight="1">
      <c r="G780" s="110"/>
      <c r="H780" s="110"/>
    </row>
    <row r="781" ht="14.25" customHeight="1">
      <c r="G781" s="110"/>
      <c r="H781" s="110"/>
    </row>
    <row r="782" ht="14.25" customHeight="1">
      <c r="G782" s="110"/>
      <c r="H782" s="110"/>
    </row>
    <row r="783" ht="14.25" customHeight="1">
      <c r="G783" s="110"/>
      <c r="H783" s="110"/>
    </row>
    <row r="784" ht="14.25" customHeight="1">
      <c r="G784" s="110"/>
      <c r="H784" s="110"/>
    </row>
    <row r="785" ht="14.25" customHeight="1">
      <c r="G785" s="110"/>
      <c r="H785" s="110"/>
    </row>
    <row r="786" ht="14.25" customHeight="1">
      <c r="G786" s="110"/>
      <c r="H786" s="110"/>
    </row>
    <row r="787" ht="14.25" customHeight="1">
      <c r="G787" s="110"/>
      <c r="H787" s="110"/>
    </row>
    <row r="788" ht="14.25" customHeight="1">
      <c r="G788" s="110"/>
      <c r="H788" s="110"/>
    </row>
    <row r="789" ht="14.25" customHeight="1">
      <c r="G789" s="110"/>
      <c r="H789" s="110"/>
    </row>
    <row r="790" ht="14.25" customHeight="1">
      <c r="G790" s="110"/>
      <c r="H790" s="110"/>
    </row>
    <row r="791" ht="14.25" customHeight="1">
      <c r="G791" s="110"/>
      <c r="H791" s="110"/>
    </row>
    <row r="792" ht="14.25" customHeight="1">
      <c r="G792" s="110"/>
      <c r="H792" s="110"/>
    </row>
    <row r="793" ht="14.25" customHeight="1">
      <c r="G793" s="110"/>
      <c r="H793" s="110"/>
    </row>
    <row r="794" ht="14.25" customHeight="1">
      <c r="G794" s="110"/>
      <c r="H794" s="110"/>
    </row>
    <row r="795" ht="14.25" customHeight="1">
      <c r="G795" s="110"/>
      <c r="H795" s="110"/>
    </row>
    <row r="796" ht="14.25" customHeight="1">
      <c r="G796" s="110"/>
      <c r="H796" s="110"/>
    </row>
    <row r="797" ht="14.25" customHeight="1">
      <c r="G797" s="110"/>
      <c r="H797" s="110"/>
    </row>
    <row r="798" ht="14.25" customHeight="1">
      <c r="G798" s="110"/>
      <c r="H798" s="110"/>
    </row>
    <row r="799" ht="14.25" customHeight="1">
      <c r="G799" s="110"/>
      <c r="H799" s="110"/>
    </row>
    <row r="800" ht="14.25" customHeight="1">
      <c r="G800" s="110"/>
      <c r="H800" s="110"/>
    </row>
    <row r="801" ht="14.25" customHeight="1">
      <c r="G801" s="110"/>
      <c r="H801" s="110"/>
    </row>
    <row r="802" ht="14.25" customHeight="1">
      <c r="G802" s="110"/>
      <c r="H802" s="110"/>
    </row>
    <row r="803" ht="14.25" customHeight="1">
      <c r="G803" s="110"/>
      <c r="H803" s="110"/>
    </row>
    <row r="804" ht="14.25" customHeight="1">
      <c r="G804" s="110"/>
      <c r="H804" s="110"/>
    </row>
    <row r="805" ht="14.25" customHeight="1">
      <c r="G805" s="110"/>
      <c r="H805" s="110"/>
    </row>
    <row r="806" ht="14.25" customHeight="1">
      <c r="G806" s="110"/>
      <c r="H806" s="110"/>
    </row>
    <row r="807" ht="14.25" customHeight="1">
      <c r="G807" s="110"/>
      <c r="H807" s="110"/>
    </row>
    <row r="808" ht="14.25" customHeight="1">
      <c r="G808" s="110"/>
      <c r="H808" s="110"/>
    </row>
    <row r="809" ht="14.25" customHeight="1">
      <c r="G809" s="110"/>
      <c r="H809" s="110"/>
    </row>
    <row r="810" ht="14.25" customHeight="1">
      <c r="G810" s="110"/>
      <c r="H810" s="110"/>
    </row>
    <row r="811" ht="14.25" customHeight="1">
      <c r="G811" s="110"/>
      <c r="H811" s="110"/>
    </row>
    <row r="812" ht="14.25" customHeight="1">
      <c r="G812" s="110"/>
      <c r="H812" s="110"/>
    </row>
    <row r="813" ht="14.25" customHeight="1">
      <c r="G813" s="110"/>
      <c r="H813" s="110"/>
    </row>
    <row r="814" ht="14.25" customHeight="1">
      <c r="G814" s="110"/>
      <c r="H814" s="110"/>
    </row>
    <row r="815" ht="14.25" customHeight="1">
      <c r="G815" s="110"/>
      <c r="H815" s="110"/>
    </row>
    <row r="816" ht="14.25" customHeight="1">
      <c r="G816" s="110"/>
      <c r="H816" s="110"/>
    </row>
    <row r="817" ht="14.25" customHeight="1">
      <c r="G817" s="110"/>
      <c r="H817" s="110"/>
    </row>
    <row r="818" ht="14.25" customHeight="1">
      <c r="G818" s="110"/>
      <c r="H818" s="110"/>
    </row>
    <row r="819" ht="14.25" customHeight="1">
      <c r="G819" s="110"/>
      <c r="H819" s="110"/>
    </row>
    <row r="820" ht="14.25" customHeight="1">
      <c r="G820" s="110"/>
      <c r="H820" s="110"/>
    </row>
    <row r="821" ht="14.25" customHeight="1">
      <c r="G821" s="110"/>
      <c r="H821" s="110"/>
    </row>
    <row r="822" ht="14.25" customHeight="1">
      <c r="G822" s="110"/>
      <c r="H822" s="110"/>
    </row>
    <row r="823" ht="14.25" customHeight="1">
      <c r="G823" s="110"/>
      <c r="H823" s="110"/>
    </row>
    <row r="824" ht="14.25" customHeight="1">
      <c r="G824" s="110"/>
      <c r="H824" s="110"/>
    </row>
    <row r="825" ht="14.25" customHeight="1">
      <c r="G825" s="110"/>
      <c r="H825" s="110"/>
    </row>
    <row r="826" ht="14.25" customHeight="1">
      <c r="G826" s="110"/>
      <c r="H826" s="110"/>
    </row>
    <row r="827" ht="14.25" customHeight="1">
      <c r="G827" s="110"/>
      <c r="H827" s="110"/>
    </row>
    <row r="828" ht="14.25" customHeight="1">
      <c r="G828" s="110"/>
      <c r="H828" s="110"/>
    </row>
    <row r="829" ht="14.25" customHeight="1">
      <c r="G829" s="110"/>
      <c r="H829" s="110"/>
    </row>
    <row r="830" ht="14.25" customHeight="1">
      <c r="G830" s="110"/>
      <c r="H830" s="110"/>
    </row>
    <row r="831" ht="14.25" customHeight="1">
      <c r="G831" s="110"/>
      <c r="H831" s="110"/>
    </row>
    <row r="832" ht="14.25" customHeight="1">
      <c r="G832" s="110"/>
      <c r="H832" s="110"/>
    </row>
    <row r="833" ht="14.25" customHeight="1">
      <c r="G833" s="110"/>
      <c r="H833" s="110"/>
    </row>
    <row r="834" ht="14.25" customHeight="1">
      <c r="G834" s="110"/>
      <c r="H834" s="110"/>
    </row>
    <row r="835" ht="14.25" customHeight="1">
      <c r="G835" s="110"/>
      <c r="H835" s="110"/>
    </row>
    <row r="836" ht="14.25" customHeight="1">
      <c r="G836" s="110"/>
      <c r="H836" s="110"/>
    </row>
    <row r="837" ht="14.25" customHeight="1">
      <c r="G837" s="110"/>
      <c r="H837" s="110"/>
    </row>
    <row r="838" ht="14.25" customHeight="1">
      <c r="G838" s="110"/>
      <c r="H838" s="110"/>
    </row>
    <row r="839" ht="14.25" customHeight="1">
      <c r="G839" s="110"/>
      <c r="H839" s="110"/>
    </row>
    <row r="840" ht="14.25" customHeight="1">
      <c r="G840" s="110"/>
      <c r="H840" s="110"/>
    </row>
    <row r="841" ht="14.25" customHeight="1">
      <c r="G841" s="110"/>
      <c r="H841" s="110"/>
    </row>
    <row r="842" ht="14.25" customHeight="1">
      <c r="G842" s="110"/>
      <c r="H842" s="110"/>
    </row>
    <row r="843" ht="14.25" customHeight="1">
      <c r="G843" s="110"/>
      <c r="H843" s="110"/>
    </row>
    <row r="844" ht="14.25" customHeight="1">
      <c r="G844" s="110"/>
      <c r="H844" s="110"/>
    </row>
    <row r="845" ht="14.25" customHeight="1">
      <c r="G845" s="110"/>
      <c r="H845" s="110"/>
    </row>
    <row r="846" ht="14.25" customHeight="1">
      <c r="G846" s="110"/>
      <c r="H846" s="110"/>
    </row>
    <row r="847" ht="14.25" customHeight="1">
      <c r="G847" s="110"/>
      <c r="H847" s="110"/>
    </row>
    <row r="848" ht="14.25" customHeight="1">
      <c r="G848" s="110"/>
      <c r="H848" s="110"/>
    </row>
    <row r="849" ht="14.25" customHeight="1">
      <c r="G849" s="110"/>
      <c r="H849" s="110"/>
    </row>
    <row r="850" ht="14.25" customHeight="1">
      <c r="G850" s="110"/>
      <c r="H850" s="110"/>
    </row>
    <row r="851" ht="14.25" customHeight="1">
      <c r="G851" s="110"/>
      <c r="H851" s="110"/>
    </row>
    <row r="852" ht="14.25" customHeight="1">
      <c r="G852" s="110"/>
      <c r="H852" s="110"/>
    </row>
    <row r="853" ht="14.25" customHeight="1">
      <c r="G853" s="110"/>
      <c r="H853" s="110"/>
    </row>
    <row r="854" ht="14.25" customHeight="1">
      <c r="G854" s="110"/>
      <c r="H854" s="110"/>
    </row>
    <row r="855" ht="14.25" customHeight="1">
      <c r="G855" s="110"/>
      <c r="H855" s="110"/>
    </row>
    <row r="856" ht="14.25" customHeight="1">
      <c r="G856" s="110"/>
      <c r="H856" s="110"/>
    </row>
    <row r="857" ht="14.25" customHeight="1">
      <c r="G857" s="110"/>
      <c r="H857" s="110"/>
    </row>
    <row r="858" ht="14.25" customHeight="1">
      <c r="G858" s="110"/>
      <c r="H858" s="110"/>
    </row>
    <row r="859" ht="14.25" customHeight="1">
      <c r="G859" s="110"/>
      <c r="H859" s="110"/>
    </row>
    <row r="860" ht="14.25" customHeight="1">
      <c r="G860" s="110"/>
      <c r="H860" s="110"/>
    </row>
    <row r="861" ht="14.25" customHeight="1">
      <c r="G861" s="110"/>
      <c r="H861" s="110"/>
    </row>
    <row r="862" ht="14.25" customHeight="1">
      <c r="G862" s="110"/>
      <c r="H862" s="110"/>
    </row>
    <row r="863" ht="14.25" customHeight="1">
      <c r="G863" s="110"/>
      <c r="H863" s="110"/>
    </row>
    <row r="864" ht="14.25" customHeight="1">
      <c r="G864" s="110"/>
      <c r="H864" s="110"/>
    </row>
    <row r="865" ht="14.25" customHeight="1">
      <c r="G865" s="110"/>
      <c r="H865" s="110"/>
    </row>
    <row r="866" ht="14.25" customHeight="1">
      <c r="G866" s="110"/>
      <c r="H866" s="110"/>
    </row>
    <row r="867" ht="14.25" customHeight="1">
      <c r="G867" s="110"/>
      <c r="H867" s="110"/>
    </row>
    <row r="868" ht="14.25" customHeight="1">
      <c r="G868" s="110"/>
      <c r="H868" s="110"/>
    </row>
    <row r="869" ht="14.25" customHeight="1">
      <c r="G869" s="110"/>
      <c r="H869" s="110"/>
    </row>
    <row r="870" ht="14.25" customHeight="1">
      <c r="G870" s="110"/>
      <c r="H870" s="110"/>
    </row>
    <row r="871" ht="14.25" customHeight="1">
      <c r="G871" s="110"/>
      <c r="H871" s="110"/>
    </row>
    <row r="872" ht="14.25" customHeight="1">
      <c r="G872" s="110"/>
      <c r="H872" s="110"/>
    </row>
    <row r="873" ht="14.25" customHeight="1">
      <c r="G873" s="110"/>
      <c r="H873" s="110"/>
    </row>
    <row r="874" ht="14.25" customHeight="1">
      <c r="G874" s="110"/>
      <c r="H874" s="110"/>
    </row>
    <row r="875" ht="14.25" customHeight="1">
      <c r="G875" s="110"/>
      <c r="H875" s="110"/>
    </row>
    <row r="876" ht="14.25" customHeight="1">
      <c r="G876" s="110"/>
      <c r="H876" s="110"/>
    </row>
    <row r="877" ht="14.25" customHeight="1">
      <c r="G877" s="110"/>
      <c r="H877" s="110"/>
    </row>
    <row r="878" ht="14.25" customHeight="1">
      <c r="G878" s="110"/>
      <c r="H878" s="110"/>
    </row>
    <row r="879" ht="14.25" customHeight="1">
      <c r="G879" s="110"/>
      <c r="H879" s="110"/>
    </row>
    <row r="880" ht="14.25" customHeight="1">
      <c r="G880" s="110"/>
      <c r="H880" s="110"/>
    </row>
    <row r="881" ht="14.25" customHeight="1">
      <c r="G881" s="110"/>
      <c r="H881" s="110"/>
    </row>
    <row r="882" ht="14.25" customHeight="1">
      <c r="G882" s="110"/>
      <c r="H882" s="110"/>
    </row>
    <row r="883" ht="14.25" customHeight="1">
      <c r="G883" s="110"/>
      <c r="H883" s="110"/>
    </row>
    <row r="884" ht="14.25" customHeight="1">
      <c r="G884" s="110"/>
      <c r="H884" s="110"/>
    </row>
    <row r="885" ht="14.25" customHeight="1">
      <c r="G885" s="110"/>
      <c r="H885" s="110"/>
    </row>
    <row r="886" ht="14.25" customHeight="1">
      <c r="G886" s="110"/>
      <c r="H886" s="110"/>
    </row>
    <row r="887" ht="14.25" customHeight="1">
      <c r="G887" s="110"/>
      <c r="H887" s="110"/>
    </row>
    <row r="888" ht="14.25" customHeight="1">
      <c r="G888" s="110"/>
      <c r="H888" s="110"/>
    </row>
    <row r="889" ht="14.25" customHeight="1">
      <c r="G889" s="110"/>
      <c r="H889" s="110"/>
    </row>
    <row r="890" ht="14.25" customHeight="1">
      <c r="G890" s="110"/>
      <c r="H890" s="110"/>
    </row>
    <row r="891" ht="14.25" customHeight="1">
      <c r="G891" s="110"/>
      <c r="H891" s="110"/>
    </row>
    <row r="892" ht="14.25" customHeight="1">
      <c r="G892" s="110"/>
      <c r="H892" s="110"/>
    </row>
    <row r="893" ht="14.25" customHeight="1">
      <c r="G893" s="110"/>
      <c r="H893" s="110"/>
    </row>
    <row r="894" ht="14.25" customHeight="1">
      <c r="G894" s="110"/>
      <c r="H894" s="110"/>
    </row>
    <row r="895" ht="14.25" customHeight="1">
      <c r="G895" s="110"/>
      <c r="H895" s="110"/>
    </row>
    <row r="896" ht="14.25" customHeight="1">
      <c r="G896" s="110"/>
      <c r="H896" s="110"/>
    </row>
    <row r="897" ht="14.25" customHeight="1">
      <c r="G897" s="110"/>
      <c r="H897" s="110"/>
    </row>
    <row r="898" ht="14.25" customHeight="1">
      <c r="G898" s="110"/>
      <c r="H898" s="110"/>
    </row>
    <row r="899" ht="14.25" customHeight="1">
      <c r="G899" s="110"/>
      <c r="H899" s="110"/>
    </row>
    <row r="900" ht="14.25" customHeight="1">
      <c r="G900" s="110"/>
      <c r="H900" s="110"/>
    </row>
    <row r="901" ht="14.25" customHeight="1">
      <c r="G901" s="110"/>
      <c r="H901" s="110"/>
    </row>
    <row r="902" ht="14.25" customHeight="1">
      <c r="G902" s="110"/>
      <c r="H902" s="110"/>
    </row>
    <row r="903" ht="14.25" customHeight="1">
      <c r="G903" s="110"/>
      <c r="H903" s="110"/>
    </row>
    <row r="904" ht="14.25" customHeight="1">
      <c r="G904" s="110"/>
      <c r="H904" s="110"/>
    </row>
    <row r="905" ht="14.25" customHeight="1">
      <c r="G905" s="110"/>
      <c r="H905" s="110"/>
    </row>
    <row r="906" ht="14.25" customHeight="1">
      <c r="G906" s="110"/>
      <c r="H906" s="110"/>
    </row>
    <row r="907" ht="14.25" customHeight="1">
      <c r="G907" s="110"/>
      <c r="H907" s="110"/>
    </row>
    <row r="908" ht="14.25" customHeight="1">
      <c r="G908" s="110"/>
      <c r="H908" s="110"/>
    </row>
    <row r="909" ht="14.25" customHeight="1">
      <c r="G909" s="110"/>
      <c r="H909" s="110"/>
    </row>
    <row r="910" ht="14.25" customHeight="1">
      <c r="G910" s="110"/>
      <c r="H910" s="110"/>
    </row>
    <row r="911" ht="14.25" customHeight="1">
      <c r="G911" s="110"/>
      <c r="H911" s="110"/>
    </row>
    <row r="912" ht="14.25" customHeight="1">
      <c r="G912" s="110"/>
      <c r="H912" s="110"/>
    </row>
    <row r="913" ht="14.25" customHeight="1">
      <c r="G913" s="110"/>
      <c r="H913" s="110"/>
    </row>
    <row r="914" ht="14.25" customHeight="1">
      <c r="G914" s="110"/>
      <c r="H914" s="110"/>
    </row>
    <row r="915" ht="14.25" customHeight="1">
      <c r="G915" s="110"/>
      <c r="H915" s="110"/>
    </row>
    <row r="916" ht="14.25" customHeight="1">
      <c r="G916" s="110"/>
      <c r="H916" s="110"/>
    </row>
    <row r="917" ht="14.25" customHeight="1">
      <c r="G917" s="110"/>
      <c r="H917" s="110"/>
    </row>
    <row r="918" ht="14.25" customHeight="1">
      <c r="G918" s="110"/>
      <c r="H918" s="110"/>
    </row>
    <row r="919" ht="14.25" customHeight="1">
      <c r="G919" s="110"/>
      <c r="H919" s="110"/>
    </row>
    <row r="920" ht="14.25" customHeight="1">
      <c r="G920" s="110"/>
      <c r="H920" s="110"/>
    </row>
    <row r="921" ht="14.25" customHeight="1">
      <c r="G921" s="110"/>
      <c r="H921" s="110"/>
    </row>
    <row r="922" ht="14.25" customHeight="1">
      <c r="G922" s="110"/>
      <c r="H922" s="110"/>
    </row>
    <row r="923" ht="14.25" customHeight="1">
      <c r="G923" s="110"/>
      <c r="H923" s="110"/>
    </row>
    <row r="924" ht="14.25" customHeight="1">
      <c r="G924" s="110"/>
      <c r="H924" s="110"/>
    </row>
    <row r="925" ht="14.25" customHeight="1">
      <c r="G925" s="110"/>
      <c r="H925" s="110"/>
    </row>
    <row r="926" ht="14.25" customHeight="1">
      <c r="G926" s="110"/>
      <c r="H926" s="110"/>
    </row>
    <row r="927" ht="14.25" customHeight="1">
      <c r="G927" s="110"/>
      <c r="H927" s="110"/>
    </row>
    <row r="928" ht="14.25" customHeight="1">
      <c r="G928" s="110"/>
      <c r="H928" s="110"/>
    </row>
    <row r="929" ht="14.25" customHeight="1">
      <c r="G929" s="110"/>
      <c r="H929" s="110"/>
    </row>
    <row r="930" ht="14.25" customHeight="1">
      <c r="G930" s="110"/>
      <c r="H930" s="110"/>
    </row>
    <row r="931" ht="14.25" customHeight="1">
      <c r="G931" s="110"/>
      <c r="H931" s="110"/>
    </row>
    <row r="932" ht="14.25" customHeight="1">
      <c r="G932" s="110"/>
      <c r="H932" s="110"/>
    </row>
    <row r="933" ht="14.25" customHeight="1">
      <c r="G933" s="110"/>
      <c r="H933" s="110"/>
    </row>
    <row r="934" ht="14.25" customHeight="1">
      <c r="G934" s="110"/>
      <c r="H934" s="110"/>
    </row>
    <row r="935" ht="14.25" customHeight="1">
      <c r="G935" s="110"/>
      <c r="H935" s="110"/>
    </row>
    <row r="936" ht="14.25" customHeight="1">
      <c r="G936" s="110"/>
      <c r="H936" s="110"/>
    </row>
    <row r="937" ht="14.25" customHeight="1">
      <c r="G937" s="110"/>
      <c r="H937" s="110"/>
    </row>
    <row r="938" ht="14.25" customHeight="1">
      <c r="G938" s="110"/>
      <c r="H938" s="110"/>
    </row>
    <row r="939" ht="14.25" customHeight="1">
      <c r="G939" s="110"/>
      <c r="H939" s="110"/>
    </row>
    <row r="940" ht="14.25" customHeight="1">
      <c r="G940" s="110"/>
      <c r="H940" s="110"/>
    </row>
    <row r="941" ht="14.25" customHeight="1">
      <c r="G941" s="110"/>
      <c r="H941" s="110"/>
    </row>
    <row r="942" ht="14.25" customHeight="1">
      <c r="G942" s="110"/>
      <c r="H942" s="110"/>
    </row>
    <row r="943" ht="14.25" customHeight="1">
      <c r="G943" s="110"/>
      <c r="H943" s="110"/>
    </row>
    <row r="944" ht="14.25" customHeight="1">
      <c r="G944" s="110"/>
      <c r="H944" s="110"/>
    </row>
    <row r="945" ht="14.25" customHeight="1">
      <c r="G945" s="110"/>
      <c r="H945" s="110"/>
    </row>
    <row r="946" ht="14.25" customHeight="1">
      <c r="G946" s="110"/>
      <c r="H946" s="110"/>
    </row>
    <row r="947" ht="14.25" customHeight="1">
      <c r="G947" s="110"/>
      <c r="H947" s="110"/>
    </row>
    <row r="948" ht="14.25" customHeight="1">
      <c r="G948" s="110"/>
      <c r="H948" s="110"/>
    </row>
    <row r="949" ht="14.25" customHeight="1">
      <c r="G949" s="110"/>
      <c r="H949" s="110"/>
    </row>
    <row r="950" ht="14.25" customHeight="1">
      <c r="G950" s="110"/>
      <c r="H950" s="110"/>
    </row>
    <row r="951" ht="14.25" customHeight="1">
      <c r="G951" s="110"/>
      <c r="H951" s="110"/>
    </row>
    <row r="952" ht="14.25" customHeight="1">
      <c r="G952" s="110"/>
      <c r="H952" s="110"/>
    </row>
    <row r="953" ht="14.25" customHeight="1">
      <c r="G953" s="110"/>
      <c r="H953" s="110"/>
    </row>
    <row r="954" ht="14.25" customHeight="1">
      <c r="G954" s="110"/>
      <c r="H954" s="110"/>
    </row>
    <row r="955" ht="14.25" customHeight="1">
      <c r="G955" s="110"/>
      <c r="H955" s="110"/>
    </row>
    <row r="956" ht="14.25" customHeight="1">
      <c r="G956" s="110"/>
      <c r="H956" s="110"/>
    </row>
    <row r="957" ht="14.25" customHeight="1">
      <c r="G957" s="110"/>
      <c r="H957" s="110"/>
    </row>
    <row r="958" ht="14.25" customHeight="1">
      <c r="G958" s="110"/>
      <c r="H958" s="110"/>
    </row>
    <row r="959" ht="14.25" customHeight="1">
      <c r="G959" s="110"/>
      <c r="H959" s="110"/>
    </row>
    <row r="960" ht="14.25" customHeight="1">
      <c r="G960" s="110"/>
      <c r="H960" s="110"/>
    </row>
    <row r="961" ht="14.25" customHeight="1">
      <c r="G961" s="110"/>
      <c r="H961" s="110"/>
    </row>
    <row r="962" ht="14.25" customHeight="1">
      <c r="G962" s="110"/>
      <c r="H962" s="110"/>
    </row>
    <row r="963" ht="14.25" customHeight="1">
      <c r="G963" s="110"/>
      <c r="H963" s="110"/>
    </row>
    <row r="964" ht="14.25" customHeight="1">
      <c r="G964" s="110"/>
      <c r="H964" s="110"/>
    </row>
    <row r="965" ht="14.25" customHeight="1">
      <c r="G965" s="110"/>
      <c r="H965" s="110"/>
    </row>
    <row r="966" ht="14.25" customHeight="1">
      <c r="G966" s="110"/>
      <c r="H966" s="110"/>
    </row>
    <row r="967" ht="14.25" customHeight="1">
      <c r="G967" s="110"/>
      <c r="H967" s="110"/>
    </row>
    <row r="968" ht="14.25" customHeight="1">
      <c r="G968" s="110"/>
      <c r="H968" s="110"/>
    </row>
    <row r="969" ht="14.25" customHeight="1">
      <c r="G969" s="110"/>
      <c r="H969" s="110"/>
    </row>
    <row r="970" ht="14.25" customHeight="1">
      <c r="G970" s="110"/>
      <c r="H970" s="110"/>
    </row>
    <row r="971" ht="14.25" customHeight="1">
      <c r="G971" s="110"/>
      <c r="H971" s="110"/>
    </row>
    <row r="972" ht="14.25" customHeight="1">
      <c r="G972" s="110"/>
      <c r="H972" s="110"/>
    </row>
    <row r="973" ht="14.25" customHeight="1">
      <c r="G973" s="110"/>
      <c r="H973" s="110"/>
    </row>
    <row r="974" ht="14.25" customHeight="1">
      <c r="G974" s="110"/>
      <c r="H974" s="110"/>
    </row>
    <row r="975" ht="14.25" customHeight="1">
      <c r="G975" s="110"/>
      <c r="H975" s="110"/>
    </row>
    <row r="976" ht="14.25" customHeight="1">
      <c r="G976" s="110"/>
      <c r="H976" s="110"/>
    </row>
    <row r="977" ht="14.25" customHeight="1">
      <c r="G977" s="110"/>
      <c r="H977" s="110"/>
    </row>
    <row r="978" ht="14.25" customHeight="1">
      <c r="G978" s="110"/>
      <c r="H978" s="110"/>
    </row>
    <row r="979" ht="14.25" customHeight="1">
      <c r="G979" s="110"/>
      <c r="H979" s="110"/>
    </row>
    <row r="980" ht="14.25" customHeight="1">
      <c r="G980" s="110"/>
      <c r="H980" s="110"/>
    </row>
    <row r="981" ht="14.25" customHeight="1">
      <c r="G981" s="110"/>
      <c r="H981" s="110"/>
    </row>
    <row r="982" ht="14.25" customHeight="1">
      <c r="G982" s="110"/>
      <c r="H982" s="110"/>
    </row>
    <row r="983" ht="14.25" customHeight="1">
      <c r="G983" s="110"/>
      <c r="H983" s="110"/>
    </row>
    <row r="984" ht="14.25" customHeight="1">
      <c r="G984" s="110"/>
      <c r="H984" s="110"/>
    </row>
    <row r="985" ht="14.25" customHeight="1">
      <c r="G985" s="110"/>
      <c r="H985" s="110"/>
    </row>
    <row r="986" ht="14.25" customHeight="1">
      <c r="G986" s="110"/>
      <c r="H986" s="110"/>
    </row>
    <row r="987" ht="14.25" customHeight="1">
      <c r="G987" s="110"/>
      <c r="H987" s="110"/>
    </row>
    <row r="988" ht="14.25" customHeight="1">
      <c r="G988" s="110"/>
      <c r="H988" s="110"/>
    </row>
    <row r="989" ht="14.25" customHeight="1">
      <c r="G989" s="110"/>
      <c r="H989" s="110"/>
    </row>
    <row r="990" ht="14.25" customHeight="1">
      <c r="G990" s="110"/>
      <c r="H990" s="110"/>
    </row>
    <row r="991" ht="14.25" customHeight="1">
      <c r="G991" s="110"/>
      <c r="H991" s="110"/>
    </row>
    <row r="992" ht="14.25" customHeight="1">
      <c r="G992" s="110"/>
      <c r="H992" s="110"/>
    </row>
    <row r="993" ht="14.25" customHeight="1">
      <c r="G993" s="110"/>
      <c r="H993" s="110"/>
    </row>
    <row r="994" ht="14.25" customHeight="1">
      <c r="G994" s="110"/>
      <c r="H994" s="110"/>
    </row>
    <row r="995" ht="14.25" customHeight="1">
      <c r="G995" s="110"/>
      <c r="H995" s="110"/>
    </row>
    <row r="996" ht="14.25" customHeight="1">
      <c r="G996" s="110"/>
      <c r="H996" s="110"/>
    </row>
    <row r="997" ht="14.25" customHeight="1">
      <c r="G997" s="110"/>
      <c r="H997" s="110"/>
    </row>
    <row r="998" ht="14.25" customHeight="1">
      <c r="G998" s="110"/>
      <c r="H998" s="110"/>
    </row>
    <row r="999" ht="14.25" customHeight="1">
      <c r="G999" s="110"/>
      <c r="H999" s="110"/>
    </row>
    <row r="1000" ht="14.25" customHeight="1">
      <c r="G1000" s="110"/>
      <c r="H1000" s="110"/>
    </row>
    <row r="1001" ht="14.25" customHeight="1">
      <c r="G1001" s="110"/>
      <c r="H1001" s="110"/>
    </row>
    <row r="1002" ht="14.25" customHeight="1">
      <c r="G1002" s="110"/>
      <c r="H1002" s="110"/>
    </row>
    <row r="1003" ht="14.25" customHeight="1">
      <c r="G1003" s="110"/>
      <c r="H1003" s="110"/>
    </row>
    <row r="1004" ht="14.25" customHeight="1">
      <c r="G1004" s="110"/>
      <c r="H1004" s="110"/>
    </row>
    <row r="1005" ht="14.25" customHeight="1">
      <c r="G1005" s="110"/>
      <c r="H1005" s="110"/>
    </row>
    <row r="1006" ht="14.25" customHeight="1">
      <c r="G1006" s="110"/>
      <c r="H1006" s="110"/>
    </row>
    <row r="1007" ht="14.25" customHeight="1">
      <c r="G1007" s="110"/>
      <c r="H1007" s="110"/>
    </row>
    <row r="1008" ht="14.25" customHeight="1">
      <c r="G1008" s="110"/>
      <c r="H1008" s="110"/>
    </row>
  </sheetData>
  <mergeCells count="3">
    <mergeCell ref="B1:H1"/>
    <mergeCell ref="I1:M1"/>
    <mergeCell ref="I31:M31"/>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71"/>
    <col customWidth="1" min="2" max="2" width="11.43"/>
    <col customWidth="1" min="3" max="3" width="10.71"/>
    <col customWidth="1" min="4" max="4" width="22.86"/>
    <col customWidth="1" min="5" max="26" width="10.71"/>
  </cols>
  <sheetData>
    <row r="1" ht="14.25" customHeight="1">
      <c r="A1" s="111"/>
      <c r="B1" s="112" t="str">
        <f>'Trabajo miembros del equipo'!A2</f>
        <v>Días</v>
      </c>
      <c r="C1" s="113" t="s">
        <v>50</v>
      </c>
      <c r="D1" s="114" t="s">
        <v>51</v>
      </c>
    </row>
    <row r="2" ht="14.25" customHeight="1">
      <c r="A2" s="115">
        <v>1.0</v>
      </c>
      <c r="B2" s="116">
        <f>'Trabajo miembros del equipo'!A3</f>
        <v>44855</v>
      </c>
      <c r="C2" s="117">
        <f>'Estimación de tiempo'!D28</f>
        <v>133</v>
      </c>
      <c r="D2" s="118">
        <f>C2</f>
        <v>133</v>
      </c>
    </row>
    <row r="3" ht="14.25" customHeight="1">
      <c r="A3" s="115">
        <f t="shared" ref="A3:A30" si="1">A2+1</f>
        <v>2</v>
      </c>
      <c r="B3" s="116">
        <f>'Trabajo miembros del equipo'!A4</f>
        <v>44856</v>
      </c>
      <c r="C3" s="117">
        <f t="shared" ref="C3:C30" si="2">$C$2-A2*$C$2/$A$29</f>
        <v>128.25</v>
      </c>
      <c r="D3" s="118">
        <f>$C$2-'Trabajo miembros del equipo'!H3</f>
        <v>133</v>
      </c>
    </row>
    <row r="4" ht="14.25" customHeight="1">
      <c r="A4" s="115">
        <f t="shared" si="1"/>
        <v>3</v>
      </c>
      <c r="B4" s="116">
        <f>'Trabajo miembros del equipo'!A5</f>
        <v>44857</v>
      </c>
      <c r="C4" s="117">
        <f t="shared" si="2"/>
        <v>123.5</v>
      </c>
      <c r="D4" s="118">
        <f>$C$2-'Trabajo miembros del equipo'!H4</f>
        <v>133</v>
      </c>
    </row>
    <row r="5" ht="14.25" customHeight="1">
      <c r="A5" s="115">
        <f t="shared" si="1"/>
        <v>4</v>
      </c>
      <c r="B5" s="116">
        <f>'Trabajo miembros del equipo'!A6</f>
        <v>44858</v>
      </c>
      <c r="C5" s="117">
        <f t="shared" si="2"/>
        <v>118.75</v>
      </c>
      <c r="D5" s="118">
        <f>$C$2-'Trabajo miembros del equipo'!H5</f>
        <v>132</v>
      </c>
    </row>
    <row r="6" ht="14.25" customHeight="1">
      <c r="A6" s="115">
        <f t="shared" si="1"/>
        <v>5</v>
      </c>
      <c r="B6" s="116">
        <f>'Trabajo miembros del equipo'!A7</f>
        <v>44859</v>
      </c>
      <c r="C6" s="117">
        <f t="shared" si="2"/>
        <v>114</v>
      </c>
      <c r="D6" s="118">
        <f>$C$2-'Trabajo miembros del equipo'!H6</f>
        <v>132</v>
      </c>
    </row>
    <row r="7" ht="14.25" customHeight="1">
      <c r="A7" s="115">
        <f t="shared" si="1"/>
        <v>6</v>
      </c>
      <c r="B7" s="116">
        <f>'Trabajo miembros del equipo'!A8</f>
        <v>44860</v>
      </c>
      <c r="C7" s="117">
        <f t="shared" si="2"/>
        <v>109.25</v>
      </c>
      <c r="D7" s="118">
        <f>$C$2-'Trabajo miembros del equipo'!H7</f>
        <v>132</v>
      </c>
    </row>
    <row r="8" ht="14.25" customHeight="1">
      <c r="A8" s="115">
        <f t="shared" si="1"/>
        <v>7</v>
      </c>
      <c r="B8" s="116">
        <f>'Trabajo miembros del equipo'!A9</f>
        <v>44861</v>
      </c>
      <c r="C8" s="117">
        <f t="shared" si="2"/>
        <v>104.5</v>
      </c>
      <c r="D8" s="118">
        <f>$C$2-'Trabajo miembros del equipo'!H8</f>
        <v>132</v>
      </c>
    </row>
    <row r="9" ht="14.25" customHeight="1">
      <c r="A9" s="115">
        <f t="shared" si="1"/>
        <v>8</v>
      </c>
      <c r="B9" s="116">
        <f>'Trabajo miembros del equipo'!A10</f>
        <v>44862</v>
      </c>
      <c r="C9" s="117">
        <f t="shared" si="2"/>
        <v>99.75</v>
      </c>
      <c r="D9" s="118">
        <f>$C$2-'Trabajo miembros del equipo'!H9</f>
        <v>127</v>
      </c>
    </row>
    <row r="10" ht="14.25" customHeight="1">
      <c r="A10" s="115">
        <f t="shared" si="1"/>
        <v>9</v>
      </c>
      <c r="B10" s="116">
        <f>'Trabajo miembros del equipo'!A11</f>
        <v>44863</v>
      </c>
      <c r="C10" s="117">
        <f t="shared" si="2"/>
        <v>95</v>
      </c>
      <c r="D10" s="118">
        <f>$C$2-'Trabajo miembros del equipo'!H10</f>
        <v>117</v>
      </c>
    </row>
    <row r="11" ht="14.25" customHeight="1">
      <c r="A11" s="115">
        <f t="shared" si="1"/>
        <v>10</v>
      </c>
      <c r="B11" s="116">
        <f>'Trabajo miembros del equipo'!A12</f>
        <v>44864</v>
      </c>
      <c r="C11" s="117">
        <f t="shared" si="2"/>
        <v>90.25</v>
      </c>
      <c r="D11" s="118">
        <f>$C$2-'Trabajo miembros del equipo'!H11</f>
        <v>117</v>
      </c>
    </row>
    <row r="12" ht="14.25" customHeight="1">
      <c r="A12" s="115">
        <f t="shared" si="1"/>
        <v>11</v>
      </c>
      <c r="B12" s="116">
        <f>'Trabajo miembros del equipo'!A13</f>
        <v>44865</v>
      </c>
      <c r="C12" s="117">
        <f t="shared" si="2"/>
        <v>85.5</v>
      </c>
      <c r="D12" s="118">
        <f>$C$2-'Trabajo miembros del equipo'!H12</f>
        <v>117</v>
      </c>
    </row>
    <row r="13" ht="14.25" customHeight="1">
      <c r="A13" s="115">
        <f t="shared" si="1"/>
        <v>12</v>
      </c>
      <c r="B13" s="116">
        <f>'Trabajo miembros del equipo'!A14</f>
        <v>44866</v>
      </c>
      <c r="C13" s="117">
        <f t="shared" si="2"/>
        <v>80.75</v>
      </c>
      <c r="D13" s="118">
        <f>$C$2-'Trabajo miembros del equipo'!H13</f>
        <v>107</v>
      </c>
    </row>
    <row r="14" ht="14.25" customHeight="1">
      <c r="A14" s="115">
        <f t="shared" si="1"/>
        <v>13</v>
      </c>
      <c r="B14" s="116">
        <f>'Trabajo miembros del equipo'!A15</f>
        <v>44867</v>
      </c>
      <c r="C14" s="117">
        <f t="shared" si="2"/>
        <v>76</v>
      </c>
      <c r="D14" s="118">
        <f>$C$2-'Trabajo miembros del equipo'!H14</f>
        <v>107</v>
      </c>
    </row>
    <row r="15" ht="14.25" customHeight="1">
      <c r="A15" s="115">
        <f t="shared" si="1"/>
        <v>14</v>
      </c>
      <c r="B15" s="116">
        <f>'Trabajo miembros del equipo'!A16</f>
        <v>44868</v>
      </c>
      <c r="C15" s="117">
        <f t="shared" si="2"/>
        <v>71.25</v>
      </c>
      <c r="D15" s="118">
        <f>$C$2-'Trabajo miembros del equipo'!H15</f>
        <v>106</v>
      </c>
    </row>
    <row r="16" ht="14.25" customHeight="1">
      <c r="A16" s="115">
        <f t="shared" si="1"/>
        <v>15</v>
      </c>
      <c r="B16" s="116">
        <f>'Trabajo miembros del equipo'!A17</f>
        <v>44869</v>
      </c>
      <c r="C16" s="117">
        <f t="shared" si="2"/>
        <v>66.5</v>
      </c>
      <c r="D16" s="118">
        <f>$C$2-'Trabajo miembros del equipo'!H16</f>
        <v>101</v>
      </c>
    </row>
    <row r="17" ht="14.25" customHeight="1">
      <c r="A17" s="115">
        <f t="shared" si="1"/>
        <v>16</v>
      </c>
      <c r="B17" s="116">
        <f>'Trabajo miembros del equipo'!A18</f>
        <v>44870</v>
      </c>
      <c r="C17" s="117">
        <f t="shared" si="2"/>
        <v>61.75</v>
      </c>
      <c r="D17" s="118">
        <f>$C$2-'Trabajo miembros del equipo'!H17</f>
        <v>101</v>
      </c>
    </row>
    <row r="18" ht="14.25" customHeight="1">
      <c r="A18" s="115">
        <f t="shared" si="1"/>
        <v>17</v>
      </c>
      <c r="B18" s="116">
        <f>'Trabajo miembros del equipo'!A19</f>
        <v>44871</v>
      </c>
      <c r="C18" s="117">
        <f t="shared" si="2"/>
        <v>57</v>
      </c>
      <c r="D18" s="118">
        <f>$C$2-'Trabajo miembros del equipo'!H18</f>
        <v>98</v>
      </c>
    </row>
    <row r="19" ht="14.25" customHeight="1">
      <c r="A19" s="115">
        <f t="shared" si="1"/>
        <v>18</v>
      </c>
      <c r="B19" s="116">
        <f>'Trabajo miembros del equipo'!A20</f>
        <v>44872</v>
      </c>
      <c r="C19" s="117">
        <f t="shared" si="2"/>
        <v>52.25</v>
      </c>
      <c r="D19" s="118">
        <f>$C$2-'Trabajo miembros del equipo'!H19</f>
        <v>96</v>
      </c>
    </row>
    <row r="20" ht="14.25" customHeight="1">
      <c r="A20" s="115">
        <f t="shared" si="1"/>
        <v>19</v>
      </c>
      <c r="B20" s="116">
        <f>'Trabajo miembros del equipo'!A21</f>
        <v>44873</v>
      </c>
      <c r="C20" s="117">
        <f t="shared" si="2"/>
        <v>47.5</v>
      </c>
      <c r="D20" s="118">
        <f>$C$2-'Trabajo miembros del equipo'!H20</f>
        <v>90</v>
      </c>
    </row>
    <row r="21" ht="14.25" customHeight="1">
      <c r="A21" s="115">
        <f t="shared" si="1"/>
        <v>20</v>
      </c>
      <c r="B21" s="116">
        <f>'Trabajo miembros del equipo'!A22</f>
        <v>44874</v>
      </c>
      <c r="C21" s="117">
        <f t="shared" si="2"/>
        <v>42.75</v>
      </c>
      <c r="D21" s="118">
        <f>$C$2-'Trabajo miembros del equipo'!H21</f>
        <v>81</v>
      </c>
    </row>
    <row r="22" ht="14.25" customHeight="1">
      <c r="A22" s="115">
        <f t="shared" si="1"/>
        <v>21</v>
      </c>
      <c r="B22" s="116">
        <f>'Trabajo miembros del equipo'!A23</f>
        <v>44875</v>
      </c>
      <c r="C22" s="117">
        <f t="shared" si="2"/>
        <v>38</v>
      </c>
      <c r="D22" s="118">
        <f>$C$2-'Trabajo miembros del equipo'!H22</f>
        <v>81</v>
      </c>
    </row>
    <row r="23" ht="14.25" customHeight="1">
      <c r="A23" s="115">
        <f t="shared" si="1"/>
        <v>22</v>
      </c>
      <c r="B23" s="116">
        <f>'Trabajo miembros del equipo'!A24</f>
        <v>44876</v>
      </c>
      <c r="C23" s="117">
        <f t="shared" si="2"/>
        <v>33.25</v>
      </c>
      <c r="D23" s="118">
        <f>$C$2-'Trabajo miembros del equipo'!H23</f>
        <v>81</v>
      </c>
    </row>
    <row r="24" ht="14.25" customHeight="1">
      <c r="A24" s="115">
        <f t="shared" si="1"/>
        <v>23</v>
      </c>
      <c r="B24" s="116">
        <f>'Trabajo miembros del equipo'!A25</f>
        <v>44877</v>
      </c>
      <c r="C24" s="117">
        <f t="shared" si="2"/>
        <v>28.5</v>
      </c>
      <c r="D24" s="118">
        <f>$C$2-'Trabajo miembros del equipo'!H24</f>
        <v>81</v>
      </c>
    </row>
    <row r="25" ht="14.25" customHeight="1">
      <c r="A25" s="115">
        <f t="shared" si="1"/>
        <v>24</v>
      </c>
      <c r="B25" s="116">
        <f>'Trabajo miembros del equipo'!A26</f>
        <v>44878</v>
      </c>
      <c r="C25" s="117">
        <f t="shared" si="2"/>
        <v>23.75</v>
      </c>
      <c r="D25" s="118">
        <f>$C$2-'Trabajo miembros del equipo'!H25</f>
        <v>81</v>
      </c>
    </row>
    <row r="26" ht="14.25" customHeight="1">
      <c r="A26" s="115">
        <f t="shared" si="1"/>
        <v>25</v>
      </c>
      <c r="B26" s="116">
        <f>'Trabajo miembros del equipo'!A27</f>
        <v>44879</v>
      </c>
      <c r="C26" s="117">
        <f t="shared" si="2"/>
        <v>19</v>
      </c>
      <c r="D26" s="118">
        <f>$C$2-'Trabajo miembros del equipo'!H26</f>
        <v>78</v>
      </c>
    </row>
    <row r="27" ht="14.25" customHeight="1">
      <c r="A27" s="115">
        <f t="shared" si="1"/>
        <v>26</v>
      </c>
      <c r="B27" s="116">
        <f>'Trabajo miembros del equipo'!A28</f>
        <v>44880</v>
      </c>
      <c r="C27" s="117">
        <f t="shared" si="2"/>
        <v>14.25</v>
      </c>
      <c r="D27" s="118">
        <f>$C$2-'Trabajo miembros del equipo'!H27</f>
        <v>55</v>
      </c>
    </row>
    <row r="28" ht="14.25" customHeight="1">
      <c r="A28" s="115">
        <f t="shared" si="1"/>
        <v>27</v>
      </c>
      <c r="B28" s="116">
        <f>'Trabajo miembros del equipo'!A29</f>
        <v>44881</v>
      </c>
      <c r="C28" s="117">
        <f t="shared" si="2"/>
        <v>9.5</v>
      </c>
      <c r="D28" s="118">
        <f>$C$2-'Trabajo miembros del equipo'!H28</f>
        <v>34</v>
      </c>
    </row>
    <row r="29" ht="14.25" customHeight="1">
      <c r="A29" s="115">
        <f t="shared" si="1"/>
        <v>28</v>
      </c>
      <c r="B29" s="116">
        <f>'Trabajo miembros del equipo'!A30</f>
        <v>44882</v>
      </c>
      <c r="C29" s="117">
        <f t="shared" si="2"/>
        <v>4.75</v>
      </c>
      <c r="D29" s="118">
        <f>$C$2-'Trabajo miembros del equipo'!H29</f>
        <v>19</v>
      </c>
    </row>
    <row r="30" ht="14.25" customHeight="1">
      <c r="A30" s="119">
        <f t="shared" si="1"/>
        <v>29</v>
      </c>
      <c r="B30" s="120">
        <f>'Trabajo miembros del equipo'!A31</f>
        <v>44883</v>
      </c>
      <c r="C30" s="121">
        <f t="shared" si="2"/>
        <v>0</v>
      </c>
      <c r="D30" s="122">
        <f>$C$2-'Trabajo miembros del equipo'!H30</f>
        <v>0</v>
      </c>
    </row>
    <row r="31" ht="14.25" customHeight="1">
      <c r="B31" s="123"/>
    </row>
    <row r="32" ht="14.25" customHeight="1">
      <c r="B32" s="123"/>
    </row>
    <row r="33" ht="14.25" customHeight="1">
      <c r="B33" s="123"/>
    </row>
    <row r="34" ht="14.25" customHeight="1">
      <c r="B34" s="123"/>
    </row>
    <row r="35" ht="14.25" customHeight="1">
      <c r="B35" s="123"/>
    </row>
    <row r="36" ht="14.25" customHeight="1">
      <c r="B36" s="123"/>
    </row>
    <row r="37" ht="14.25" customHeight="1">
      <c r="B37" s="123"/>
    </row>
    <row r="38" ht="14.25" customHeight="1">
      <c r="B38" s="123"/>
    </row>
    <row r="39" ht="14.25" customHeight="1">
      <c r="B39" s="123"/>
    </row>
    <row r="40" ht="14.25" customHeight="1">
      <c r="B40" s="123"/>
    </row>
    <row r="41" ht="14.25" customHeight="1">
      <c r="B41" s="123"/>
    </row>
    <row r="42" ht="14.25" customHeight="1">
      <c r="B42" s="123"/>
    </row>
    <row r="43" ht="14.25" customHeight="1">
      <c r="B43" s="123"/>
    </row>
    <row r="44" ht="14.25" customHeight="1">
      <c r="B44" s="123"/>
    </row>
    <row r="45" ht="14.25" customHeight="1">
      <c r="B45" s="123"/>
    </row>
    <row r="46" ht="14.25" customHeight="1">
      <c r="B46" s="123"/>
    </row>
    <row r="47" ht="14.25" customHeight="1">
      <c r="B47" s="123"/>
    </row>
    <row r="48" ht="14.25" customHeight="1">
      <c r="B48" s="123"/>
    </row>
    <row r="49" ht="14.25" customHeight="1">
      <c r="B49" s="123"/>
    </row>
    <row r="50" ht="14.25" customHeight="1">
      <c r="B50" s="123"/>
    </row>
    <row r="51" ht="14.25" customHeight="1">
      <c r="B51" s="123"/>
    </row>
    <row r="52" ht="14.25" customHeight="1">
      <c r="B52" s="123"/>
    </row>
    <row r="53" ht="14.25" customHeight="1">
      <c r="B53" s="123"/>
    </row>
    <row r="54" ht="14.25" customHeight="1">
      <c r="B54" s="123"/>
    </row>
    <row r="55" ht="14.25" customHeight="1">
      <c r="B55" s="123"/>
    </row>
    <row r="56" ht="14.25" customHeight="1">
      <c r="B56" s="123"/>
    </row>
    <row r="57" ht="14.25" customHeight="1">
      <c r="B57" s="123"/>
    </row>
    <row r="58" ht="14.25" customHeight="1">
      <c r="B58" s="123"/>
    </row>
    <row r="59" ht="14.25" customHeight="1">
      <c r="B59" s="123"/>
    </row>
    <row r="60" ht="14.25" customHeight="1">
      <c r="B60" s="123"/>
    </row>
    <row r="61" ht="14.25" customHeight="1">
      <c r="B61" s="123"/>
    </row>
    <row r="62" ht="14.25" customHeight="1">
      <c r="B62" s="123"/>
    </row>
    <row r="63" ht="14.25" customHeight="1">
      <c r="B63" s="123"/>
    </row>
    <row r="64" ht="14.25" customHeight="1">
      <c r="B64" s="123"/>
    </row>
    <row r="65" ht="14.25" customHeight="1">
      <c r="B65" s="123"/>
    </row>
    <row r="66" ht="14.25" customHeight="1">
      <c r="B66" s="123"/>
    </row>
    <row r="67" ht="14.25" customHeight="1">
      <c r="B67" s="123"/>
    </row>
    <row r="68" ht="14.25" customHeight="1">
      <c r="B68" s="123"/>
    </row>
    <row r="69" ht="14.25" customHeight="1">
      <c r="B69" s="123"/>
    </row>
    <row r="70" ht="14.25" customHeight="1">
      <c r="B70" s="123"/>
    </row>
    <row r="71" ht="14.25" customHeight="1">
      <c r="B71" s="123"/>
    </row>
    <row r="72" ht="14.25" customHeight="1">
      <c r="B72" s="123"/>
    </row>
    <row r="73" ht="14.25" customHeight="1">
      <c r="B73" s="123"/>
    </row>
    <row r="74" ht="14.25" customHeight="1">
      <c r="B74" s="123"/>
    </row>
    <row r="75" ht="14.25" customHeight="1">
      <c r="B75" s="123"/>
    </row>
    <row r="76" ht="14.25" customHeight="1">
      <c r="B76" s="123"/>
    </row>
    <row r="77" ht="14.25" customHeight="1">
      <c r="B77" s="123"/>
    </row>
    <row r="78" ht="14.25" customHeight="1">
      <c r="B78" s="123"/>
    </row>
    <row r="79" ht="14.25" customHeight="1">
      <c r="B79" s="123"/>
    </row>
    <row r="80" ht="14.25" customHeight="1">
      <c r="B80" s="123"/>
    </row>
    <row r="81" ht="14.25" customHeight="1">
      <c r="B81" s="123"/>
    </row>
    <row r="82" ht="14.25" customHeight="1">
      <c r="B82" s="123"/>
    </row>
    <row r="83" ht="14.25" customHeight="1">
      <c r="B83" s="123"/>
    </row>
    <row r="84" ht="14.25" customHeight="1">
      <c r="B84" s="123"/>
    </row>
    <row r="85" ht="14.25" customHeight="1">
      <c r="B85" s="123"/>
    </row>
    <row r="86" ht="14.25" customHeight="1">
      <c r="B86" s="123"/>
    </row>
    <row r="87" ht="14.25" customHeight="1">
      <c r="B87" s="123"/>
    </row>
    <row r="88" ht="14.25" customHeight="1">
      <c r="B88" s="123"/>
    </row>
    <row r="89" ht="14.25" customHeight="1">
      <c r="B89" s="123"/>
    </row>
    <row r="90" ht="14.25" customHeight="1">
      <c r="B90" s="123"/>
    </row>
    <row r="91" ht="14.25" customHeight="1">
      <c r="B91" s="123"/>
    </row>
    <row r="92" ht="14.25" customHeight="1">
      <c r="B92" s="123"/>
    </row>
    <row r="93" ht="14.25" customHeight="1">
      <c r="B93" s="123"/>
    </row>
    <row r="94" ht="14.25" customHeight="1">
      <c r="B94" s="123"/>
    </row>
    <row r="95" ht="14.25" customHeight="1">
      <c r="B95" s="123"/>
    </row>
    <row r="96" ht="14.25" customHeight="1">
      <c r="B96" s="123"/>
    </row>
    <row r="97" ht="14.25" customHeight="1">
      <c r="B97" s="123"/>
    </row>
    <row r="98" ht="14.25" customHeight="1">
      <c r="B98" s="123"/>
    </row>
    <row r="99" ht="14.25" customHeight="1">
      <c r="B99" s="123"/>
    </row>
    <row r="100" ht="14.25" customHeight="1">
      <c r="B100" s="123"/>
    </row>
    <row r="101" ht="14.25" customHeight="1">
      <c r="B101" s="123"/>
    </row>
    <row r="102" ht="14.25" customHeight="1">
      <c r="B102" s="123"/>
    </row>
    <row r="103" ht="14.25" customHeight="1">
      <c r="B103" s="123"/>
    </row>
    <row r="104" ht="14.25" customHeight="1">
      <c r="B104" s="123"/>
    </row>
    <row r="105" ht="14.25" customHeight="1">
      <c r="B105" s="123"/>
    </row>
    <row r="106" ht="14.25" customHeight="1">
      <c r="B106" s="123"/>
    </row>
    <row r="107" ht="14.25" customHeight="1">
      <c r="B107" s="123"/>
    </row>
    <row r="108" ht="14.25" customHeight="1">
      <c r="B108" s="123"/>
    </row>
    <row r="109" ht="14.25" customHeight="1">
      <c r="B109" s="123"/>
    </row>
    <row r="110" ht="14.25" customHeight="1">
      <c r="B110" s="123"/>
    </row>
    <row r="111" ht="14.25" customHeight="1">
      <c r="B111" s="123"/>
    </row>
    <row r="112" ht="14.25" customHeight="1">
      <c r="B112" s="123"/>
    </row>
    <row r="113" ht="14.25" customHeight="1">
      <c r="B113" s="123"/>
    </row>
    <row r="114" ht="14.25" customHeight="1">
      <c r="B114" s="123"/>
    </row>
    <row r="115" ht="14.25" customHeight="1">
      <c r="B115" s="123"/>
    </row>
    <row r="116" ht="14.25" customHeight="1">
      <c r="B116" s="123"/>
    </row>
    <row r="117" ht="14.25" customHeight="1">
      <c r="B117" s="123"/>
    </row>
    <row r="118" ht="14.25" customHeight="1">
      <c r="B118" s="123"/>
    </row>
    <row r="119" ht="14.25" customHeight="1">
      <c r="B119" s="123"/>
    </row>
    <row r="120" ht="14.25" customHeight="1">
      <c r="B120" s="123"/>
    </row>
    <row r="121" ht="14.25" customHeight="1">
      <c r="B121" s="123"/>
    </row>
    <row r="122" ht="14.25" customHeight="1">
      <c r="B122" s="123"/>
    </row>
    <row r="123" ht="14.25" customHeight="1">
      <c r="B123" s="123"/>
    </row>
    <row r="124" ht="14.25" customHeight="1">
      <c r="B124" s="123"/>
    </row>
    <row r="125" ht="14.25" customHeight="1">
      <c r="B125" s="123"/>
    </row>
    <row r="126" ht="14.25" customHeight="1">
      <c r="B126" s="123"/>
    </row>
    <row r="127" ht="14.25" customHeight="1">
      <c r="B127" s="123"/>
    </row>
    <row r="128" ht="14.25" customHeight="1">
      <c r="B128" s="123"/>
    </row>
    <row r="129" ht="14.25" customHeight="1">
      <c r="B129" s="123"/>
    </row>
    <row r="130" ht="14.25" customHeight="1">
      <c r="B130" s="123"/>
    </row>
    <row r="131" ht="14.25" customHeight="1">
      <c r="B131" s="123"/>
    </row>
    <row r="132" ht="14.25" customHeight="1">
      <c r="B132" s="123"/>
    </row>
    <row r="133" ht="14.25" customHeight="1">
      <c r="B133" s="123"/>
    </row>
    <row r="134" ht="14.25" customHeight="1">
      <c r="B134" s="123"/>
    </row>
    <row r="135" ht="14.25" customHeight="1">
      <c r="B135" s="123"/>
    </row>
    <row r="136" ht="14.25" customHeight="1">
      <c r="B136" s="123"/>
    </row>
    <row r="137" ht="14.25" customHeight="1">
      <c r="B137" s="123"/>
    </row>
    <row r="138" ht="14.25" customHeight="1">
      <c r="B138" s="123"/>
    </row>
    <row r="139" ht="14.25" customHeight="1">
      <c r="B139" s="123"/>
    </row>
    <row r="140" ht="14.25" customHeight="1">
      <c r="B140" s="123"/>
    </row>
    <row r="141" ht="14.25" customHeight="1">
      <c r="B141" s="123"/>
    </row>
    <row r="142" ht="14.25" customHeight="1">
      <c r="B142" s="123"/>
    </row>
    <row r="143" ht="14.25" customHeight="1">
      <c r="B143" s="123"/>
    </row>
    <row r="144" ht="14.25" customHeight="1">
      <c r="B144" s="123"/>
    </row>
    <row r="145" ht="14.25" customHeight="1">
      <c r="B145" s="123"/>
    </row>
    <row r="146" ht="14.25" customHeight="1">
      <c r="B146" s="123"/>
    </row>
    <row r="147" ht="14.25" customHeight="1">
      <c r="B147" s="123"/>
    </row>
    <row r="148" ht="14.25" customHeight="1">
      <c r="B148" s="123"/>
    </row>
    <row r="149" ht="14.25" customHeight="1">
      <c r="B149" s="123"/>
    </row>
    <row r="150" ht="14.25" customHeight="1">
      <c r="B150" s="123"/>
    </row>
    <row r="151" ht="14.25" customHeight="1">
      <c r="B151" s="123"/>
    </row>
    <row r="152" ht="14.25" customHeight="1">
      <c r="B152" s="123"/>
    </row>
    <row r="153" ht="14.25" customHeight="1">
      <c r="B153" s="123"/>
    </row>
    <row r="154" ht="14.25" customHeight="1">
      <c r="B154" s="123"/>
    </row>
    <row r="155" ht="14.25" customHeight="1">
      <c r="B155" s="123"/>
    </row>
    <row r="156" ht="14.25" customHeight="1">
      <c r="B156" s="123"/>
    </row>
    <row r="157" ht="14.25" customHeight="1">
      <c r="B157" s="123"/>
    </row>
    <row r="158" ht="14.25" customHeight="1">
      <c r="B158" s="123"/>
    </row>
    <row r="159" ht="14.25" customHeight="1">
      <c r="B159" s="123"/>
    </row>
    <row r="160" ht="14.25" customHeight="1">
      <c r="B160" s="123"/>
    </row>
    <row r="161" ht="14.25" customHeight="1">
      <c r="B161" s="123"/>
    </row>
    <row r="162" ht="14.25" customHeight="1">
      <c r="B162" s="123"/>
    </row>
    <row r="163" ht="14.25" customHeight="1">
      <c r="B163" s="123"/>
    </row>
    <row r="164" ht="14.25" customHeight="1">
      <c r="B164" s="123"/>
    </row>
    <row r="165" ht="14.25" customHeight="1">
      <c r="B165" s="123"/>
    </row>
    <row r="166" ht="14.25" customHeight="1">
      <c r="B166" s="123"/>
    </row>
    <row r="167" ht="14.25" customHeight="1">
      <c r="B167" s="123"/>
    </row>
    <row r="168" ht="14.25" customHeight="1">
      <c r="B168" s="123"/>
    </row>
    <row r="169" ht="14.25" customHeight="1">
      <c r="B169" s="123"/>
    </row>
    <row r="170" ht="14.25" customHeight="1">
      <c r="B170" s="123"/>
    </row>
    <row r="171" ht="14.25" customHeight="1">
      <c r="B171" s="123"/>
    </row>
    <row r="172" ht="14.25" customHeight="1">
      <c r="B172" s="123"/>
    </row>
    <row r="173" ht="14.25" customHeight="1">
      <c r="B173" s="123"/>
    </row>
    <row r="174" ht="14.25" customHeight="1">
      <c r="B174" s="123"/>
    </row>
    <row r="175" ht="14.25" customHeight="1">
      <c r="B175" s="123"/>
    </row>
    <row r="176" ht="14.25" customHeight="1">
      <c r="B176" s="123"/>
    </row>
    <row r="177" ht="14.25" customHeight="1">
      <c r="B177" s="123"/>
    </row>
    <row r="178" ht="14.25" customHeight="1">
      <c r="B178" s="123"/>
    </row>
    <row r="179" ht="14.25" customHeight="1">
      <c r="B179" s="123"/>
    </row>
    <row r="180" ht="14.25" customHeight="1">
      <c r="B180" s="123"/>
    </row>
    <row r="181" ht="14.25" customHeight="1">
      <c r="B181" s="123"/>
    </row>
    <row r="182" ht="14.25" customHeight="1">
      <c r="B182" s="123"/>
    </row>
    <row r="183" ht="14.25" customHeight="1">
      <c r="B183" s="123"/>
    </row>
    <row r="184" ht="14.25" customHeight="1">
      <c r="B184" s="123"/>
    </row>
    <row r="185" ht="14.25" customHeight="1">
      <c r="B185" s="123"/>
    </row>
    <row r="186" ht="14.25" customHeight="1">
      <c r="B186" s="123"/>
    </row>
    <row r="187" ht="14.25" customHeight="1">
      <c r="B187" s="123"/>
    </row>
    <row r="188" ht="14.25" customHeight="1">
      <c r="B188" s="123"/>
    </row>
    <row r="189" ht="14.25" customHeight="1">
      <c r="B189" s="123"/>
    </row>
    <row r="190" ht="14.25" customHeight="1">
      <c r="B190" s="123"/>
    </row>
    <row r="191" ht="14.25" customHeight="1">
      <c r="B191" s="123"/>
    </row>
    <row r="192" ht="14.25" customHeight="1">
      <c r="B192" s="123"/>
    </row>
    <row r="193" ht="14.25" customHeight="1">
      <c r="B193" s="123"/>
    </row>
    <row r="194" ht="14.25" customHeight="1">
      <c r="B194" s="123"/>
    </row>
    <row r="195" ht="14.25" customHeight="1">
      <c r="B195" s="123"/>
    </row>
    <row r="196" ht="14.25" customHeight="1">
      <c r="B196" s="123"/>
    </row>
    <row r="197" ht="14.25" customHeight="1">
      <c r="B197" s="123"/>
    </row>
    <row r="198" ht="14.25" customHeight="1">
      <c r="B198" s="123"/>
    </row>
    <row r="199" ht="14.25" customHeight="1">
      <c r="B199" s="123"/>
    </row>
    <row r="200" ht="14.25" customHeight="1">
      <c r="B200" s="123"/>
    </row>
    <row r="201" ht="14.25" customHeight="1">
      <c r="B201" s="123"/>
    </row>
    <row r="202" ht="14.25" customHeight="1">
      <c r="B202" s="123"/>
    </row>
    <row r="203" ht="14.25" customHeight="1">
      <c r="B203" s="123"/>
    </row>
    <row r="204" ht="14.25" customHeight="1">
      <c r="B204" s="123"/>
    </row>
    <row r="205" ht="14.25" customHeight="1">
      <c r="B205" s="123"/>
    </row>
    <row r="206" ht="14.25" customHeight="1">
      <c r="B206" s="123"/>
    </row>
    <row r="207" ht="14.25" customHeight="1">
      <c r="B207" s="123"/>
    </row>
    <row r="208" ht="14.25" customHeight="1">
      <c r="B208" s="123"/>
    </row>
    <row r="209" ht="14.25" customHeight="1">
      <c r="B209" s="123"/>
    </row>
    <row r="210" ht="14.25" customHeight="1">
      <c r="B210" s="123"/>
    </row>
    <row r="211" ht="14.25" customHeight="1">
      <c r="B211" s="123"/>
    </row>
    <row r="212" ht="14.25" customHeight="1">
      <c r="B212" s="123"/>
    </row>
    <row r="213" ht="14.25" customHeight="1">
      <c r="B213" s="123"/>
    </row>
    <row r="214" ht="14.25" customHeight="1">
      <c r="B214" s="123"/>
    </row>
    <row r="215" ht="14.25" customHeight="1">
      <c r="B215" s="123"/>
    </row>
    <row r="216" ht="14.25" customHeight="1">
      <c r="B216" s="123"/>
    </row>
    <row r="217" ht="14.25" customHeight="1">
      <c r="B217" s="123"/>
    </row>
    <row r="218" ht="14.25" customHeight="1">
      <c r="B218" s="123"/>
    </row>
    <row r="219" ht="14.25" customHeight="1">
      <c r="B219" s="123"/>
    </row>
    <row r="220" ht="14.25" customHeight="1">
      <c r="B220" s="123"/>
    </row>
    <row r="221" ht="14.25" customHeight="1">
      <c r="B221" s="123"/>
    </row>
    <row r="222" ht="14.25" customHeight="1">
      <c r="B222" s="123"/>
    </row>
    <row r="223" ht="14.25" customHeight="1">
      <c r="B223" s="123"/>
    </row>
    <row r="224" ht="14.25" customHeight="1">
      <c r="B224" s="123"/>
    </row>
    <row r="225" ht="14.25" customHeight="1">
      <c r="B225" s="123"/>
    </row>
    <row r="226" ht="14.25" customHeight="1">
      <c r="B226" s="123"/>
    </row>
    <row r="227" ht="14.25" customHeight="1">
      <c r="B227" s="123"/>
    </row>
    <row r="228" ht="14.25" customHeight="1">
      <c r="B228" s="123"/>
    </row>
    <row r="229" ht="14.25" customHeight="1">
      <c r="B229" s="123"/>
    </row>
    <row r="230" ht="14.25" customHeight="1">
      <c r="B230" s="123"/>
    </row>
    <row r="231" ht="14.25" customHeight="1">
      <c r="B231" s="123"/>
    </row>
    <row r="232" ht="14.25" customHeight="1">
      <c r="B232" s="123"/>
    </row>
    <row r="233" ht="14.25" customHeight="1">
      <c r="B233" s="123"/>
    </row>
    <row r="234" ht="14.25" customHeight="1">
      <c r="B234" s="123"/>
    </row>
    <row r="235" ht="14.25" customHeight="1">
      <c r="B235" s="123"/>
    </row>
    <row r="236" ht="14.25" customHeight="1">
      <c r="B236" s="123"/>
    </row>
    <row r="237" ht="14.25" customHeight="1">
      <c r="B237" s="123"/>
    </row>
    <row r="238" ht="14.25" customHeight="1">
      <c r="B238" s="123"/>
    </row>
    <row r="239" ht="14.25" customHeight="1">
      <c r="B239" s="123"/>
    </row>
    <row r="240" ht="14.25" customHeight="1">
      <c r="B240" s="123"/>
    </row>
    <row r="241" ht="14.25" customHeight="1">
      <c r="B241" s="123"/>
    </row>
    <row r="242" ht="14.25" customHeight="1">
      <c r="B242" s="123"/>
    </row>
    <row r="243" ht="14.25" customHeight="1">
      <c r="B243" s="123"/>
    </row>
    <row r="244" ht="14.25" customHeight="1">
      <c r="B244" s="123"/>
    </row>
    <row r="245" ht="14.25" customHeight="1">
      <c r="B245" s="123"/>
    </row>
    <row r="246" ht="14.25" customHeight="1">
      <c r="B246" s="123"/>
    </row>
    <row r="247" ht="14.25" customHeight="1">
      <c r="B247" s="123"/>
    </row>
    <row r="248" ht="14.25" customHeight="1">
      <c r="B248" s="123"/>
    </row>
    <row r="249" ht="14.25" customHeight="1">
      <c r="B249" s="123"/>
    </row>
    <row r="250" ht="14.25" customHeight="1">
      <c r="B250" s="123"/>
    </row>
    <row r="251" ht="14.25" customHeight="1">
      <c r="B251" s="123"/>
    </row>
    <row r="252" ht="14.25" customHeight="1">
      <c r="B252" s="123"/>
    </row>
    <row r="253" ht="14.25" customHeight="1">
      <c r="B253" s="123"/>
    </row>
    <row r="254" ht="14.25" customHeight="1">
      <c r="B254" s="123"/>
    </row>
    <row r="255" ht="14.25" customHeight="1">
      <c r="B255" s="123"/>
    </row>
    <row r="256" ht="14.25" customHeight="1">
      <c r="B256" s="123"/>
    </row>
    <row r="257" ht="14.25" customHeight="1">
      <c r="B257" s="123"/>
    </row>
    <row r="258" ht="14.25" customHeight="1">
      <c r="B258" s="123"/>
    </row>
    <row r="259" ht="14.25" customHeight="1">
      <c r="B259" s="123"/>
    </row>
    <row r="260" ht="14.25" customHeight="1">
      <c r="B260" s="123"/>
    </row>
    <row r="261" ht="14.25" customHeight="1">
      <c r="B261" s="123"/>
    </row>
    <row r="262" ht="14.25" customHeight="1">
      <c r="B262" s="123"/>
    </row>
    <row r="263" ht="14.25" customHeight="1">
      <c r="B263" s="123"/>
    </row>
    <row r="264" ht="14.25" customHeight="1">
      <c r="B264" s="123"/>
    </row>
    <row r="265" ht="14.25" customHeight="1">
      <c r="B265" s="123"/>
    </row>
    <row r="266" ht="14.25" customHeight="1">
      <c r="B266" s="123"/>
    </row>
    <row r="267" ht="14.25" customHeight="1">
      <c r="B267" s="123"/>
    </row>
    <row r="268" ht="14.25" customHeight="1">
      <c r="B268" s="123"/>
    </row>
    <row r="269" ht="14.25" customHeight="1">
      <c r="B269" s="123"/>
    </row>
    <row r="270" ht="14.25" customHeight="1">
      <c r="B270" s="123"/>
    </row>
    <row r="271" ht="14.25" customHeight="1">
      <c r="B271" s="123"/>
    </row>
    <row r="272" ht="14.25" customHeight="1">
      <c r="B272" s="123"/>
    </row>
    <row r="273" ht="14.25" customHeight="1">
      <c r="B273" s="123"/>
    </row>
    <row r="274" ht="14.25" customHeight="1">
      <c r="B274" s="123"/>
    </row>
    <row r="275" ht="14.25" customHeight="1">
      <c r="B275" s="123"/>
    </row>
    <row r="276" ht="14.25" customHeight="1">
      <c r="B276" s="123"/>
    </row>
    <row r="277" ht="14.25" customHeight="1">
      <c r="B277" s="123"/>
    </row>
    <row r="278" ht="14.25" customHeight="1">
      <c r="B278" s="123"/>
    </row>
    <row r="279" ht="14.25" customHeight="1">
      <c r="B279" s="123"/>
    </row>
    <row r="280" ht="14.25" customHeight="1">
      <c r="B280" s="123"/>
    </row>
    <row r="281" ht="14.25" customHeight="1">
      <c r="B281" s="123"/>
    </row>
    <row r="282" ht="14.25" customHeight="1">
      <c r="B282" s="123"/>
    </row>
    <row r="283" ht="14.25" customHeight="1">
      <c r="B283" s="123"/>
    </row>
    <row r="284" ht="14.25" customHeight="1">
      <c r="B284" s="123"/>
    </row>
    <row r="285" ht="14.25" customHeight="1">
      <c r="B285" s="123"/>
    </row>
    <row r="286" ht="14.25" customHeight="1">
      <c r="B286" s="123"/>
    </row>
    <row r="287" ht="14.25" customHeight="1">
      <c r="B287" s="123"/>
    </row>
    <row r="288" ht="14.25" customHeight="1">
      <c r="B288" s="123"/>
    </row>
    <row r="289" ht="14.25" customHeight="1">
      <c r="B289" s="123"/>
    </row>
    <row r="290" ht="14.25" customHeight="1">
      <c r="B290" s="123"/>
    </row>
    <row r="291" ht="14.25" customHeight="1">
      <c r="B291" s="123"/>
    </row>
    <row r="292" ht="14.25" customHeight="1">
      <c r="B292" s="123"/>
    </row>
    <row r="293" ht="14.25" customHeight="1">
      <c r="B293" s="123"/>
    </row>
    <row r="294" ht="14.25" customHeight="1">
      <c r="B294" s="123"/>
    </row>
    <row r="295" ht="14.25" customHeight="1">
      <c r="B295" s="123"/>
    </row>
    <row r="296" ht="14.25" customHeight="1">
      <c r="B296" s="123"/>
    </row>
    <row r="297" ht="14.25" customHeight="1">
      <c r="B297" s="123"/>
    </row>
    <row r="298" ht="14.25" customHeight="1">
      <c r="B298" s="123"/>
    </row>
    <row r="299" ht="14.25" customHeight="1">
      <c r="B299" s="123"/>
    </row>
    <row r="300" ht="14.25" customHeight="1">
      <c r="B300" s="123"/>
    </row>
    <row r="301" ht="14.25" customHeight="1">
      <c r="B301" s="123"/>
    </row>
    <row r="302" ht="14.25" customHeight="1">
      <c r="B302" s="123"/>
    </row>
    <row r="303" ht="14.25" customHeight="1">
      <c r="B303" s="123"/>
    </row>
    <row r="304" ht="14.25" customHeight="1">
      <c r="B304" s="123"/>
    </row>
    <row r="305" ht="14.25" customHeight="1">
      <c r="B305" s="123"/>
    </row>
    <row r="306" ht="14.25" customHeight="1">
      <c r="B306" s="123"/>
    </row>
    <row r="307" ht="14.25" customHeight="1">
      <c r="B307" s="123"/>
    </row>
    <row r="308" ht="14.25" customHeight="1">
      <c r="B308" s="123"/>
    </row>
    <row r="309" ht="14.25" customHeight="1">
      <c r="B309" s="123"/>
    </row>
    <row r="310" ht="14.25" customHeight="1">
      <c r="B310" s="123"/>
    </row>
    <row r="311" ht="14.25" customHeight="1">
      <c r="B311" s="123"/>
    </row>
    <row r="312" ht="14.25" customHeight="1">
      <c r="B312" s="123"/>
    </row>
    <row r="313" ht="14.25" customHeight="1">
      <c r="B313" s="123"/>
    </row>
    <row r="314" ht="14.25" customHeight="1">
      <c r="B314" s="123"/>
    </row>
    <row r="315" ht="14.25" customHeight="1">
      <c r="B315" s="123"/>
    </row>
    <row r="316" ht="14.25" customHeight="1">
      <c r="B316" s="123"/>
    </row>
    <row r="317" ht="14.25" customHeight="1">
      <c r="B317" s="123"/>
    </row>
    <row r="318" ht="14.25" customHeight="1">
      <c r="B318" s="123"/>
    </row>
    <row r="319" ht="14.25" customHeight="1">
      <c r="B319" s="123"/>
    </row>
    <row r="320" ht="14.25" customHeight="1">
      <c r="B320" s="123"/>
    </row>
    <row r="321" ht="14.25" customHeight="1">
      <c r="B321" s="123"/>
    </row>
    <row r="322" ht="14.25" customHeight="1">
      <c r="B322" s="123"/>
    </row>
    <row r="323" ht="14.25" customHeight="1">
      <c r="B323" s="123"/>
    </row>
    <row r="324" ht="14.25" customHeight="1">
      <c r="B324" s="123"/>
    </row>
    <row r="325" ht="14.25" customHeight="1">
      <c r="B325" s="123"/>
    </row>
    <row r="326" ht="14.25" customHeight="1">
      <c r="B326" s="123"/>
    </row>
    <row r="327" ht="14.25" customHeight="1">
      <c r="B327" s="123"/>
    </row>
    <row r="328" ht="14.25" customHeight="1">
      <c r="B328" s="123"/>
    </row>
    <row r="329" ht="14.25" customHeight="1">
      <c r="B329" s="123"/>
    </row>
    <row r="330" ht="14.25" customHeight="1">
      <c r="B330" s="123"/>
    </row>
    <row r="331" ht="14.25" customHeight="1">
      <c r="B331" s="123"/>
    </row>
    <row r="332" ht="14.25" customHeight="1">
      <c r="B332" s="123"/>
    </row>
    <row r="333" ht="14.25" customHeight="1">
      <c r="B333" s="123"/>
    </row>
    <row r="334" ht="14.25" customHeight="1">
      <c r="B334" s="123"/>
    </row>
    <row r="335" ht="14.25" customHeight="1">
      <c r="B335" s="123"/>
    </row>
    <row r="336" ht="14.25" customHeight="1">
      <c r="B336" s="123"/>
    </row>
    <row r="337" ht="14.25" customHeight="1">
      <c r="B337" s="123"/>
    </row>
    <row r="338" ht="14.25" customHeight="1">
      <c r="B338" s="123"/>
    </row>
    <row r="339" ht="14.25" customHeight="1">
      <c r="B339" s="123"/>
    </row>
    <row r="340" ht="14.25" customHeight="1">
      <c r="B340" s="123"/>
    </row>
    <row r="341" ht="14.25" customHeight="1">
      <c r="B341" s="123"/>
    </row>
    <row r="342" ht="14.25" customHeight="1">
      <c r="B342" s="123"/>
    </row>
    <row r="343" ht="14.25" customHeight="1">
      <c r="B343" s="123"/>
    </row>
    <row r="344" ht="14.25" customHeight="1">
      <c r="B344" s="123"/>
    </row>
    <row r="345" ht="14.25" customHeight="1">
      <c r="B345" s="123"/>
    </row>
    <row r="346" ht="14.25" customHeight="1">
      <c r="B346" s="123"/>
    </row>
    <row r="347" ht="14.25" customHeight="1">
      <c r="B347" s="123"/>
    </row>
    <row r="348" ht="14.25" customHeight="1">
      <c r="B348" s="123"/>
    </row>
    <row r="349" ht="14.25" customHeight="1">
      <c r="B349" s="123"/>
    </row>
    <row r="350" ht="14.25" customHeight="1">
      <c r="B350" s="123"/>
    </row>
    <row r="351" ht="14.25" customHeight="1">
      <c r="B351" s="123"/>
    </row>
    <row r="352" ht="14.25" customHeight="1">
      <c r="B352" s="123"/>
    </row>
    <row r="353" ht="14.25" customHeight="1">
      <c r="B353" s="123"/>
    </row>
    <row r="354" ht="14.25" customHeight="1">
      <c r="B354" s="123"/>
    </row>
    <row r="355" ht="14.25" customHeight="1">
      <c r="B355" s="123"/>
    </row>
    <row r="356" ht="14.25" customHeight="1">
      <c r="B356" s="123"/>
    </row>
    <row r="357" ht="14.25" customHeight="1">
      <c r="B357" s="123"/>
    </row>
    <row r="358" ht="14.25" customHeight="1">
      <c r="B358" s="123"/>
    </row>
    <row r="359" ht="14.25" customHeight="1">
      <c r="B359" s="123"/>
    </row>
    <row r="360" ht="14.25" customHeight="1">
      <c r="B360" s="123"/>
    </row>
    <row r="361" ht="14.25" customHeight="1">
      <c r="B361" s="123"/>
    </row>
    <row r="362" ht="14.25" customHeight="1">
      <c r="B362" s="123"/>
    </row>
    <row r="363" ht="14.25" customHeight="1">
      <c r="B363" s="123"/>
    </row>
    <row r="364" ht="14.25" customHeight="1">
      <c r="B364" s="123"/>
    </row>
    <row r="365" ht="14.25" customHeight="1">
      <c r="B365" s="123"/>
    </row>
    <row r="366" ht="14.25" customHeight="1">
      <c r="B366" s="123"/>
    </row>
    <row r="367" ht="14.25" customHeight="1">
      <c r="B367" s="123"/>
    </row>
    <row r="368" ht="14.25" customHeight="1">
      <c r="B368" s="123"/>
    </row>
    <row r="369" ht="14.25" customHeight="1">
      <c r="B369" s="123"/>
    </row>
    <row r="370" ht="14.25" customHeight="1">
      <c r="B370" s="123"/>
    </row>
    <row r="371" ht="14.25" customHeight="1">
      <c r="B371" s="123"/>
    </row>
    <row r="372" ht="14.25" customHeight="1">
      <c r="B372" s="123"/>
    </row>
    <row r="373" ht="14.25" customHeight="1">
      <c r="B373" s="123"/>
    </row>
    <row r="374" ht="14.25" customHeight="1">
      <c r="B374" s="123"/>
    </row>
    <row r="375" ht="14.25" customHeight="1">
      <c r="B375" s="123"/>
    </row>
    <row r="376" ht="14.25" customHeight="1">
      <c r="B376" s="123"/>
    </row>
    <row r="377" ht="14.25" customHeight="1">
      <c r="B377" s="123"/>
    </row>
    <row r="378" ht="14.25" customHeight="1">
      <c r="B378" s="123"/>
    </row>
    <row r="379" ht="14.25" customHeight="1">
      <c r="B379" s="123"/>
    </row>
    <row r="380" ht="14.25" customHeight="1">
      <c r="B380" s="123"/>
    </row>
    <row r="381" ht="14.25" customHeight="1">
      <c r="B381" s="123"/>
    </row>
    <row r="382" ht="14.25" customHeight="1">
      <c r="B382" s="123"/>
    </row>
    <row r="383" ht="14.25" customHeight="1">
      <c r="B383" s="123"/>
    </row>
    <row r="384" ht="14.25" customHeight="1">
      <c r="B384" s="123"/>
    </row>
    <row r="385" ht="14.25" customHeight="1">
      <c r="B385" s="123"/>
    </row>
    <row r="386" ht="14.25" customHeight="1">
      <c r="B386" s="123"/>
    </row>
    <row r="387" ht="14.25" customHeight="1">
      <c r="B387" s="123"/>
    </row>
    <row r="388" ht="14.25" customHeight="1">
      <c r="B388" s="123"/>
    </row>
    <row r="389" ht="14.25" customHeight="1">
      <c r="B389" s="123"/>
    </row>
    <row r="390" ht="14.25" customHeight="1">
      <c r="B390" s="123"/>
    </row>
    <row r="391" ht="14.25" customHeight="1">
      <c r="B391" s="123"/>
    </row>
    <row r="392" ht="14.25" customHeight="1">
      <c r="B392" s="123"/>
    </row>
    <row r="393" ht="14.25" customHeight="1">
      <c r="B393" s="123"/>
    </row>
    <row r="394" ht="14.25" customHeight="1">
      <c r="B394" s="123"/>
    </row>
    <row r="395" ht="14.25" customHeight="1">
      <c r="B395" s="123"/>
    </row>
    <row r="396" ht="14.25" customHeight="1">
      <c r="B396" s="123"/>
    </row>
    <row r="397" ht="14.25" customHeight="1">
      <c r="B397" s="123"/>
    </row>
    <row r="398" ht="14.25" customHeight="1">
      <c r="B398" s="123"/>
    </row>
    <row r="399" ht="14.25" customHeight="1">
      <c r="B399" s="123"/>
    </row>
    <row r="400" ht="14.25" customHeight="1">
      <c r="B400" s="123"/>
    </row>
    <row r="401" ht="14.25" customHeight="1">
      <c r="B401" s="123"/>
    </row>
    <row r="402" ht="14.25" customHeight="1">
      <c r="B402" s="123"/>
    </row>
    <row r="403" ht="14.25" customHeight="1">
      <c r="B403" s="123"/>
    </row>
    <row r="404" ht="14.25" customHeight="1">
      <c r="B404" s="123"/>
    </row>
    <row r="405" ht="14.25" customHeight="1">
      <c r="B405" s="123"/>
    </row>
    <row r="406" ht="14.25" customHeight="1">
      <c r="B406" s="123"/>
    </row>
    <row r="407" ht="14.25" customHeight="1">
      <c r="B407" s="123"/>
    </row>
    <row r="408" ht="14.25" customHeight="1">
      <c r="B408" s="123"/>
    </row>
    <row r="409" ht="14.25" customHeight="1">
      <c r="B409" s="123"/>
    </row>
    <row r="410" ht="14.25" customHeight="1">
      <c r="B410" s="123"/>
    </row>
    <row r="411" ht="14.25" customHeight="1">
      <c r="B411" s="123"/>
    </row>
    <row r="412" ht="14.25" customHeight="1">
      <c r="B412" s="123"/>
    </row>
    <row r="413" ht="14.25" customHeight="1">
      <c r="B413" s="123"/>
    </row>
    <row r="414" ht="14.25" customHeight="1">
      <c r="B414" s="123"/>
    </row>
    <row r="415" ht="14.25" customHeight="1">
      <c r="B415" s="123"/>
    </row>
    <row r="416" ht="14.25" customHeight="1">
      <c r="B416" s="123"/>
    </row>
    <row r="417" ht="14.25" customHeight="1">
      <c r="B417" s="123"/>
    </row>
    <row r="418" ht="14.25" customHeight="1">
      <c r="B418" s="123"/>
    </row>
    <row r="419" ht="14.25" customHeight="1">
      <c r="B419" s="123"/>
    </row>
    <row r="420" ht="14.25" customHeight="1">
      <c r="B420" s="123"/>
    </row>
    <row r="421" ht="14.25" customHeight="1">
      <c r="B421" s="123"/>
    </row>
    <row r="422" ht="14.25" customHeight="1">
      <c r="B422" s="123"/>
    </row>
    <row r="423" ht="14.25" customHeight="1">
      <c r="B423" s="123"/>
    </row>
    <row r="424" ht="14.25" customHeight="1">
      <c r="B424" s="123"/>
    </row>
    <row r="425" ht="14.25" customHeight="1">
      <c r="B425" s="123"/>
    </row>
    <row r="426" ht="14.25" customHeight="1">
      <c r="B426" s="123"/>
    </row>
    <row r="427" ht="14.25" customHeight="1">
      <c r="B427" s="123"/>
    </row>
    <row r="428" ht="14.25" customHeight="1">
      <c r="B428" s="123"/>
    </row>
    <row r="429" ht="14.25" customHeight="1">
      <c r="B429" s="123"/>
    </row>
    <row r="430" ht="14.25" customHeight="1">
      <c r="B430" s="123"/>
    </row>
    <row r="431" ht="14.25" customHeight="1">
      <c r="B431" s="123"/>
    </row>
    <row r="432" ht="14.25" customHeight="1">
      <c r="B432" s="123"/>
    </row>
    <row r="433" ht="14.25" customHeight="1">
      <c r="B433" s="123"/>
    </row>
    <row r="434" ht="14.25" customHeight="1">
      <c r="B434" s="123"/>
    </row>
    <row r="435" ht="14.25" customHeight="1">
      <c r="B435" s="123"/>
    </row>
    <row r="436" ht="14.25" customHeight="1">
      <c r="B436" s="123"/>
    </row>
    <row r="437" ht="14.25" customHeight="1">
      <c r="B437" s="123"/>
    </row>
    <row r="438" ht="14.25" customHeight="1">
      <c r="B438" s="123"/>
    </row>
    <row r="439" ht="14.25" customHeight="1">
      <c r="B439" s="123"/>
    </row>
    <row r="440" ht="14.25" customHeight="1">
      <c r="B440" s="123"/>
    </row>
    <row r="441" ht="14.25" customHeight="1">
      <c r="B441" s="123"/>
    </row>
    <row r="442" ht="14.25" customHeight="1">
      <c r="B442" s="123"/>
    </row>
    <row r="443" ht="14.25" customHeight="1">
      <c r="B443" s="123"/>
    </row>
    <row r="444" ht="14.25" customHeight="1">
      <c r="B444" s="123"/>
    </row>
    <row r="445" ht="14.25" customHeight="1">
      <c r="B445" s="123"/>
    </row>
    <row r="446" ht="14.25" customHeight="1">
      <c r="B446" s="123"/>
    </row>
    <row r="447" ht="14.25" customHeight="1">
      <c r="B447" s="123"/>
    </row>
    <row r="448" ht="14.25" customHeight="1">
      <c r="B448" s="123"/>
    </row>
    <row r="449" ht="14.25" customHeight="1">
      <c r="B449" s="123"/>
    </row>
    <row r="450" ht="14.25" customHeight="1">
      <c r="B450" s="123"/>
    </row>
    <row r="451" ht="14.25" customHeight="1">
      <c r="B451" s="123"/>
    </row>
    <row r="452" ht="14.25" customHeight="1">
      <c r="B452" s="123"/>
    </row>
    <row r="453" ht="14.25" customHeight="1">
      <c r="B453" s="123"/>
    </row>
    <row r="454" ht="14.25" customHeight="1">
      <c r="B454" s="123"/>
    </row>
    <row r="455" ht="14.25" customHeight="1">
      <c r="B455" s="123"/>
    </row>
    <row r="456" ht="14.25" customHeight="1">
      <c r="B456" s="123"/>
    </row>
    <row r="457" ht="14.25" customHeight="1">
      <c r="B457" s="123"/>
    </row>
    <row r="458" ht="14.25" customHeight="1">
      <c r="B458" s="123"/>
    </row>
    <row r="459" ht="14.25" customHeight="1">
      <c r="B459" s="123"/>
    </row>
    <row r="460" ht="14.25" customHeight="1">
      <c r="B460" s="123"/>
    </row>
    <row r="461" ht="14.25" customHeight="1">
      <c r="B461" s="123"/>
    </row>
    <row r="462" ht="14.25" customHeight="1">
      <c r="B462" s="123"/>
    </row>
    <row r="463" ht="14.25" customHeight="1">
      <c r="B463" s="123"/>
    </row>
    <row r="464" ht="14.25" customHeight="1">
      <c r="B464" s="123"/>
    </row>
    <row r="465" ht="14.25" customHeight="1">
      <c r="B465" s="123"/>
    </row>
    <row r="466" ht="14.25" customHeight="1">
      <c r="B466" s="123"/>
    </row>
    <row r="467" ht="14.25" customHeight="1">
      <c r="B467" s="123"/>
    </row>
    <row r="468" ht="14.25" customHeight="1">
      <c r="B468" s="123"/>
    </row>
    <row r="469" ht="14.25" customHeight="1">
      <c r="B469" s="123"/>
    </row>
    <row r="470" ht="14.25" customHeight="1">
      <c r="B470" s="123"/>
    </row>
    <row r="471" ht="14.25" customHeight="1">
      <c r="B471" s="123"/>
    </row>
    <row r="472" ht="14.25" customHeight="1">
      <c r="B472" s="123"/>
    </row>
    <row r="473" ht="14.25" customHeight="1">
      <c r="B473" s="123"/>
    </row>
    <row r="474" ht="14.25" customHeight="1">
      <c r="B474" s="123"/>
    </row>
    <row r="475" ht="14.25" customHeight="1">
      <c r="B475" s="123"/>
    </row>
    <row r="476" ht="14.25" customHeight="1">
      <c r="B476" s="123"/>
    </row>
    <row r="477" ht="14.25" customHeight="1">
      <c r="B477" s="123"/>
    </row>
    <row r="478" ht="14.25" customHeight="1">
      <c r="B478" s="123"/>
    </row>
    <row r="479" ht="14.25" customHeight="1">
      <c r="B479" s="123"/>
    </row>
    <row r="480" ht="14.25" customHeight="1">
      <c r="B480" s="123"/>
    </row>
    <row r="481" ht="14.25" customHeight="1">
      <c r="B481" s="123"/>
    </row>
    <row r="482" ht="14.25" customHeight="1">
      <c r="B482" s="123"/>
    </row>
    <row r="483" ht="14.25" customHeight="1">
      <c r="B483" s="123"/>
    </row>
    <row r="484" ht="14.25" customHeight="1">
      <c r="B484" s="123"/>
    </row>
    <row r="485" ht="14.25" customHeight="1">
      <c r="B485" s="123"/>
    </row>
    <row r="486" ht="14.25" customHeight="1">
      <c r="B486" s="123"/>
    </row>
    <row r="487" ht="14.25" customHeight="1">
      <c r="B487" s="123"/>
    </row>
    <row r="488" ht="14.25" customHeight="1">
      <c r="B488" s="123"/>
    </row>
    <row r="489" ht="14.25" customHeight="1">
      <c r="B489" s="123"/>
    </row>
    <row r="490" ht="14.25" customHeight="1">
      <c r="B490" s="123"/>
    </row>
    <row r="491" ht="14.25" customHeight="1">
      <c r="B491" s="123"/>
    </row>
    <row r="492" ht="14.25" customHeight="1">
      <c r="B492" s="123"/>
    </row>
    <row r="493" ht="14.25" customHeight="1">
      <c r="B493" s="123"/>
    </row>
    <row r="494" ht="14.25" customHeight="1">
      <c r="B494" s="123"/>
    </row>
    <row r="495" ht="14.25" customHeight="1">
      <c r="B495" s="123"/>
    </row>
    <row r="496" ht="14.25" customHeight="1">
      <c r="B496" s="123"/>
    </row>
    <row r="497" ht="14.25" customHeight="1">
      <c r="B497" s="123"/>
    </row>
    <row r="498" ht="14.25" customHeight="1">
      <c r="B498" s="123"/>
    </row>
    <row r="499" ht="14.25" customHeight="1">
      <c r="B499" s="123"/>
    </row>
    <row r="500" ht="14.25" customHeight="1">
      <c r="B500" s="123"/>
    </row>
    <row r="501" ht="14.25" customHeight="1">
      <c r="B501" s="123"/>
    </row>
    <row r="502" ht="14.25" customHeight="1">
      <c r="B502" s="123"/>
    </row>
    <row r="503" ht="14.25" customHeight="1">
      <c r="B503" s="123"/>
    </row>
    <row r="504" ht="14.25" customHeight="1">
      <c r="B504" s="123"/>
    </row>
    <row r="505" ht="14.25" customHeight="1">
      <c r="B505" s="123"/>
    </row>
    <row r="506" ht="14.25" customHeight="1">
      <c r="B506" s="123"/>
    </row>
    <row r="507" ht="14.25" customHeight="1">
      <c r="B507" s="123"/>
    </row>
    <row r="508" ht="14.25" customHeight="1">
      <c r="B508" s="123"/>
    </row>
    <row r="509" ht="14.25" customHeight="1">
      <c r="B509" s="123"/>
    </row>
    <row r="510" ht="14.25" customHeight="1">
      <c r="B510" s="123"/>
    </row>
    <row r="511" ht="14.25" customHeight="1">
      <c r="B511" s="123"/>
    </row>
    <row r="512" ht="14.25" customHeight="1">
      <c r="B512" s="123"/>
    </row>
    <row r="513" ht="14.25" customHeight="1">
      <c r="B513" s="123"/>
    </row>
    <row r="514" ht="14.25" customHeight="1">
      <c r="B514" s="123"/>
    </row>
    <row r="515" ht="14.25" customHeight="1">
      <c r="B515" s="123"/>
    </row>
    <row r="516" ht="14.25" customHeight="1">
      <c r="B516" s="123"/>
    </row>
    <row r="517" ht="14.25" customHeight="1">
      <c r="B517" s="123"/>
    </row>
    <row r="518" ht="14.25" customHeight="1">
      <c r="B518" s="123"/>
    </row>
    <row r="519" ht="14.25" customHeight="1">
      <c r="B519" s="123"/>
    </row>
    <row r="520" ht="14.25" customHeight="1">
      <c r="B520" s="123"/>
    </row>
    <row r="521" ht="14.25" customHeight="1">
      <c r="B521" s="123"/>
    </row>
    <row r="522" ht="14.25" customHeight="1">
      <c r="B522" s="123"/>
    </row>
    <row r="523" ht="14.25" customHeight="1">
      <c r="B523" s="123"/>
    </row>
    <row r="524" ht="14.25" customHeight="1">
      <c r="B524" s="123"/>
    </row>
    <row r="525" ht="14.25" customHeight="1">
      <c r="B525" s="123"/>
    </row>
    <row r="526" ht="14.25" customHeight="1">
      <c r="B526" s="123"/>
    </row>
    <row r="527" ht="14.25" customHeight="1">
      <c r="B527" s="123"/>
    </row>
    <row r="528" ht="14.25" customHeight="1">
      <c r="B528" s="123"/>
    </row>
    <row r="529" ht="14.25" customHeight="1">
      <c r="B529" s="123"/>
    </row>
    <row r="530" ht="14.25" customHeight="1">
      <c r="B530" s="123"/>
    </row>
    <row r="531" ht="14.25" customHeight="1">
      <c r="B531" s="123"/>
    </row>
    <row r="532" ht="14.25" customHeight="1">
      <c r="B532" s="123"/>
    </row>
    <row r="533" ht="14.25" customHeight="1">
      <c r="B533" s="123"/>
    </row>
    <row r="534" ht="14.25" customHeight="1">
      <c r="B534" s="123"/>
    </row>
    <row r="535" ht="14.25" customHeight="1">
      <c r="B535" s="123"/>
    </row>
    <row r="536" ht="14.25" customHeight="1">
      <c r="B536" s="123"/>
    </row>
    <row r="537" ht="14.25" customHeight="1">
      <c r="B537" s="123"/>
    </row>
    <row r="538" ht="14.25" customHeight="1">
      <c r="B538" s="123"/>
    </row>
    <row r="539" ht="14.25" customHeight="1">
      <c r="B539" s="123"/>
    </row>
    <row r="540" ht="14.25" customHeight="1">
      <c r="B540" s="123"/>
    </row>
    <row r="541" ht="14.25" customHeight="1">
      <c r="B541" s="123"/>
    </row>
    <row r="542" ht="14.25" customHeight="1">
      <c r="B542" s="123"/>
    </row>
    <row r="543" ht="14.25" customHeight="1">
      <c r="B543" s="123"/>
    </row>
    <row r="544" ht="14.25" customHeight="1">
      <c r="B544" s="123"/>
    </row>
    <row r="545" ht="14.25" customHeight="1">
      <c r="B545" s="123"/>
    </row>
    <row r="546" ht="14.25" customHeight="1">
      <c r="B546" s="123"/>
    </row>
    <row r="547" ht="14.25" customHeight="1">
      <c r="B547" s="123"/>
    </row>
    <row r="548" ht="14.25" customHeight="1">
      <c r="B548" s="123"/>
    </row>
    <row r="549" ht="14.25" customHeight="1">
      <c r="B549" s="123"/>
    </row>
    <row r="550" ht="14.25" customHeight="1">
      <c r="B550" s="123"/>
    </row>
    <row r="551" ht="14.25" customHeight="1">
      <c r="B551" s="123"/>
    </row>
    <row r="552" ht="14.25" customHeight="1">
      <c r="B552" s="123"/>
    </row>
    <row r="553" ht="14.25" customHeight="1">
      <c r="B553" s="123"/>
    </row>
    <row r="554" ht="14.25" customHeight="1">
      <c r="B554" s="123"/>
    </row>
    <row r="555" ht="14.25" customHeight="1">
      <c r="B555" s="123"/>
    </row>
    <row r="556" ht="14.25" customHeight="1">
      <c r="B556" s="123"/>
    </row>
    <row r="557" ht="14.25" customHeight="1">
      <c r="B557" s="123"/>
    </row>
    <row r="558" ht="14.25" customHeight="1">
      <c r="B558" s="123"/>
    </row>
    <row r="559" ht="14.25" customHeight="1">
      <c r="B559" s="123"/>
    </row>
    <row r="560" ht="14.25" customHeight="1">
      <c r="B560" s="123"/>
    </row>
    <row r="561" ht="14.25" customHeight="1">
      <c r="B561" s="123"/>
    </row>
    <row r="562" ht="14.25" customHeight="1">
      <c r="B562" s="123"/>
    </row>
    <row r="563" ht="14.25" customHeight="1">
      <c r="B563" s="123"/>
    </row>
    <row r="564" ht="14.25" customHeight="1">
      <c r="B564" s="123"/>
    </row>
    <row r="565" ht="14.25" customHeight="1">
      <c r="B565" s="123"/>
    </row>
    <row r="566" ht="14.25" customHeight="1">
      <c r="B566" s="123"/>
    </row>
    <row r="567" ht="14.25" customHeight="1">
      <c r="B567" s="123"/>
    </row>
    <row r="568" ht="14.25" customHeight="1">
      <c r="B568" s="123"/>
    </row>
    <row r="569" ht="14.25" customHeight="1">
      <c r="B569" s="123"/>
    </row>
    <row r="570" ht="14.25" customHeight="1">
      <c r="B570" s="123"/>
    </row>
    <row r="571" ht="14.25" customHeight="1">
      <c r="B571" s="123"/>
    </row>
    <row r="572" ht="14.25" customHeight="1">
      <c r="B572" s="123"/>
    </row>
    <row r="573" ht="14.25" customHeight="1">
      <c r="B573" s="123"/>
    </row>
    <row r="574" ht="14.25" customHeight="1">
      <c r="B574" s="123"/>
    </row>
    <row r="575" ht="14.25" customHeight="1">
      <c r="B575" s="123"/>
    </row>
    <row r="576" ht="14.25" customHeight="1">
      <c r="B576" s="123"/>
    </row>
    <row r="577" ht="14.25" customHeight="1">
      <c r="B577" s="123"/>
    </row>
    <row r="578" ht="14.25" customHeight="1">
      <c r="B578" s="123"/>
    </row>
    <row r="579" ht="14.25" customHeight="1">
      <c r="B579" s="123"/>
    </row>
    <row r="580" ht="14.25" customHeight="1">
      <c r="B580" s="123"/>
    </row>
    <row r="581" ht="14.25" customHeight="1">
      <c r="B581" s="123"/>
    </row>
    <row r="582" ht="14.25" customHeight="1">
      <c r="B582" s="123"/>
    </row>
    <row r="583" ht="14.25" customHeight="1">
      <c r="B583" s="123"/>
    </row>
    <row r="584" ht="14.25" customHeight="1">
      <c r="B584" s="123"/>
    </row>
    <row r="585" ht="14.25" customHeight="1">
      <c r="B585" s="123"/>
    </row>
    <row r="586" ht="14.25" customHeight="1">
      <c r="B586" s="123"/>
    </row>
    <row r="587" ht="14.25" customHeight="1">
      <c r="B587" s="123"/>
    </row>
    <row r="588" ht="14.25" customHeight="1">
      <c r="B588" s="123"/>
    </row>
    <row r="589" ht="14.25" customHeight="1">
      <c r="B589" s="123"/>
    </row>
    <row r="590" ht="14.25" customHeight="1">
      <c r="B590" s="123"/>
    </row>
    <row r="591" ht="14.25" customHeight="1">
      <c r="B591" s="123"/>
    </row>
    <row r="592" ht="14.25" customHeight="1">
      <c r="B592" s="123"/>
    </row>
    <row r="593" ht="14.25" customHeight="1">
      <c r="B593" s="123"/>
    </row>
    <row r="594" ht="14.25" customHeight="1">
      <c r="B594" s="123"/>
    </row>
    <row r="595" ht="14.25" customHeight="1">
      <c r="B595" s="123"/>
    </row>
    <row r="596" ht="14.25" customHeight="1">
      <c r="B596" s="123"/>
    </row>
    <row r="597" ht="14.25" customHeight="1">
      <c r="B597" s="123"/>
    </row>
    <row r="598" ht="14.25" customHeight="1">
      <c r="B598" s="123"/>
    </row>
    <row r="599" ht="14.25" customHeight="1">
      <c r="B599" s="123"/>
    </row>
    <row r="600" ht="14.25" customHeight="1">
      <c r="B600" s="123"/>
    </row>
    <row r="601" ht="14.25" customHeight="1">
      <c r="B601" s="123"/>
    </row>
    <row r="602" ht="14.25" customHeight="1">
      <c r="B602" s="123"/>
    </row>
    <row r="603" ht="14.25" customHeight="1">
      <c r="B603" s="123"/>
    </row>
    <row r="604" ht="14.25" customHeight="1">
      <c r="B604" s="123"/>
    </row>
    <row r="605" ht="14.25" customHeight="1">
      <c r="B605" s="123"/>
    </row>
    <row r="606" ht="14.25" customHeight="1">
      <c r="B606" s="123"/>
    </row>
    <row r="607" ht="14.25" customHeight="1">
      <c r="B607" s="123"/>
    </row>
    <row r="608" ht="14.25" customHeight="1">
      <c r="B608" s="123"/>
    </row>
    <row r="609" ht="14.25" customHeight="1">
      <c r="B609" s="123"/>
    </row>
    <row r="610" ht="14.25" customHeight="1">
      <c r="B610" s="123"/>
    </row>
    <row r="611" ht="14.25" customHeight="1">
      <c r="B611" s="123"/>
    </row>
    <row r="612" ht="14.25" customHeight="1">
      <c r="B612" s="123"/>
    </row>
    <row r="613" ht="14.25" customHeight="1">
      <c r="B613" s="123"/>
    </row>
    <row r="614" ht="14.25" customHeight="1">
      <c r="B614" s="123"/>
    </row>
    <row r="615" ht="14.25" customHeight="1">
      <c r="B615" s="123"/>
    </row>
    <row r="616" ht="14.25" customHeight="1">
      <c r="B616" s="123"/>
    </row>
    <row r="617" ht="14.25" customHeight="1">
      <c r="B617" s="123"/>
    </row>
    <row r="618" ht="14.25" customHeight="1">
      <c r="B618" s="123"/>
    </row>
    <row r="619" ht="14.25" customHeight="1">
      <c r="B619" s="123"/>
    </row>
    <row r="620" ht="14.25" customHeight="1">
      <c r="B620" s="123"/>
    </row>
    <row r="621" ht="14.25" customHeight="1">
      <c r="B621" s="123"/>
    </row>
    <row r="622" ht="14.25" customHeight="1">
      <c r="B622" s="123"/>
    </row>
    <row r="623" ht="14.25" customHeight="1">
      <c r="B623" s="123"/>
    </row>
    <row r="624" ht="14.25" customHeight="1">
      <c r="B624" s="123"/>
    </row>
    <row r="625" ht="14.25" customHeight="1">
      <c r="B625" s="123"/>
    </row>
    <row r="626" ht="14.25" customHeight="1">
      <c r="B626" s="123"/>
    </row>
    <row r="627" ht="14.25" customHeight="1">
      <c r="B627" s="123"/>
    </row>
    <row r="628" ht="14.25" customHeight="1">
      <c r="B628" s="123"/>
    </row>
    <row r="629" ht="14.25" customHeight="1">
      <c r="B629" s="123"/>
    </row>
    <row r="630" ht="14.25" customHeight="1">
      <c r="B630" s="123"/>
    </row>
    <row r="631" ht="14.25" customHeight="1">
      <c r="B631" s="123"/>
    </row>
    <row r="632" ht="14.25" customHeight="1">
      <c r="B632" s="123"/>
    </row>
    <row r="633" ht="14.25" customHeight="1">
      <c r="B633" s="123"/>
    </row>
    <row r="634" ht="14.25" customHeight="1">
      <c r="B634" s="123"/>
    </row>
    <row r="635" ht="14.25" customHeight="1">
      <c r="B635" s="123"/>
    </row>
    <row r="636" ht="14.25" customHeight="1">
      <c r="B636" s="123"/>
    </row>
    <row r="637" ht="14.25" customHeight="1">
      <c r="B637" s="123"/>
    </row>
    <row r="638" ht="14.25" customHeight="1">
      <c r="B638" s="123"/>
    </row>
    <row r="639" ht="14.25" customHeight="1">
      <c r="B639" s="123"/>
    </row>
    <row r="640" ht="14.25" customHeight="1">
      <c r="B640" s="123"/>
    </row>
    <row r="641" ht="14.25" customHeight="1">
      <c r="B641" s="123"/>
    </row>
    <row r="642" ht="14.25" customHeight="1">
      <c r="B642" s="123"/>
    </row>
    <row r="643" ht="14.25" customHeight="1">
      <c r="B643" s="123"/>
    </row>
    <row r="644" ht="14.25" customHeight="1">
      <c r="B644" s="123"/>
    </row>
    <row r="645" ht="14.25" customHeight="1">
      <c r="B645" s="123"/>
    </row>
    <row r="646" ht="14.25" customHeight="1">
      <c r="B646" s="123"/>
    </row>
    <row r="647" ht="14.25" customHeight="1">
      <c r="B647" s="123"/>
    </row>
    <row r="648" ht="14.25" customHeight="1">
      <c r="B648" s="123"/>
    </row>
    <row r="649" ht="14.25" customHeight="1">
      <c r="B649" s="123"/>
    </row>
    <row r="650" ht="14.25" customHeight="1">
      <c r="B650" s="123"/>
    </row>
    <row r="651" ht="14.25" customHeight="1">
      <c r="B651" s="123"/>
    </row>
    <row r="652" ht="14.25" customHeight="1">
      <c r="B652" s="123"/>
    </row>
    <row r="653" ht="14.25" customHeight="1">
      <c r="B653" s="123"/>
    </row>
    <row r="654" ht="14.25" customHeight="1">
      <c r="B654" s="123"/>
    </row>
    <row r="655" ht="14.25" customHeight="1">
      <c r="B655" s="123"/>
    </row>
    <row r="656" ht="14.25" customHeight="1">
      <c r="B656" s="123"/>
    </row>
    <row r="657" ht="14.25" customHeight="1">
      <c r="B657" s="123"/>
    </row>
    <row r="658" ht="14.25" customHeight="1">
      <c r="B658" s="123"/>
    </row>
    <row r="659" ht="14.25" customHeight="1">
      <c r="B659" s="123"/>
    </row>
    <row r="660" ht="14.25" customHeight="1">
      <c r="B660" s="123"/>
    </row>
    <row r="661" ht="14.25" customHeight="1">
      <c r="B661" s="123"/>
    </row>
    <row r="662" ht="14.25" customHeight="1">
      <c r="B662" s="123"/>
    </row>
    <row r="663" ht="14.25" customHeight="1">
      <c r="B663" s="123"/>
    </row>
    <row r="664" ht="14.25" customHeight="1">
      <c r="B664" s="123"/>
    </row>
    <row r="665" ht="14.25" customHeight="1">
      <c r="B665" s="123"/>
    </row>
    <row r="666" ht="14.25" customHeight="1">
      <c r="B666" s="123"/>
    </row>
    <row r="667" ht="14.25" customHeight="1">
      <c r="B667" s="123"/>
    </row>
    <row r="668" ht="14.25" customHeight="1">
      <c r="B668" s="123"/>
    </row>
    <row r="669" ht="14.25" customHeight="1">
      <c r="B669" s="123"/>
    </row>
    <row r="670" ht="14.25" customHeight="1">
      <c r="B670" s="123"/>
    </row>
    <row r="671" ht="14.25" customHeight="1">
      <c r="B671" s="123"/>
    </row>
    <row r="672" ht="14.25" customHeight="1">
      <c r="B672" s="123"/>
    </row>
    <row r="673" ht="14.25" customHeight="1">
      <c r="B673" s="123"/>
    </row>
    <row r="674" ht="14.25" customHeight="1">
      <c r="B674" s="123"/>
    </row>
    <row r="675" ht="14.25" customHeight="1">
      <c r="B675" s="123"/>
    </row>
    <row r="676" ht="14.25" customHeight="1">
      <c r="B676" s="123"/>
    </row>
    <row r="677" ht="14.25" customHeight="1">
      <c r="B677" s="123"/>
    </row>
    <row r="678" ht="14.25" customHeight="1">
      <c r="B678" s="123"/>
    </row>
    <row r="679" ht="14.25" customHeight="1">
      <c r="B679" s="123"/>
    </row>
    <row r="680" ht="14.25" customHeight="1">
      <c r="B680" s="123"/>
    </row>
    <row r="681" ht="14.25" customHeight="1">
      <c r="B681" s="123"/>
    </row>
    <row r="682" ht="14.25" customHeight="1">
      <c r="B682" s="123"/>
    </row>
    <row r="683" ht="14.25" customHeight="1">
      <c r="B683" s="123"/>
    </row>
    <row r="684" ht="14.25" customHeight="1">
      <c r="B684" s="123"/>
    </row>
    <row r="685" ht="14.25" customHeight="1">
      <c r="B685" s="123"/>
    </row>
    <row r="686" ht="14.25" customHeight="1">
      <c r="B686" s="123"/>
    </row>
    <row r="687" ht="14.25" customHeight="1">
      <c r="B687" s="123"/>
    </row>
    <row r="688" ht="14.25" customHeight="1">
      <c r="B688" s="123"/>
    </row>
    <row r="689" ht="14.25" customHeight="1">
      <c r="B689" s="123"/>
    </row>
    <row r="690" ht="14.25" customHeight="1">
      <c r="B690" s="123"/>
    </row>
    <row r="691" ht="14.25" customHeight="1">
      <c r="B691" s="123"/>
    </row>
    <row r="692" ht="14.25" customHeight="1">
      <c r="B692" s="123"/>
    </row>
    <row r="693" ht="14.25" customHeight="1">
      <c r="B693" s="123"/>
    </row>
    <row r="694" ht="14.25" customHeight="1">
      <c r="B694" s="123"/>
    </row>
    <row r="695" ht="14.25" customHeight="1">
      <c r="B695" s="123"/>
    </row>
    <row r="696" ht="14.25" customHeight="1">
      <c r="B696" s="123"/>
    </row>
    <row r="697" ht="14.25" customHeight="1">
      <c r="B697" s="123"/>
    </row>
    <row r="698" ht="14.25" customHeight="1">
      <c r="B698" s="123"/>
    </row>
    <row r="699" ht="14.25" customHeight="1">
      <c r="B699" s="123"/>
    </row>
    <row r="700" ht="14.25" customHeight="1">
      <c r="B700" s="123"/>
    </row>
    <row r="701" ht="14.25" customHeight="1">
      <c r="B701" s="123"/>
    </row>
    <row r="702" ht="14.25" customHeight="1">
      <c r="B702" s="123"/>
    </row>
    <row r="703" ht="14.25" customHeight="1">
      <c r="B703" s="123"/>
    </row>
    <row r="704" ht="14.25" customHeight="1">
      <c r="B704" s="123"/>
    </row>
    <row r="705" ht="14.25" customHeight="1">
      <c r="B705" s="123"/>
    </row>
    <row r="706" ht="14.25" customHeight="1">
      <c r="B706" s="123"/>
    </row>
    <row r="707" ht="14.25" customHeight="1">
      <c r="B707" s="123"/>
    </row>
    <row r="708" ht="14.25" customHeight="1">
      <c r="B708" s="123"/>
    </row>
    <row r="709" ht="14.25" customHeight="1">
      <c r="B709" s="123"/>
    </row>
    <row r="710" ht="14.25" customHeight="1">
      <c r="B710" s="123"/>
    </row>
    <row r="711" ht="14.25" customHeight="1">
      <c r="B711" s="123"/>
    </row>
    <row r="712" ht="14.25" customHeight="1">
      <c r="B712" s="123"/>
    </row>
    <row r="713" ht="14.25" customHeight="1">
      <c r="B713" s="123"/>
    </row>
    <row r="714" ht="14.25" customHeight="1">
      <c r="B714" s="123"/>
    </row>
    <row r="715" ht="14.25" customHeight="1">
      <c r="B715" s="123"/>
    </row>
    <row r="716" ht="14.25" customHeight="1">
      <c r="B716" s="123"/>
    </row>
    <row r="717" ht="14.25" customHeight="1">
      <c r="B717" s="123"/>
    </row>
    <row r="718" ht="14.25" customHeight="1">
      <c r="B718" s="123"/>
    </row>
    <row r="719" ht="14.25" customHeight="1">
      <c r="B719" s="123"/>
    </row>
    <row r="720" ht="14.25" customHeight="1">
      <c r="B720" s="123"/>
    </row>
    <row r="721" ht="14.25" customHeight="1">
      <c r="B721" s="123"/>
    </row>
    <row r="722" ht="14.25" customHeight="1">
      <c r="B722" s="123"/>
    </row>
    <row r="723" ht="14.25" customHeight="1">
      <c r="B723" s="123"/>
    </row>
    <row r="724" ht="14.25" customHeight="1">
      <c r="B724" s="123"/>
    </row>
    <row r="725" ht="14.25" customHeight="1">
      <c r="B725" s="123"/>
    </row>
    <row r="726" ht="14.25" customHeight="1">
      <c r="B726" s="123"/>
    </row>
    <row r="727" ht="14.25" customHeight="1">
      <c r="B727" s="123"/>
    </row>
    <row r="728" ht="14.25" customHeight="1">
      <c r="B728" s="123"/>
    </row>
    <row r="729" ht="14.25" customHeight="1">
      <c r="B729" s="123"/>
    </row>
    <row r="730" ht="14.25" customHeight="1">
      <c r="B730" s="123"/>
    </row>
    <row r="731" ht="14.25" customHeight="1">
      <c r="B731" s="123"/>
    </row>
    <row r="732" ht="14.25" customHeight="1">
      <c r="B732" s="123"/>
    </row>
    <row r="733" ht="14.25" customHeight="1">
      <c r="B733" s="123"/>
    </row>
    <row r="734" ht="14.25" customHeight="1">
      <c r="B734" s="123"/>
    </row>
    <row r="735" ht="14.25" customHeight="1">
      <c r="B735" s="123"/>
    </row>
    <row r="736" ht="14.25" customHeight="1">
      <c r="B736" s="123"/>
    </row>
    <row r="737" ht="14.25" customHeight="1">
      <c r="B737" s="123"/>
    </row>
    <row r="738" ht="14.25" customHeight="1">
      <c r="B738" s="123"/>
    </row>
    <row r="739" ht="14.25" customHeight="1">
      <c r="B739" s="123"/>
    </row>
    <row r="740" ht="14.25" customHeight="1">
      <c r="B740" s="123"/>
    </row>
    <row r="741" ht="14.25" customHeight="1">
      <c r="B741" s="123"/>
    </row>
    <row r="742" ht="14.25" customHeight="1">
      <c r="B742" s="123"/>
    </row>
    <row r="743" ht="14.25" customHeight="1">
      <c r="B743" s="123"/>
    </row>
    <row r="744" ht="14.25" customHeight="1">
      <c r="B744" s="123"/>
    </row>
    <row r="745" ht="14.25" customHeight="1">
      <c r="B745" s="123"/>
    </row>
    <row r="746" ht="14.25" customHeight="1">
      <c r="B746" s="123"/>
    </row>
    <row r="747" ht="14.25" customHeight="1">
      <c r="B747" s="123"/>
    </row>
    <row r="748" ht="14.25" customHeight="1">
      <c r="B748" s="123"/>
    </row>
    <row r="749" ht="14.25" customHeight="1">
      <c r="B749" s="123"/>
    </row>
    <row r="750" ht="14.25" customHeight="1">
      <c r="B750" s="123"/>
    </row>
    <row r="751" ht="14.25" customHeight="1">
      <c r="B751" s="123"/>
    </row>
    <row r="752" ht="14.25" customHeight="1">
      <c r="B752" s="123"/>
    </row>
    <row r="753" ht="14.25" customHeight="1">
      <c r="B753" s="123"/>
    </row>
    <row r="754" ht="14.25" customHeight="1">
      <c r="B754" s="123"/>
    </row>
    <row r="755" ht="14.25" customHeight="1">
      <c r="B755" s="123"/>
    </row>
    <row r="756" ht="14.25" customHeight="1">
      <c r="B756" s="123"/>
    </row>
    <row r="757" ht="14.25" customHeight="1">
      <c r="B757" s="123"/>
    </row>
    <row r="758" ht="14.25" customHeight="1">
      <c r="B758" s="123"/>
    </row>
    <row r="759" ht="14.25" customHeight="1">
      <c r="B759" s="123"/>
    </row>
    <row r="760" ht="14.25" customHeight="1">
      <c r="B760" s="123"/>
    </row>
    <row r="761" ht="14.25" customHeight="1">
      <c r="B761" s="123"/>
    </row>
    <row r="762" ht="14.25" customHeight="1">
      <c r="B762" s="123"/>
    </row>
    <row r="763" ht="14.25" customHeight="1">
      <c r="B763" s="123"/>
    </row>
    <row r="764" ht="14.25" customHeight="1">
      <c r="B764" s="123"/>
    </row>
    <row r="765" ht="14.25" customHeight="1">
      <c r="B765" s="123"/>
    </row>
    <row r="766" ht="14.25" customHeight="1">
      <c r="B766" s="123"/>
    </row>
    <row r="767" ht="14.25" customHeight="1">
      <c r="B767" s="123"/>
    </row>
    <row r="768" ht="14.25" customHeight="1">
      <c r="B768" s="123"/>
    </row>
    <row r="769" ht="14.25" customHeight="1">
      <c r="B769" s="123"/>
    </row>
    <row r="770" ht="14.25" customHeight="1">
      <c r="B770" s="123"/>
    </row>
    <row r="771" ht="14.25" customHeight="1">
      <c r="B771" s="123"/>
    </row>
    <row r="772" ht="14.25" customHeight="1">
      <c r="B772" s="123"/>
    </row>
    <row r="773" ht="14.25" customHeight="1">
      <c r="B773" s="123"/>
    </row>
    <row r="774" ht="14.25" customHeight="1">
      <c r="B774" s="123"/>
    </row>
    <row r="775" ht="14.25" customHeight="1">
      <c r="B775" s="123"/>
    </row>
    <row r="776" ht="14.25" customHeight="1">
      <c r="B776" s="123"/>
    </row>
    <row r="777" ht="14.25" customHeight="1">
      <c r="B777" s="123"/>
    </row>
    <row r="778" ht="14.25" customHeight="1">
      <c r="B778" s="123"/>
    </row>
    <row r="779" ht="14.25" customHeight="1">
      <c r="B779" s="123"/>
    </row>
    <row r="780" ht="14.25" customHeight="1">
      <c r="B780" s="123"/>
    </row>
    <row r="781" ht="14.25" customHeight="1">
      <c r="B781" s="123"/>
    </row>
    <row r="782" ht="14.25" customHeight="1">
      <c r="B782" s="123"/>
    </row>
    <row r="783" ht="14.25" customHeight="1">
      <c r="B783" s="123"/>
    </row>
    <row r="784" ht="14.25" customHeight="1">
      <c r="B784" s="123"/>
    </row>
    <row r="785" ht="14.25" customHeight="1">
      <c r="B785" s="123"/>
    </row>
    <row r="786" ht="14.25" customHeight="1">
      <c r="B786" s="123"/>
    </row>
    <row r="787" ht="14.25" customHeight="1">
      <c r="B787" s="123"/>
    </row>
    <row r="788" ht="14.25" customHeight="1">
      <c r="B788" s="123"/>
    </row>
    <row r="789" ht="14.25" customHeight="1">
      <c r="B789" s="123"/>
    </row>
    <row r="790" ht="14.25" customHeight="1">
      <c r="B790" s="123"/>
    </row>
    <row r="791" ht="14.25" customHeight="1">
      <c r="B791" s="123"/>
    </row>
    <row r="792" ht="14.25" customHeight="1">
      <c r="B792" s="123"/>
    </row>
    <row r="793" ht="14.25" customHeight="1">
      <c r="B793" s="123"/>
    </row>
    <row r="794" ht="14.25" customHeight="1">
      <c r="B794" s="123"/>
    </row>
    <row r="795" ht="14.25" customHeight="1">
      <c r="B795" s="123"/>
    </row>
    <row r="796" ht="14.25" customHeight="1">
      <c r="B796" s="123"/>
    </row>
    <row r="797" ht="14.25" customHeight="1">
      <c r="B797" s="123"/>
    </row>
    <row r="798" ht="14.25" customHeight="1">
      <c r="B798" s="123"/>
    </row>
    <row r="799" ht="14.25" customHeight="1">
      <c r="B799" s="123"/>
    </row>
    <row r="800" ht="14.25" customHeight="1">
      <c r="B800" s="123"/>
    </row>
    <row r="801" ht="14.25" customHeight="1">
      <c r="B801" s="123"/>
    </row>
    <row r="802" ht="14.25" customHeight="1">
      <c r="B802" s="123"/>
    </row>
    <row r="803" ht="14.25" customHeight="1">
      <c r="B803" s="123"/>
    </row>
    <row r="804" ht="14.25" customHeight="1">
      <c r="B804" s="123"/>
    </row>
    <row r="805" ht="14.25" customHeight="1">
      <c r="B805" s="123"/>
    </row>
    <row r="806" ht="14.25" customHeight="1">
      <c r="B806" s="123"/>
    </row>
    <row r="807" ht="14.25" customHeight="1">
      <c r="B807" s="123"/>
    </row>
    <row r="808" ht="14.25" customHeight="1">
      <c r="B808" s="123"/>
    </row>
    <row r="809" ht="14.25" customHeight="1">
      <c r="B809" s="123"/>
    </row>
    <row r="810" ht="14.25" customHeight="1">
      <c r="B810" s="123"/>
    </row>
    <row r="811" ht="14.25" customHeight="1">
      <c r="B811" s="123"/>
    </row>
    <row r="812" ht="14.25" customHeight="1">
      <c r="B812" s="123"/>
    </row>
    <row r="813" ht="14.25" customHeight="1">
      <c r="B813" s="123"/>
    </row>
    <row r="814" ht="14.25" customHeight="1">
      <c r="B814" s="123"/>
    </row>
    <row r="815" ht="14.25" customHeight="1">
      <c r="B815" s="123"/>
    </row>
    <row r="816" ht="14.25" customHeight="1">
      <c r="B816" s="123"/>
    </row>
    <row r="817" ht="14.25" customHeight="1">
      <c r="B817" s="123"/>
    </row>
    <row r="818" ht="14.25" customHeight="1">
      <c r="B818" s="123"/>
    </row>
    <row r="819" ht="14.25" customHeight="1">
      <c r="B819" s="123"/>
    </row>
    <row r="820" ht="14.25" customHeight="1">
      <c r="B820" s="123"/>
    </row>
    <row r="821" ht="14.25" customHeight="1">
      <c r="B821" s="123"/>
    </row>
    <row r="822" ht="14.25" customHeight="1">
      <c r="B822" s="123"/>
    </row>
    <row r="823" ht="14.25" customHeight="1">
      <c r="B823" s="123"/>
    </row>
    <row r="824" ht="14.25" customHeight="1">
      <c r="B824" s="123"/>
    </row>
    <row r="825" ht="14.25" customHeight="1">
      <c r="B825" s="123"/>
    </row>
    <row r="826" ht="14.25" customHeight="1">
      <c r="B826" s="123"/>
    </row>
    <row r="827" ht="14.25" customHeight="1">
      <c r="B827" s="123"/>
    </row>
    <row r="828" ht="14.25" customHeight="1">
      <c r="B828" s="123"/>
    </row>
    <row r="829" ht="14.25" customHeight="1">
      <c r="B829" s="123"/>
    </row>
    <row r="830" ht="14.25" customHeight="1">
      <c r="B830" s="123"/>
    </row>
    <row r="831" ht="14.25" customHeight="1">
      <c r="B831" s="123"/>
    </row>
    <row r="832" ht="14.25" customHeight="1">
      <c r="B832" s="123"/>
    </row>
    <row r="833" ht="14.25" customHeight="1">
      <c r="B833" s="123"/>
    </row>
    <row r="834" ht="14.25" customHeight="1">
      <c r="B834" s="123"/>
    </row>
    <row r="835" ht="14.25" customHeight="1">
      <c r="B835" s="123"/>
    </row>
    <row r="836" ht="14.25" customHeight="1">
      <c r="B836" s="123"/>
    </row>
    <row r="837" ht="14.25" customHeight="1">
      <c r="B837" s="123"/>
    </row>
    <row r="838" ht="14.25" customHeight="1">
      <c r="B838" s="123"/>
    </row>
    <row r="839" ht="14.25" customHeight="1">
      <c r="B839" s="123"/>
    </row>
    <row r="840" ht="14.25" customHeight="1">
      <c r="B840" s="123"/>
    </row>
    <row r="841" ht="14.25" customHeight="1">
      <c r="B841" s="123"/>
    </row>
    <row r="842" ht="14.25" customHeight="1">
      <c r="B842" s="123"/>
    </row>
    <row r="843" ht="14.25" customHeight="1">
      <c r="B843" s="123"/>
    </row>
    <row r="844" ht="14.25" customHeight="1">
      <c r="B844" s="123"/>
    </row>
    <row r="845" ht="14.25" customHeight="1">
      <c r="B845" s="123"/>
    </row>
    <row r="846" ht="14.25" customHeight="1">
      <c r="B846" s="123"/>
    </row>
    <row r="847" ht="14.25" customHeight="1">
      <c r="B847" s="123"/>
    </row>
    <row r="848" ht="14.25" customHeight="1">
      <c r="B848" s="123"/>
    </row>
    <row r="849" ht="14.25" customHeight="1">
      <c r="B849" s="123"/>
    </row>
    <row r="850" ht="14.25" customHeight="1">
      <c r="B850" s="123"/>
    </row>
    <row r="851" ht="14.25" customHeight="1">
      <c r="B851" s="123"/>
    </row>
    <row r="852" ht="14.25" customHeight="1">
      <c r="B852" s="123"/>
    </row>
    <row r="853" ht="14.25" customHeight="1">
      <c r="B853" s="123"/>
    </row>
    <row r="854" ht="14.25" customHeight="1">
      <c r="B854" s="123"/>
    </row>
    <row r="855" ht="14.25" customHeight="1">
      <c r="B855" s="123"/>
    </row>
    <row r="856" ht="14.25" customHeight="1">
      <c r="B856" s="123"/>
    </row>
    <row r="857" ht="14.25" customHeight="1">
      <c r="B857" s="123"/>
    </row>
    <row r="858" ht="14.25" customHeight="1">
      <c r="B858" s="123"/>
    </row>
    <row r="859" ht="14.25" customHeight="1">
      <c r="B859" s="123"/>
    </row>
    <row r="860" ht="14.25" customHeight="1">
      <c r="B860" s="123"/>
    </row>
    <row r="861" ht="14.25" customHeight="1">
      <c r="B861" s="123"/>
    </row>
    <row r="862" ht="14.25" customHeight="1">
      <c r="B862" s="123"/>
    </row>
    <row r="863" ht="14.25" customHeight="1">
      <c r="B863" s="123"/>
    </row>
    <row r="864" ht="14.25" customHeight="1">
      <c r="B864" s="123"/>
    </row>
    <row r="865" ht="14.25" customHeight="1">
      <c r="B865" s="123"/>
    </row>
    <row r="866" ht="14.25" customHeight="1">
      <c r="B866" s="123"/>
    </row>
    <row r="867" ht="14.25" customHeight="1">
      <c r="B867" s="123"/>
    </row>
    <row r="868" ht="14.25" customHeight="1">
      <c r="B868" s="123"/>
    </row>
    <row r="869" ht="14.25" customHeight="1">
      <c r="B869" s="123"/>
    </row>
    <row r="870" ht="14.25" customHeight="1">
      <c r="B870" s="123"/>
    </row>
    <row r="871" ht="14.25" customHeight="1">
      <c r="B871" s="123"/>
    </row>
    <row r="872" ht="14.25" customHeight="1">
      <c r="B872" s="123"/>
    </row>
    <row r="873" ht="14.25" customHeight="1">
      <c r="B873" s="123"/>
    </row>
    <row r="874" ht="14.25" customHeight="1">
      <c r="B874" s="123"/>
    </row>
    <row r="875" ht="14.25" customHeight="1">
      <c r="B875" s="123"/>
    </row>
    <row r="876" ht="14.25" customHeight="1">
      <c r="B876" s="123"/>
    </row>
    <row r="877" ht="14.25" customHeight="1">
      <c r="B877" s="123"/>
    </row>
    <row r="878" ht="14.25" customHeight="1">
      <c r="B878" s="123"/>
    </row>
    <row r="879" ht="14.25" customHeight="1">
      <c r="B879" s="123"/>
    </row>
    <row r="880" ht="14.25" customHeight="1">
      <c r="B880" s="123"/>
    </row>
    <row r="881" ht="14.25" customHeight="1">
      <c r="B881" s="123"/>
    </row>
    <row r="882" ht="14.25" customHeight="1">
      <c r="B882" s="123"/>
    </row>
    <row r="883" ht="14.25" customHeight="1">
      <c r="B883" s="123"/>
    </row>
    <row r="884" ht="14.25" customHeight="1">
      <c r="B884" s="123"/>
    </row>
    <row r="885" ht="14.25" customHeight="1">
      <c r="B885" s="123"/>
    </row>
    <row r="886" ht="14.25" customHeight="1">
      <c r="B886" s="123"/>
    </row>
    <row r="887" ht="14.25" customHeight="1">
      <c r="B887" s="123"/>
    </row>
    <row r="888" ht="14.25" customHeight="1">
      <c r="B888" s="123"/>
    </row>
    <row r="889" ht="14.25" customHeight="1">
      <c r="B889" s="123"/>
    </row>
    <row r="890" ht="14.25" customHeight="1">
      <c r="B890" s="123"/>
    </row>
    <row r="891" ht="14.25" customHeight="1">
      <c r="B891" s="123"/>
    </row>
    <row r="892" ht="14.25" customHeight="1">
      <c r="B892" s="123"/>
    </row>
    <row r="893" ht="14.25" customHeight="1">
      <c r="B893" s="123"/>
    </row>
    <row r="894" ht="14.25" customHeight="1">
      <c r="B894" s="123"/>
    </row>
    <row r="895" ht="14.25" customHeight="1">
      <c r="B895" s="123"/>
    </row>
    <row r="896" ht="14.25" customHeight="1">
      <c r="B896" s="123"/>
    </row>
    <row r="897" ht="14.25" customHeight="1">
      <c r="B897" s="123"/>
    </row>
    <row r="898" ht="14.25" customHeight="1">
      <c r="B898" s="123"/>
    </row>
    <row r="899" ht="14.25" customHeight="1">
      <c r="B899" s="123"/>
    </row>
    <row r="900" ht="14.25" customHeight="1">
      <c r="B900" s="123"/>
    </row>
    <row r="901" ht="14.25" customHeight="1">
      <c r="B901" s="123"/>
    </row>
    <row r="902" ht="14.25" customHeight="1">
      <c r="B902" s="123"/>
    </row>
    <row r="903" ht="14.25" customHeight="1">
      <c r="B903" s="123"/>
    </row>
    <row r="904" ht="14.25" customHeight="1">
      <c r="B904" s="123"/>
    </row>
    <row r="905" ht="14.25" customHeight="1">
      <c r="B905" s="123"/>
    </row>
    <row r="906" ht="14.25" customHeight="1">
      <c r="B906" s="123"/>
    </row>
    <row r="907" ht="14.25" customHeight="1">
      <c r="B907" s="123"/>
    </row>
    <row r="908" ht="14.25" customHeight="1">
      <c r="B908" s="123"/>
    </row>
    <row r="909" ht="14.25" customHeight="1">
      <c r="B909" s="123"/>
    </row>
    <row r="910" ht="14.25" customHeight="1">
      <c r="B910" s="123"/>
    </row>
    <row r="911" ht="14.25" customHeight="1">
      <c r="B911" s="123"/>
    </row>
    <row r="912" ht="14.25" customHeight="1">
      <c r="B912" s="123"/>
    </row>
    <row r="913" ht="14.25" customHeight="1">
      <c r="B913" s="123"/>
    </row>
    <row r="914" ht="14.25" customHeight="1">
      <c r="B914" s="123"/>
    </row>
    <row r="915" ht="14.25" customHeight="1">
      <c r="B915" s="123"/>
    </row>
    <row r="916" ht="14.25" customHeight="1">
      <c r="B916" s="123"/>
    </row>
    <row r="917" ht="14.25" customHeight="1">
      <c r="B917" s="123"/>
    </row>
    <row r="918" ht="14.25" customHeight="1">
      <c r="B918" s="123"/>
    </row>
    <row r="919" ht="14.25" customHeight="1">
      <c r="B919" s="123"/>
    </row>
    <row r="920" ht="14.25" customHeight="1">
      <c r="B920" s="123"/>
    </row>
    <row r="921" ht="14.25" customHeight="1">
      <c r="B921" s="123"/>
    </row>
    <row r="922" ht="14.25" customHeight="1">
      <c r="B922" s="123"/>
    </row>
    <row r="923" ht="14.25" customHeight="1">
      <c r="B923" s="123"/>
    </row>
    <row r="924" ht="14.25" customHeight="1">
      <c r="B924" s="123"/>
    </row>
    <row r="925" ht="14.25" customHeight="1">
      <c r="B925" s="123"/>
    </row>
    <row r="926" ht="14.25" customHeight="1">
      <c r="B926" s="123"/>
    </row>
    <row r="927" ht="14.25" customHeight="1">
      <c r="B927" s="123"/>
    </row>
    <row r="928" ht="14.25" customHeight="1">
      <c r="B928" s="123"/>
    </row>
    <row r="929" ht="14.25" customHeight="1">
      <c r="B929" s="123"/>
    </row>
    <row r="930" ht="14.25" customHeight="1">
      <c r="B930" s="123"/>
    </row>
    <row r="931" ht="14.25" customHeight="1">
      <c r="B931" s="123"/>
    </row>
    <row r="932" ht="14.25" customHeight="1">
      <c r="B932" s="123"/>
    </row>
    <row r="933" ht="14.25" customHeight="1">
      <c r="B933" s="123"/>
    </row>
    <row r="934" ht="14.25" customHeight="1">
      <c r="B934" s="123"/>
    </row>
    <row r="935" ht="14.25" customHeight="1">
      <c r="B935" s="123"/>
    </row>
    <row r="936" ht="14.25" customHeight="1">
      <c r="B936" s="123"/>
    </row>
    <row r="937" ht="14.25" customHeight="1">
      <c r="B937" s="123"/>
    </row>
    <row r="938" ht="14.25" customHeight="1">
      <c r="B938" s="123"/>
    </row>
    <row r="939" ht="14.25" customHeight="1">
      <c r="B939" s="123"/>
    </row>
    <row r="940" ht="14.25" customHeight="1">
      <c r="B940" s="123"/>
    </row>
    <row r="941" ht="14.25" customHeight="1">
      <c r="B941" s="123"/>
    </row>
    <row r="942" ht="14.25" customHeight="1">
      <c r="B942" s="123"/>
    </row>
    <row r="943" ht="14.25" customHeight="1">
      <c r="B943" s="123"/>
    </row>
    <row r="944" ht="14.25" customHeight="1">
      <c r="B944" s="123"/>
    </row>
    <row r="945" ht="14.25" customHeight="1">
      <c r="B945" s="123"/>
    </row>
    <row r="946" ht="14.25" customHeight="1">
      <c r="B946" s="123"/>
    </row>
    <row r="947" ht="14.25" customHeight="1">
      <c r="B947" s="123"/>
    </row>
    <row r="948" ht="14.25" customHeight="1">
      <c r="B948" s="123"/>
    </row>
    <row r="949" ht="14.25" customHeight="1">
      <c r="B949" s="123"/>
    </row>
    <row r="950" ht="14.25" customHeight="1">
      <c r="B950" s="123"/>
    </row>
    <row r="951" ht="14.25" customHeight="1">
      <c r="B951" s="123"/>
    </row>
    <row r="952" ht="14.25" customHeight="1">
      <c r="B952" s="123"/>
    </row>
    <row r="953" ht="14.25" customHeight="1">
      <c r="B953" s="123"/>
    </row>
    <row r="954" ht="14.25" customHeight="1">
      <c r="B954" s="123"/>
    </row>
    <row r="955" ht="14.25" customHeight="1">
      <c r="B955" s="123"/>
    </row>
    <row r="956" ht="14.25" customHeight="1">
      <c r="B956" s="123"/>
    </row>
    <row r="957" ht="14.25" customHeight="1">
      <c r="B957" s="123"/>
    </row>
    <row r="958" ht="14.25" customHeight="1">
      <c r="B958" s="123"/>
    </row>
    <row r="959" ht="14.25" customHeight="1">
      <c r="B959" s="123"/>
    </row>
    <row r="960" ht="14.25" customHeight="1">
      <c r="B960" s="123"/>
    </row>
    <row r="961" ht="14.25" customHeight="1">
      <c r="B961" s="123"/>
    </row>
    <row r="962" ht="14.25" customHeight="1">
      <c r="B962" s="123"/>
    </row>
    <row r="963" ht="14.25" customHeight="1">
      <c r="B963" s="123"/>
    </row>
    <row r="964" ht="14.25" customHeight="1">
      <c r="B964" s="123"/>
    </row>
    <row r="965" ht="14.25" customHeight="1">
      <c r="B965" s="123"/>
    </row>
    <row r="966" ht="14.25" customHeight="1">
      <c r="B966" s="123"/>
    </row>
    <row r="967" ht="14.25" customHeight="1">
      <c r="B967" s="123"/>
    </row>
    <row r="968" ht="14.25" customHeight="1">
      <c r="B968" s="123"/>
    </row>
    <row r="969" ht="14.25" customHeight="1">
      <c r="B969" s="123"/>
    </row>
    <row r="970" ht="14.25" customHeight="1">
      <c r="B970" s="123"/>
    </row>
    <row r="971" ht="14.25" customHeight="1">
      <c r="B971" s="123"/>
    </row>
    <row r="972" ht="14.25" customHeight="1">
      <c r="B972" s="123"/>
    </row>
    <row r="973" ht="14.25" customHeight="1">
      <c r="B973" s="123"/>
    </row>
    <row r="974" ht="14.25" customHeight="1">
      <c r="B974" s="123"/>
    </row>
    <row r="975" ht="14.25" customHeight="1">
      <c r="B975" s="123"/>
    </row>
    <row r="976" ht="14.25" customHeight="1">
      <c r="B976" s="123"/>
    </row>
    <row r="977" ht="14.25" customHeight="1">
      <c r="B977" s="123"/>
    </row>
    <row r="978" ht="14.25" customHeight="1">
      <c r="B978" s="123"/>
    </row>
    <row r="979" ht="14.25" customHeight="1">
      <c r="B979" s="123"/>
    </row>
    <row r="980" ht="14.25" customHeight="1">
      <c r="B980" s="123"/>
    </row>
    <row r="981" ht="14.25" customHeight="1">
      <c r="B981" s="123"/>
    </row>
    <row r="982" ht="14.25" customHeight="1">
      <c r="B982" s="123"/>
    </row>
    <row r="983" ht="14.25" customHeight="1">
      <c r="B983" s="123"/>
    </row>
    <row r="984" ht="14.25" customHeight="1">
      <c r="B984" s="123"/>
    </row>
    <row r="985" ht="14.25" customHeight="1">
      <c r="B985" s="123"/>
    </row>
    <row r="986" ht="14.25" customHeight="1">
      <c r="B986" s="123"/>
    </row>
    <row r="987" ht="14.25" customHeight="1">
      <c r="B987" s="123"/>
    </row>
    <row r="988" ht="14.25" customHeight="1">
      <c r="B988" s="123"/>
    </row>
    <row r="989" ht="14.25" customHeight="1">
      <c r="B989" s="123"/>
    </row>
    <row r="990" ht="14.25" customHeight="1">
      <c r="B990" s="123"/>
    </row>
    <row r="991" ht="14.25" customHeight="1">
      <c r="B991" s="123"/>
    </row>
    <row r="992" ht="14.25" customHeight="1">
      <c r="B992" s="123"/>
    </row>
    <row r="993" ht="14.25" customHeight="1">
      <c r="B993" s="123"/>
    </row>
    <row r="994" ht="14.25" customHeight="1">
      <c r="B994" s="123"/>
    </row>
    <row r="995" ht="14.25" customHeight="1">
      <c r="B995" s="123"/>
    </row>
    <row r="996" ht="14.25" customHeight="1">
      <c r="B996" s="123"/>
    </row>
    <row r="997" ht="14.25" customHeight="1">
      <c r="B997" s="123"/>
    </row>
    <row r="998" ht="14.25" customHeight="1">
      <c r="B998" s="123"/>
    </row>
    <row r="999" ht="14.25" customHeight="1">
      <c r="B999" s="123"/>
    </row>
    <row r="1000" ht="14.25" customHeight="1">
      <c r="B1000" s="123"/>
    </row>
    <row r="1001" ht="14.25" customHeight="1">
      <c r="B1001" s="123"/>
    </row>
    <row r="1002" ht="14.25" customHeight="1">
      <c r="B1002" s="123"/>
    </row>
    <row r="1003" ht="14.25" customHeight="1">
      <c r="B1003" s="123"/>
    </row>
    <row r="1004" ht="14.25" customHeight="1">
      <c r="B1004" s="123"/>
    </row>
    <row r="1005" ht="14.25" customHeight="1">
      <c r="B1005" s="123"/>
    </row>
    <row r="1006" ht="14.25" customHeight="1">
      <c r="B1006" s="123"/>
    </row>
    <row r="1007" ht="14.25" customHeight="1">
      <c r="B1007" s="123"/>
    </row>
    <row r="1008" ht="14.25" customHeight="1">
      <c r="B1008" s="123"/>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2020-10-15T10:55:45Z</dcterms:created>
  <dc:creator>María Asunción Pérez Pascual</dc:creator>
</cp:coreProperties>
</file>