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Q:\Websites\Supporting Files\techonthenet\excel\pivottbls\"/>
    </mc:Choice>
  </mc:AlternateContent>
  <xr:revisionPtr revIDLastSave="37" documentId="11_E3335216F5212292AF9CB1638F847DAB480686BA" xr6:coauthVersionLast="47" xr6:coauthVersionMax="47" xr10:uidLastSave="{DF850AE6-D118-42B4-A501-7D610065FFB1}"/>
  <bookViews>
    <workbookView xWindow="0" yWindow="0" windowWidth="9015" windowHeight="3855" xr2:uid="{00000000-000D-0000-FFFF-FFFF00000000}"/>
  </bookViews>
  <sheets>
    <sheet name="Sheet1" sheetId="1" r:id="rId1"/>
    <sheet name="Sheet2" sheetId="4" r:id="rId2"/>
    <sheet name="Completed" sheetId="3" r:id="rId3"/>
    <sheet name="Sheet3" sheetId="5" r:id="rId4"/>
  </sheets>
  <calcPr calcId="191028" concurrentCalc="0"/>
  <pivotCaches>
    <pivotCache cacheId="2096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<sst xmlns="http://schemas.openxmlformats.org/spreadsheetml/2006/main" count="38" uniqueCount="20">
  <si>
    <t>Order ID</t>
  </si>
  <si>
    <t>Product</t>
  </si>
  <si>
    <t>Unit Price</t>
  </si>
  <si>
    <t>Quantity</t>
  </si>
  <si>
    <t>Cost</t>
  </si>
  <si>
    <t>Discount</t>
  </si>
  <si>
    <t>Celery</t>
  </si>
  <si>
    <t>Dried Apples</t>
  </si>
  <si>
    <t>Tofu</t>
  </si>
  <si>
    <t>Spaghetti</t>
  </si>
  <si>
    <t>Marmalade</t>
  </si>
  <si>
    <t>Mozzarella</t>
  </si>
  <si>
    <t>Clam Chowder</t>
  </si>
  <si>
    <t>Hot Pepper Sauce</t>
  </si>
  <si>
    <t>Bagels</t>
  </si>
  <si>
    <t>Ravioli</t>
  </si>
  <si>
    <t>Sum of Quantity</t>
  </si>
  <si>
    <t>Grand Total</t>
  </si>
  <si>
    <t>Sum of Order ID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</si>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</sst>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pivotButton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5.792875925923" createdVersion="6" refreshedVersion="8" minRefreshableVersion="3" recordCount="15" xr:uid="{00000000-000A-0000-FFFF-FFFF03000000}">
  <cacheSource type="worksheet">
    <worksheetSource ref="A1:F16" sheet="Sheet1"/>
  </cacheSource>
  <cacheFields count="6">
    <cacheField name="Order ID" numFmtId="0">
      <sharedItems containsSemiMixedTypes="0" containsString="0" containsNumber="1" containsInteger="1" minValue="10248" maxValue="10251" count="4">
        <n v="10248"/>
        <n v="10249"/>
        <n v="10250"/>
        <n v="10251"/>
      </sharedItems>
    </cacheField>
    <cacheField name="Product" numFmtId="0">
      <sharedItems count="10">
        <s v="Celery"/>
        <s v="Dried Apples"/>
        <s v="Tofu"/>
        <s v="Spaghetti"/>
        <s v="Marmalade"/>
        <s v="Mozzarella"/>
        <s v="Clam Chowder"/>
        <s v="Hot Pepper Sauce"/>
        <s v="Bagels"/>
        <s v="Ravioli"/>
      </sharedItems>
    </cacheField>
    <cacheField name="Unit Price" numFmtId="164">
      <sharedItems containsSemiMixedTypes="0" containsString="0" containsNumber="1" minValue="7.7" maxValue="64.8"/>
    </cacheField>
    <cacheField name="Quantity" numFmtId="0">
      <sharedItems containsSemiMixedTypes="0" containsString="0" containsNumber="1" containsInteger="1" minValue="5" maxValue="40"/>
    </cacheField>
    <cacheField name="Cost" numFmtId="164">
      <sharedItems containsSemiMixedTypes="0" containsString="0" containsNumber="1" minValue="77" maxValue="2592"/>
    </cacheField>
    <cacheField name="Discount" numFmtId="10">
      <sharedItems containsSemiMixedTypes="0" containsString="0" containsNumber="1" minValue="0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4"/>
    <n v="8"/>
    <n v="112"/>
    <n v="0"/>
  </r>
  <r>
    <x v="0"/>
    <x v="1"/>
    <n v="42.4"/>
    <n v="35"/>
    <n v="1484"/>
    <n v="0"/>
  </r>
  <r>
    <x v="0"/>
    <x v="2"/>
    <n v="18.600000000000001"/>
    <n v="5"/>
    <n v="93"/>
    <n v="0"/>
  </r>
  <r>
    <x v="0"/>
    <x v="3"/>
    <n v="9.8000000000000007"/>
    <n v="10"/>
    <n v="98"/>
    <n v="0"/>
  </r>
  <r>
    <x v="0"/>
    <x v="4"/>
    <n v="64.8"/>
    <n v="11"/>
    <n v="712.8"/>
    <n v="0"/>
  </r>
  <r>
    <x v="1"/>
    <x v="5"/>
    <n v="34.799999999999997"/>
    <n v="26"/>
    <n v="904.8"/>
    <n v="0.05"/>
  </r>
  <r>
    <x v="1"/>
    <x v="2"/>
    <n v="18.600000000000001"/>
    <n v="9"/>
    <n v="167.4"/>
    <n v="0.05"/>
  </r>
  <r>
    <x v="1"/>
    <x v="1"/>
    <n v="42.4"/>
    <n v="24"/>
    <n v="1017.5999999999999"/>
    <n v="0.05"/>
  </r>
  <r>
    <x v="2"/>
    <x v="6"/>
    <n v="7.7"/>
    <n v="10"/>
    <n v="77"/>
    <n v="0.05"/>
  </r>
  <r>
    <x v="2"/>
    <x v="1"/>
    <n v="42.4"/>
    <n v="35"/>
    <n v="1484"/>
    <n v="0"/>
  </r>
  <r>
    <x v="2"/>
    <x v="7"/>
    <n v="16.8"/>
    <n v="15"/>
    <n v="252"/>
    <n v="0.05"/>
  </r>
  <r>
    <x v="3"/>
    <x v="8"/>
    <n v="16.8"/>
    <n v="6"/>
    <n v="100.80000000000001"/>
    <n v="0"/>
  </r>
  <r>
    <x v="3"/>
    <x v="9"/>
    <n v="15.6"/>
    <n v="15"/>
    <n v="234"/>
    <n v="0"/>
  </r>
  <r>
    <x v="3"/>
    <x v="7"/>
    <n v="16.8"/>
    <n v="20"/>
    <n v="336"/>
    <n v="0"/>
  </r>
  <r>
    <x v="3"/>
    <x v="4"/>
    <n v="64.8"/>
    <n v="40"/>
    <n v="259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096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Order ID">
  <location ref="A1:B6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numFmtId="164" showAll="0"/>
    <pivotField dataField="1" showAll="0"/>
    <pivotField numFmtId="164"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6EB08-049E-487A-A4E0-CA57F18BAEEE}" name="PivotTable2" cacheId="2096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2:C13" firstHeaderRow="0" firstDataRow="1" firstDataCol="1"/>
  <pivotFields count="6">
    <pivotField dataField="1" compact="0" outline="0" showAll="0"/>
    <pivotField axis="axisRow" compact="0" outline="0" showAll="0" sortType="descending">
      <items count="11">
        <item x="2"/>
        <item x="3"/>
        <item x="9"/>
        <item x="5"/>
        <item x="4"/>
        <item x="7"/>
        <item x="1"/>
        <item x="6"/>
        <item x="0"/>
        <item x="8"/>
        <item t="default"/>
      </items>
    </pivotField>
    <pivotField dataField="1" compact="0" numFmtId="164" outline="0" showAll="0"/>
    <pivotField compact="0" outline="0" showAll="0"/>
    <pivotField compact="0" numFmtId="164" outline="0" showAll="0"/>
    <pivotField compact="0" numFmtId="1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ID" fld="0" baseField="0" baseItem="0"/>
    <dataField name="Sum of Unit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5" sqref="J5"/>
    </sheetView>
  </sheetViews>
  <sheetFormatPr defaultRowHeight="15"/>
  <cols>
    <col min="1" max="1" width="10.140625" customWidth="1"/>
    <col min="2" max="2" width="22.85546875" style="3" customWidth="1"/>
    <col min="3" max="3" width="9.7109375" bestFit="1" customWidth="1"/>
    <col min="4" max="4" width="8.7109375" bestFit="1" customWidth="1"/>
    <col min="5" max="5" width="10.28515625" bestFit="1" customWidth="1"/>
    <col min="6" max="6" width="10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>
      <c r="A2">
        <v>10248</v>
      </c>
      <c r="B2" t="s">
        <v>6</v>
      </c>
      <c r="C2" s="4">
        <v>14</v>
      </c>
      <c r="D2">
        <v>8</v>
      </c>
      <c r="E2" s="4">
        <f>C2*D2</f>
        <v>112</v>
      </c>
      <c r="F2" s="5">
        <v>0</v>
      </c>
      <c r="H2" t="str">
        <f>VLOOKUP(10249,A1:B17,2,TRUE)</f>
        <v>Dried Apples</v>
      </c>
    </row>
    <row r="3" spans="1:8">
      <c r="A3">
        <v>10248</v>
      </c>
      <c r="B3" t="s">
        <v>7</v>
      </c>
      <c r="C3" s="4">
        <v>42.4</v>
      </c>
      <c r="D3">
        <v>35</v>
      </c>
      <c r="E3" s="4">
        <f>C3*D3</f>
        <v>1484</v>
      </c>
      <c r="F3" s="5">
        <v>0</v>
      </c>
    </row>
    <row r="4" spans="1:8">
      <c r="A4">
        <v>10248</v>
      </c>
      <c r="B4" t="s">
        <v>8</v>
      </c>
      <c r="C4" s="4">
        <v>18.600000000000001</v>
      </c>
      <c r="D4">
        <v>5</v>
      </c>
      <c r="E4" s="4">
        <f>C4*D4</f>
        <v>93</v>
      </c>
      <c r="F4" s="5">
        <v>0</v>
      </c>
    </row>
    <row r="5" spans="1:8">
      <c r="A5">
        <v>10248</v>
      </c>
      <c r="B5" t="s">
        <v>9</v>
      </c>
      <c r="C5" s="4">
        <v>9.8000000000000007</v>
      </c>
      <c r="D5">
        <v>10</v>
      </c>
      <c r="E5" s="4">
        <f t="shared" ref="E5:E16" si="0">C5*D5</f>
        <v>98</v>
      </c>
      <c r="F5" s="5">
        <v>0</v>
      </c>
    </row>
    <row r="6" spans="1:8">
      <c r="A6">
        <v>10248</v>
      </c>
      <c r="B6" t="s">
        <v>10</v>
      </c>
      <c r="C6" s="4">
        <v>64.8</v>
      </c>
      <c r="D6">
        <v>11</v>
      </c>
      <c r="E6" s="4">
        <f>C6*D6</f>
        <v>712.8</v>
      </c>
      <c r="F6" s="5">
        <v>0</v>
      </c>
    </row>
    <row r="7" spans="1:8">
      <c r="A7">
        <v>10249</v>
      </c>
      <c r="B7" s="6" t="s">
        <v>11</v>
      </c>
      <c r="C7" s="4">
        <v>34.799999999999997</v>
      </c>
      <c r="D7">
        <v>26</v>
      </c>
      <c r="E7" s="4">
        <f t="shared" si="0"/>
        <v>904.8</v>
      </c>
      <c r="F7" s="5">
        <v>0.05</v>
      </c>
    </row>
    <row r="8" spans="1:8">
      <c r="A8">
        <v>10249</v>
      </c>
      <c r="B8" t="s">
        <v>8</v>
      </c>
      <c r="C8" s="4">
        <v>18.600000000000001</v>
      </c>
      <c r="D8">
        <v>9</v>
      </c>
      <c r="E8" s="4">
        <f t="shared" si="0"/>
        <v>167.4</v>
      </c>
      <c r="F8" s="5">
        <v>0.05</v>
      </c>
    </row>
    <row r="9" spans="1:8">
      <c r="A9">
        <v>10249</v>
      </c>
      <c r="B9" t="s">
        <v>7</v>
      </c>
      <c r="C9" s="4">
        <v>42.4</v>
      </c>
      <c r="D9">
        <v>24</v>
      </c>
      <c r="E9" s="4">
        <f t="shared" si="0"/>
        <v>1017.5999999999999</v>
      </c>
      <c r="F9" s="5">
        <v>0.05</v>
      </c>
    </row>
    <row r="10" spans="1:8">
      <c r="A10">
        <v>10250</v>
      </c>
      <c r="B10" t="s">
        <v>12</v>
      </c>
      <c r="C10" s="4">
        <v>7.7</v>
      </c>
      <c r="D10">
        <v>10</v>
      </c>
      <c r="E10" s="4">
        <f t="shared" si="0"/>
        <v>77</v>
      </c>
      <c r="F10" s="5">
        <v>0.05</v>
      </c>
    </row>
    <row r="11" spans="1:8">
      <c r="A11">
        <v>10250</v>
      </c>
      <c r="B11" t="s">
        <v>7</v>
      </c>
      <c r="C11" s="4">
        <v>42.4</v>
      </c>
      <c r="D11">
        <v>35</v>
      </c>
      <c r="E11" s="4">
        <f t="shared" si="0"/>
        <v>1484</v>
      </c>
      <c r="F11" s="5">
        <v>0</v>
      </c>
    </row>
    <row r="12" spans="1:8">
      <c r="A12">
        <v>10250</v>
      </c>
      <c r="B12" t="s">
        <v>13</v>
      </c>
      <c r="C12" s="4">
        <v>16.8</v>
      </c>
      <c r="D12">
        <v>15</v>
      </c>
      <c r="E12" s="4">
        <f t="shared" si="0"/>
        <v>252</v>
      </c>
      <c r="F12" s="5">
        <v>0.05</v>
      </c>
    </row>
    <row r="13" spans="1:8">
      <c r="A13">
        <v>10251</v>
      </c>
      <c r="B13" t="s">
        <v>14</v>
      </c>
      <c r="C13" s="4">
        <v>16.8</v>
      </c>
      <c r="D13">
        <v>6</v>
      </c>
      <c r="E13" s="4">
        <f t="shared" si="0"/>
        <v>100.80000000000001</v>
      </c>
      <c r="F13" s="5">
        <v>0</v>
      </c>
    </row>
    <row r="14" spans="1:8">
      <c r="A14">
        <v>10251</v>
      </c>
      <c r="B14" s="6" t="s">
        <v>15</v>
      </c>
      <c r="C14" s="4">
        <v>15.6</v>
      </c>
      <c r="D14">
        <v>15</v>
      </c>
      <c r="E14" s="4">
        <f t="shared" si="0"/>
        <v>234</v>
      </c>
      <c r="F14" s="5">
        <v>0</v>
      </c>
    </row>
    <row r="15" spans="1:8">
      <c r="A15">
        <v>10251</v>
      </c>
      <c r="B15" t="s">
        <v>13</v>
      </c>
      <c r="C15" s="4">
        <v>16.8</v>
      </c>
      <c r="D15">
        <v>20</v>
      </c>
      <c r="E15" s="4">
        <f t="shared" si="0"/>
        <v>336</v>
      </c>
      <c r="F15" s="5">
        <v>0</v>
      </c>
    </row>
    <row r="16" spans="1:8">
      <c r="A16">
        <v>10251</v>
      </c>
      <c r="B16" t="s">
        <v>10</v>
      </c>
      <c r="C16" s="4">
        <v>64.8</v>
      </c>
      <c r="D16">
        <v>40</v>
      </c>
      <c r="E16" s="4">
        <f t="shared" si="0"/>
        <v>2592</v>
      </c>
      <c r="F16" s="5">
        <v>0</v>
      </c>
    </row>
    <row r="17" spans="2:6">
      <c r="B17" s="6"/>
      <c r="C17" s="8"/>
      <c r="E17" s="8"/>
      <c r="F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/>
  <cols>
    <col min="1" max="1" width="11.85546875" bestFit="1" customWidth="1"/>
    <col min="2" max="2" width="15.85546875" bestFit="1" customWidth="1"/>
  </cols>
  <sheetData>
    <row r="1" spans="1:2">
      <c r="A1" s="7" t="s">
        <v>0</v>
      </c>
      <c r="B1" t="s">
        <v>16</v>
      </c>
    </row>
    <row r="2" spans="1:2">
      <c r="A2" s="3">
        <v>10248</v>
      </c>
      <c r="B2">
        <v>69</v>
      </c>
    </row>
    <row r="3" spans="1:2">
      <c r="A3" s="3">
        <v>10249</v>
      </c>
      <c r="B3">
        <v>59</v>
      </c>
    </row>
    <row r="4" spans="1:2">
      <c r="A4" s="3">
        <v>10250</v>
      </c>
      <c r="B4">
        <v>60</v>
      </c>
    </row>
    <row r="5" spans="1:2">
      <c r="A5" s="3">
        <v>10251</v>
      </c>
      <c r="B5">
        <v>81</v>
      </c>
    </row>
    <row r="6" spans="1:2">
      <c r="A6" s="3" t="s">
        <v>17</v>
      </c>
      <c r="B6"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97B8-FF8A-46AD-B0CF-3ADEB5FA8D74}">
  <dimension ref="A2:C13"/>
  <sheetViews>
    <sheetView workbookViewId="0">
      <selection activeCell="E7" sqref="E7"/>
    </sheetView>
  </sheetViews>
  <sheetFormatPr defaultRowHeight="15"/>
  <cols>
    <col min="1" max="1" width="16.7109375" bestFit="1" customWidth="1"/>
    <col min="2" max="2" width="15.5703125" bestFit="1" customWidth="1"/>
    <col min="3" max="3" width="16.7109375" bestFit="1" customWidth="1"/>
  </cols>
  <sheetData>
    <row r="2" spans="1:3">
      <c r="A2" s="7" t="s">
        <v>1</v>
      </c>
      <c r="B2" t="s">
        <v>18</v>
      </c>
      <c r="C2" t="s">
        <v>19</v>
      </c>
    </row>
    <row r="3" spans="1:3">
      <c r="A3" t="s">
        <v>8</v>
      </c>
      <c r="B3">
        <v>20497</v>
      </c>
      <c r="C3">
        <v>37.200000000000003</v>
      </c>
    </row>
    <row r="4" spans="1:3">
      <c r="A4" t="s">
        <v>9</v>
      </c>
      <c r="B4">
        <v>10248</v>
      </c>
      <c r="C4">
        <v>9.8000000000000007</v>
      </c>
    </row>
    <row r="5" spans="1:3">
      <c r="A5" t="s">
        <v>15</v>
      </c>
      <c r="B5">
        <v>10251</v>
      </c>
      <c r="C5">
        <v>15.6</v>
      </c>
    </row>
    <row r="6" spans="1:3">
      <c r="A6" t="s">
        <v>11</v>
      </c>
      <c r="B6">
        <v>10249</v>
      </c>
      <c r="C6">
        <v>34.799999999999997</v>
      </c>
    </row>
    <row r="7" spans="1:3">
      <c r="A7" t="s">
        <v>10</v>
      </c>
      <c r="B7">
        <v>20499</v>
      </c>
      <c r="C7">
        <v>129.6</v>
      </c>
    </row>
    <row r="8" spans="1:3">
      <c r="A8" t="s">
        <v>13</v>
      </c>
      <c r="B8">
        <v>20501</v>
      </c>
      <c r="C8">
        <v>33.6</v>
      </c>
    </row>
    <row r="9" spans="1:3">
      <c r="A9" t="s">
        <v>7</v>
      </c>
      <c r="B9">
        <v>30747</v>
      </c>
      <c r="C9">
        <v>127.19999999999999</v>
      </c>
    </row>
    <row r="10" spans="1:3">
      <c r="A10" t="s">
        <v>12</v>
      </c>
      <c r="B10">
        <v>10250</v>
      </c>
      <c r="C10">
        <v>7.7</v>
      </c>
    </row>
    <row r="11" spans="1:3">
      <c r="A11" t="s">
        <v>6</v>
      </c>
      <c r="B11">
        <v>10248</v>
      </c>
      <c r="C11">
        <v>14</v>
      </c>
    </row>
    <row r="12" spans="1:3">
      <c r="A12" t="s">
        <v>14</v>
      </c>
      <c r="B12">
        <v>10251</v>
      </c>
      <c r="C12">
        <v>16.8</v>
      </c>
    </row>
    <row r="13" spans="1:3">
      <c r="A13" t="s">
        <v>17</v>
      </c>
      <c r="B13">
        <v>153741</v>
      </c>
      <c r="C13">
        <v>426.3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 on the Net</dc:creator>
  <cp:keywords/>
  <dc:description/>
  <cp:lastModifiedBy>Mubarek Melka</cp:lastModifiedBy>
  <cp:revision/>
  <dcterms:created xsi:type="dcterms:W3CDTF">2014-11-25T14:29:21Z</dcterms:created>
  <dcterms:modified xsi:type="dcterms:W3CDTF">2023-03-11T03:47:09Z</dcterms:modified>
  <cp:category/>
  <cp:contentStatus/>
</cp:coreProperties>
</file>