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60" yWindow="270" windowWidth="15585" windowHeight="11175"/>
  </bookViews>
  <sheets>
    <sheet name="Feb2016SubmissionDevDiffs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2" i="1"/>
  <c r="H63"/>
  <c r="H64"/>
  <c r="H65"/>
  <c r="H66"/>
  <c r="H61"/>
  <c r="H50"/>
  <c r="H51"/>
  <c r="H52"/>
  <c r="H53"/>
  <c r="H54"/>
  <c r="H55"/>
  <c r="H56"/>
  <c r="H49"/>
  <c r="H40"/>
  <c r="H41"/>
  <c r="H42"/>
  <c r="H43"/>
  <c r="H44"/>
  <c r="H39"/>
  <c r="H29"/>
  <c r="H30"/>
  <c r="H31"/>
  <c r="H32"/>
  <c r="H33"/>
  <c r="H34"/>
  <c r="H35"/>
  <c r="H28"/>
  <c r="H18"/>
  <c r="H19"/>
  <c r="H20"/>
  <c r="H21"/>
  <c r="H22"/>
  <c r="H17"/>
  <c r="H4"/>
  <c r="H5"/>
  <c r="H6"/>
  <c r="H7"/>
  <c r="H8"/>
  <c r="H9"/>
  <c r="H11"/>
  <c r="H10"/>
</calcChain>
</file>

<file path=xl/sharedStrings.xml><?xml version="1.0" encoding="utf-8"?>
<sst xmlns="http://schemas.openxmlformats.org/spreadsheetml/2006/main" count="76" uniqueCount="13">
  <si>
    <t>Anchordate</t>
  </si>
  <si>
    <t>MOB</t>
  </si>
  <si>
    <t>Division</t>
  </si>
  <si>
    <t>NetBalFin</t>
  </si>
  <si>
    <t>Motor</t>
  </si>
  <si>
    <t>Retail</t>
  </si>
  <si>
    <t>Submission</t>
  </si>
  <si>
    <t>Diff</t>
  </si>
  <si>
    <t>FP incl Charge</t>
  </si>
  <si>
    <t>Charge</t>
  </si>
  <si>
    <t>Amount</t>
  </si>
  <si>
    <t>Difference</t>
  </si>
  <si>
    <t>summ</t>
  </si>
</sst>
</file>

<file path=xl/styles.xml><?xml version="1.0" encoding="utf-8"?>
<styleSheet xmlns="http://schemas.openxmlformats.org/spreadsheetml/2006/main">
  <numFmts count="41">
    <numFmt numFmtId="6" formatCode="&quot;£&quot;#,##0;[Red]\-&quot;£&quot;#,##0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8" formatCode="_(* #,##0.00_);_(* \(#,##0.00\);_(* &quot;-&quot;??_);_(@_)"/>
    <numFmt numFmtId="169" formatCode="_(* #,##0_);_(* \(#,##0\);_(* &quot;-&quot;??_);_(@_)"/>
    <numFmt numFmtId="170" formatCode="_(&quot;$&quot;* #,##0_);_(&quot;$&quot;* \(#,##0\);_(&quot;$&quot;* &quot;-&quot;??_);_(@_)"/>
    <numFmt numFmtId="171" formatCode="&quot;£&quot;#,##0\ \u_f;&quot;£&quot;#,##0\ \f_u"/>
    <numFmt numFmtId="172" formatCode="&quot;£&quot;#,##0\ \f_u;&quot;£&quot;#,##0\ \u_f"/>
    <numFmt numFmtId="173" formatCode="#,##0.0;\(#,##0.0\);\-"/>
    <numFmt numFmtId="174" formatCode="0.0%;\(0.0%\);\-"/>
    <numFmt numFmtId="175" formatCode="_(* #,##0.0_);_(* \(#,##0.0\);_(* &quot;-&quot;?_);@_)"/>
    <numFmt numFmtId="176" formatCode="\•\ @"/>
    <numFmt numFmtId="177" formatCode="###0_);[Red]\(###0\)"/>
    <numFmt numFmtId="178" formatCode="#,##0.0%\ \u_f;#,##0.0%\ \f_u;&quot;  -  &quot;"/>
    <numFmt numFmtId="179" formatCode="[Red]0%\u;[Color4]0%\f;\-"/>
    <numFmt numFmtId="180" formatCode="[Red]#,##0.0\u;[Color4]#,##0.0\f;\-"/>
    <numFmt numFmtId="181" formatCode="dd\-mmm\-yyyy"/>
    <numFmt numFmtId="182" formatCode="#,##0\ \ ;[Red]\(#,##0\)\ \ "/>
    <numFmt numFmtId="183" formatCode="_-[$€-2]* #,##0.00_-;\-[$€-2]* #,##0.00_-;_-[$€-2]* &quot;-&quot;??_-"/>
    <numFmt numFmtId="184" formatCode="#\ ???/???"/>
    <numFmt numFmtId="185" formatCode="#,##0.0"/>
    <numFmt numFmtId="186" formatCode=";;;"/>
    <numFmt numFmtId="187" formatCode="#,##0.0%\ \f_u;#,##0.0%\ \u_f"/>
    <numFmt numFmtId="188" formatCode="[Color4]#,##0%\f;[Red]#,##0%\u;\-"/>
    <numFmt numFmtId="189" formatCode="[Color4]#,##0.0\f;[Red]#,##0.0\u;\-"/>
    <numFmt numFmtId="190" formatCode="0_ ;\-0\ "/>
    <numFmt numFmtId="191" formatCode="#,##0,_);\(#,##0,\);\-_)"/>
    <numFmt numFmtId="192" formatCode="#,##0.0,,\ ;[Red]\(#,##0.0,,\)\ "/>
    <numFmt numFmtId="193" formatCode="_-* #,##0.00\ _€_-;\-* #,##0.00\ _€_-;_-* &quot;-&quot;??\ _€_-;_-@_-"/>
    <numFmt numFmtId="194" formatCode="#,##0.0,,;\(\ #,##0.0,,\);_ * &quot;-&quot;??_ ;_ @_ "/>
    <numFmt numFmtId="195" formatCode="0.00_)"/>
    <numFmt numFmtId="196" formatCode="0%\ ;[Red]\(0%\)\ \ "/>
    <numFmt numFmtId="197" formatCode="#,##0&quot;£&quot;_);[Red]\(#,##0&quot;£&quot;\)"/>
    <numFmt numFmtId="198" formatCode="#,###_);[Red]\(#,###\);&quot;&quot;"/>
    <numFmt numFmtId="199" formatCode="#,##0;[Red]\(#,##0\)"/>
    <numFmt numFmtId="200" formatCode="#\ ?/16"/>
    <numFmt numFmtId="201" formatCode="#,##0,;\(\ #,##0,\);_ * &quot;-&quot;??_ ;_ @_ "/>
    <numFmt numFmtId="202" formatCode="_-&quot;L.&quot;\ * #,##0_-;\-&quot;L.&quot;\ * #,##0_-;_-&quot;L.&quot;\ * &quot;-&quot;_-;_-@_-"/>
    <numFmt numFmtId="203" formatCode="_(&quot;$&quot;* #,##0.00_);_(&quot;$&quot;* \(#,##0.00\);_(&quot;$&quot;* &quot;-&quot;??_);_(@_)"/>
    <numFmt numFmtId="204" formatCode="[$£-809]#,##0.00"/>
  </numFmts>
  <fonts count="8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8"/>
      <name val="Barclays Serif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0"/>
      <name val="Courier"/>
      <family val="3"/>
    </font>
    <font>
      <sz val="10"/>
      <name val="Helv"/>
      <charset val="204"/>
    </font>
    <font>
      <sz val="10"/>
      <color indexed="8"/>
      <name val="MS Sans Serif"/>
      <family val="2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"/>
      <name val="Arial"/>
      <family val="2"/>
    </font>
    <font>
      <i/>
      <sz val="16"/>
      <color indexed="12"/>
      <name val="Arial"/>
      <family val="2"/>
    </font>
    <font>
      <i/>
      <sz val="14"/>
      <color indexed="12"/>
      <name val="Arial"/>
      <family val="2"/>
    </font>
    <font>
      <b/>
      <sz val="8"/>
      <name val="Arial"/>
      <family val="2"/>
    </font>
    <font>
      <b/>
      <i/>
      <sz val="8"/>
      <color indexed="9"/>
      <name val="Arial"/>
      <family val="2"/>
    </font>
    <font>
      <b/>
      <sz val="8"/>
      <color indexed="8"/>
      <name val="Arial"/>
      <family val="2"/>
    </font>
    <font>
      <i/>
      <sz val="6"/>
      <name val="Arial"/>
      <family val="2"/>
    </font>
    <font>
      <b/>
      <i/>
      <sz val="6"/>
      <name val="Arial"/>
      <family val="2"/>
    </font>
    <font>
      <b/>
      <sz val="8"/>
      <color indexed="9"/>
      <name val="Arial"/>
      <family val="2"/>
    </font>
    <font>
      <sz val="9"/>
      <name val="Arial"/>
      <family val="2"/>
    </font>
    <font>
      <sz val="11"/>
      <color indexed="23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</font>
    <font>
      <sz val="11"/>
      <color indexed="9"/>
      <name val="Calibri"/>
      <family val="2"/>
      <charset val="204"/>
    </font>
    <font>
      <sz val="11"/>
      <color indexed="10"/>
      <name val="Calibri"/>
      <family val="2"/>
    </font>
    <font>
      <sz val="10"/>
      <name val="Barclaycard Co Lt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2"/>
      <name val="Helv"/>
    </font>
    <font>
      <sz val="10"/>
      <name val="MS Serif"/>
      <family val="1"/>
    </font>
    <font>
      <sz val="11"/>
      <color indexed="8"/>
      <name val="Calibri"/>
      <family val="2"/>
    </font>
    <font>
      <sz val="12"/>
      <name val="Times New Roman"/>
      <family val="1"/>
    </font>
    <font>
      <sz val="8"/>
      <color indexed="10"/>
      <name val="Arial"/>
      <family val="2"/>
    </font>
    <font>
      <sz val="10"/>
      <color indexed="16"/>
      <name val="MS Serif"/>
      <family val="1"/>
    </font>
    <font>
      <sz val="11"/>
      <color indexed="54"/>
      <name val="Calibri"/>
      <family val="2"/>
    </font>
    <font>
      <b/>
      <sz val="9.5"/>
      <color indexed="10"/>
      <name val="MS Sans Serif"/>
      <family val="2"/>
    </font>
    <font>
      <b/>
      <sz val="18"/>
      <name val="Times New Roman"/>
      <family val="1"/>
    </font>
    <font>
      <b/>
      <sz val="12"/>
      <name val="Arial"/>
      <family val="2"/>
    </font>
    <font>
      <sz val="11"/>
      <color indexed="20"/>
      <name val="Calibri"/>
      <family val="2"/>
    </font>
    <font>
      <b/>
      <sz val="8"/>
      <name val="MS Sans Serif"/>
      <family val="2"/>
    </font>
    <font>
      <b/>
      <sz val="10"/>
      <name val="MS Sans Serif"/>
      <family val="2"/>
    </font>
    <font>
      <sz val="10"/>
      <name val="Helvetica"/>
      <family val="2"/>
    </font>
    <font>
      <sz val="11"/>
      <color indexed="19"/>
      <name val="Calibri"/>
      <family val="2"/>
    </font>
    <font>
      <b/>
      <i/>
      <sz val="16"/>
      <name val="Helv"/>
    </font>
    <font>
      <sz val="10"/>
      <color indexed="8"/>
      <name val="Calibri"/>
      <family val="2"/>
    </font>
    <font>
      <sz val="11"/>
      <color indexed="8"/>
      <name val="Barclays Sans"/>
      <family val="2"/>
    </font>
    <font>
      <sz val="10"/>
      <name val="Barclays Sans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indexed="17"/>
      <name val="Calibri"/>
      <family val="2"/>
    </font>
    <font>
      <b/>
      <sz val="16"/>
      <name val="Arial"/>
      <family val="2"/>
    </font>
    <font>
      <sz val="9"/>
      <color indexed="48"/>
      <name val="Arial"/>
      <family val="2"/>
    </font>
    <font>
      <sz val="9"/>
      <color indexed="20"/>
      <name val="Arial"/>
      <family val="2"/>
    </font>
    <font>
      <b/>
      <sz val="11"/>
      <color indexed="23"/>
      <name val="Calibri"/>
      <family val="2"/>
    </font>
    <font>
      <sz val="14"/>
      <name val="Times New Roman"/>
      <family val="1"/>
    </font>
    <font>
      <b/>
      <sz val="8"/>
      <color indexed="8"/>
      <name val="Helv"/>
    </font>
    <font>
      <i/>
      <sz val="11"/>
      <color indexed="23"/>
      <name val="Calibri"/>
      <family val="2"/>
    </font>
    <font>
      <b/>
      <sz val="18"/>
      <color indexed="49"/>
      <name val="Cambria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name val="Barclays Serif"/>
      <family val="2"/>
    </font>
    <font>
      <b/>
      <sz val="11"/>
      <color indexed="9"/>
      <name val="Calibri"/>
      <family val="2"/>
    </font>
    <font>
      <sz val="10"/>
      <name val="Geneva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30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15"/>
      </patternFill>
    </fill>
    <fill>
      <patternFill patternType="solid">
        <fgColor indexed="14"/>
        <bgColor indexed="64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thick">
        <color indexed="26"/>
      </bottom>
      <diagonal/>
    </border>
    <border>
      <left/>
      <right/>
      <top/>
      <bottom style="medium">
        <color indexed="26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075">
    <xf numFmtId="0" fontId="0" fillId="0" borderId="0"/>
    <xf numFmtId="16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>
      <alignment vertical="top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9" fillId="0" borderId="0"/>
    <xf numFmtId="0" fontId="9" fillId="0" borderId="0"/>
    <xf numFmtId="0" fontId="4" fillId="0" borderId="0">
      <alignment vertical="top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70" fontId="9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/>
    <xf numFmtId="0" fontId="7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7" fillId="0" borderId="0">
      <alignment vertical="center"/>
    </xf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9" fillId="0" borderId="0"/>
    <xf numFmtId="0" fontId="10" fillId="6" borderId="0"/>
    <xf numFmtId="0" fontId="10" fillId="6" borderId="0"/>
    <xf numFmtId="0" fontId="10" fillId="6" borderId="0"/>
    <xf numFmtId="0" fontId="11" fillId="6" borderId="0"/>
    <xf numFmtId="0" fontId="11" fillId="6" borderId="0"/>
    <xf numFmtId="0" fontId="11" fillId="6" borderId="0"/>
    <xf numFmtId="0" fontId="10" fillId="6" borderId="0"/>
    <xf numFmtId="0" fontId="10" fillId="6" borderId="0"/>
    <xf numFmtId="0" fontId="10" fillId="6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1" fillId="6" borderId="0"/>
    <xf numFmtId="0" fontId="11" fillId="6" borderId="0"/>
    <xf numFmtId="0" fontId="11" fillId="6" borderId="0"/>
    <xf numFmtId="0" fontId="10" fillId="6" borderId="0"/>
    <xf numFmtId="0" fontId="10" fillId="6" borderId="0"/>
    <xf numFmtId="0" fontId="10" fillId="6" borderId="0"/>
    <xf numFmtId="0" fontId="16" fillId="7" borderId="0"/>
    <xf numFmtId="0" fontId="16" fillId="7" borderId="0"/>
    <xf numFmtId="0" fontId="16" fillId="7" borderId="0"/>
    <xf numFmtId="0" fontId="17" fillId="8" borderId="0"/>
    <xf numFmtId="0" fontId="17" fillId="8" borderId="0"/>
    <xf numFmtId="0" fontId="17" fillId="8" borderId="0"/>
    <xf numFmtId="0" fontId="17" fillId="8" borderId="0"/>
    <xf numFmtId="0" fontId="17" fillId="8" borderId="0"/>
    <xf numFmtId="0" fontId="17" fillId="8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0" fillId="6" borderId="0"/>
    <xf numFmtId="0" fontId="10" fillId="6" borderId="0"/>
    <xf numFmtId="0" fontId="10" fillId="6" borderId="0"/>
    <xf numFmtId="0" fontId="11" fillId="6" borderId="0"/>
    <xf numFmtId="0" fontId="11" fillId="6" borderId="0"/>
    <xf numFmtId="0" fontId="11" fillId="6" borderId="0"/>
    <xf numFmtId="0" fontId="13" fillId="0" borderId="0"/>
    <xf numFmtId="0" fontId="13" fillId="0" borderId="0"/>
    <xf numFmtId="0" fontId="13" fillId="0" borderId="0"/>
    <xf numFmtId="0" fontId="21" fillId="7" borderId="0"/>
    <xf numFmtId="0" fontId="21" fillId="7" borderId="0"/>
    <xf numFmtId="0" fontId="21" fillId="7" borderId="0"/>
    <xf numFmtId="0" fontId="21" fillId="7" borderId="0"/>
    <xf numFmtId="0" fontId="21" fillId="7" borderId="0"/>
    <xf numFmtId="0" fontId="21" fillId="7" borderId="0"/>
    <xf numFmtId="0" fontId="21" fillId="7" borderId="0"/>
    <xf numFmtId="0" fontId="21" fillId="7" borderId="0"/>
    <xf numFmtId="0" fontId="21" fillId="7" borderId="0"/>
    <xf numFmtId="0" fontId="16" fillId="7" borderId="0"/>
    <xf numFmtId="0" fontId="16" fillId="7" borderId="0"/>
    <xf numFmtId="0" fontId="16" fillId="7" borderId="0"/>
    <xf numFmtId="0" fontId="17" fillId="8" borderId="0"/>
    <xf numFmtId="0" fontId="17" fillId="8" borderId="0"/>
    <xf numFmtId="0" fontId="17" fillId="8" borderId="0"/>
    <xf numFmtId="0" fontId="17" fillId="8" borderId="0"/>
    <xf numFmtId="0" fontId="17" fillId="8" borderId="0"/>
    <xf numFmtId="0" fontId="17" fillId="8" borderId="0"/>
    <xf numFmtId="0" fontId="17" fillId="8" borderId="0"/>
    <xf numFmtId="0" fontId="17" fillId="8" borderId="0"/>
    <xf numFmtId="0" fontId="17" fillId="8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0" fillId="6" borderId="0"/>
    <xf numFmtId="0" fontId="10" fillId="6" borderId="0"/>
    <xf numFmtId="0" fontId="10" fillId="6" borderId="0"/>
    <xf numFmtId="0" fontId="11" fillId="6" borderId="0"/>
    <xf numFmtId="0" fontId="11" fillId="6" borderId="0"/>
    <xf numFmtId="0" fontId="11" fillId="6" borderId="0"/>
    <xf numFmtId="0" fontId="13" fillId="0" borderId="0"/>
    <xf numFmtId="0" fontId="13" fillId="0" borderId="0"/>
    <xf numFmtId="0" fontId="13" fillId="0" borderId="0"/>
    <xf numFmtId="0" fontId="13" fillId="7" borderId="0"/>
    <xf numFmtId="0" fontId="13" fillId="7" borderId="0"/>
    <xf numFmtId="0" fontId="13" fillId="7" borderId="0"/>
    <xf numFmtId="0" fontId="16" fillId="7" borderId="0"/>
    <xf numFmtId="0" fontId="16" fillId="7" borderId="0"/>
    <xf numFmtId="0" fontId="16" fillId="7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>
      <alignment vertical="top"/>
    </xf>
    <xf numFmtId="0" fontId="4" fillId="0" borderId="0"/>
    <xf numFmtId="0" fontId="9" fillId="0" borderId="0"/>
    <xf numFmtId="0" fontId="4" fillId="0" borderId="0" applyNumberForma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2" fillId="0" borderId="0"/>
    <xf numFmtId="171" fontId="22" fillId="0" borderId="9"/>
    <xf numFmtId="171" fontId="22" fillId="0" borderId="9"/>
    <xf numFmtId="171" fontId="22" fillId="0" borderId="9"/>
    <xf numFmtId="171" fontId="22" fillId="0" borderId="9"/>
    <xf numFmtId="171" fontId="22" fillId="0" borderId="9" applyFont="0" applyFill="0" applyBorder="0" applyAlignment="0" applyProtection="0"/>
    <xf numFmtId="172" fontId="22" fillId="0" borderId="8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4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5" fillId="9" borderId="0" applyNumberFormat="0" applyBorder="0" applyAlignment="0" applyProtection="0"/>
    <xf numFmtId="0" fontId="25" fillId="17" borderId="0" applyNumberFormat="0" applyBorder="0" applyAlignment="0" applyProtection="0"/>
    <xf numFmtId="0" fontId="25" fillId="17" borderId="0" applyNumberFormat="0" applyBorder="0" applyAlignment="0" applyProtection="0"/>
    <xf numFmtId="0" fontId="25" fillId="15" borderId="0" applyNumberFormat="0" applyBorder="0" applyAlignment="0" applyProtection="0"/>
    <xf numFmtId="0" fontId="25" fillId="9" borderId="0" applyNumberFormat="0" applyBorder="0" applyAlignment="0" applyProtection="0"/>
    <xf numFmtId="0" fontId="25" fillId="11" borderId="0" applyNumberFormat="0" applyBorder="0" applyAlignment="0" applyProtection="0"/>
    <xf numFmtId="0" fontId="26" fillId="8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3" fontId="4" fillId="3" borderId="0" applyBorder="0"/>
    <xf numFmtId="174" fontId="4" fillId="3" borderId="5" applyBorder="0"/>
    <xf numFmtId="175" fontId="22" fillId="0" borderId="0" applyAlignment="0" applyProtection="0"/>
    <xf numFmtId="176" fontId="4" fillId="5" borderId="5"/>
    <xf numFmtId="177" fontId="4" fillId="0" borderId="0" applyFill="0" applyBorder="0" applyAlignment="0"/>
    <xf numFmtId="0" fontId="29" fillId="7" borderId="12" applyNumberFormat="0" applyAlignment="0" applyProtection="0"/>
    <xf numFmtId="0" fontId="30" fillId="0" borderId="13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4" fillId="23" borderId="14" applyNumberFormat="0" applyFont="0" applyAlignment="0" applyProtection="0"/>
    <xf numFmtId="0" fontId="32" fillId="0" borderId="0" applyNumberFormat="0" applyAlignment="0">
      <alignment horizontal="left"/>
    </xf>
    <xf numFmtId="178" fontId="22" fillId="0" borderId="8" applyFont="0" applyFill="0" applyBorder="0" applyAlignment="0" applyProtection="0"/>
    <xf numFmtId="179" fontId="22" fillId="0" borderId="4"/>
    <xf numFmtId="180" fontId="4" fillId="3" borderId="8" applyBorder="0"/>
    <xf numFmtId="0" fontId="31" fillId="0" borderId="0"/>
    <xf numFmtId="0" fontId="31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181" fontId="34" fillId="0" borderId="0" applyFont="0" applyFill="0" applyBorder="0" applyAlignment="0" applyProtection="0"/>
    <xf numFmtId="0" fontId="16" fillId="0" borderId="1">
      <alignment horizontal="center"/>
    </xf>
    <xf numFmtId="182" fontId="35" fillId="0" borderId="3"/>
    <xf numFmtId="0" fontId="4" fillId="24" borderId="0">
      <alignment horizontal="center" vertical="center"/>
    </xf>
    <xf numFmtId="3" fontId="4" fillId="24" borderId="0">
      <alignment horizontal="center" vertical="justify"/>
    </xf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36" fillId="0" borderId="0" applyNumberFormat="0" applyAlignment="0">
      <alignment horizontal="left"/>
    </xf>
    <xf numFmtId="0" fontId="37" fillId="11" borderId="12" applyNumberFormat="0" applyAlignment="0" applyProtection="0"/>
    <xf numFmtId="9" fontId="38" fillId="0" borderId="1" applyNumberFormat="0" applyBorder="0" applyAlignment="0">
      <protection locked="0"/>
    </xf>
    <xf numFmtId="183" fontId="4" fillId="0" borderId="0" applyFont="0" applyFill="0" applyBorder="0" applyAlignment="0" applyProtection="0"/>
    <xf numFmtId="184" fontId="2" fillId="0" borderId="0" applyFont="0" applyFill="0" applyBorder="0" applyAlignment="0" applyProtection="0"/>
    <xf numFmtId="182" fontId="13" fillId="0" borderId="0" applyNumberFormat="0" applyFont="0" applyBorder="0" applyAlignment="0"/>
    <xf numFmtId="185" fontId="39" fillId="0" borderId="0">
      <alignment horizontal="center"/>
    </xf>
    <xf numFmtId="38" fontId="13" fillId="4" borderId="0" applyNumberFormat="0" applyBorder="0" applyAlignment="0" applyProtection="0"/>
    <xf numFmtId="0" fontId="40" fillId="0" borderId="15" applyNumberFormat="0" applyAlignment="0" applyProtection="0">
      <alignment horizontal="left" vertical="center"/>
    </xf>
    <xf numFmtId="0" fontId="40" fillId="0" borderId="2">
      <alignment horizontal="left" vertical="center"/>
    </xf>
    <xf numFmtId="186" fontId="13" fillId="0" borderId="0" applyFont="0"/>
    <xf numFmtId="187" fontId="22" fillId="0" borderId="8" applyFont="0" applyFill="0" applyBorder="0" applyAlignment="0" applyProtection="0"/>
    <xf numFmtId="188" fontId="22" fillId="0" borderId="11" applyBorder="0"/>
    <xf numFmtId="189" fontId="4" fillId="3" borderId="10" applyBorder="0"/>
    <xf numFmtId="10" fontId="13" fillId="25" borderId="1" applyNumberFormat="0" applyBorder="0" applyAlignment="0" applyProtection="0"/>
    <xf numFmtId="0" fontId="41" fillId="12" borderId="0" applyNumberFormat="0" applyBorder="0" applyAlignment="0" applyProtection="0"/>
    <xf numFmtId="190" fontId="4" fillId="0" borderId="0" applyFont="0" applyFill="0" applyBorder="0" applyAlignment="0" applyProtection="0"/>
    <xf numFmtId="191" fontId="4" fillId="0" borderId="0" applyBorder="0"/>
    <xf numFmtId="0" fontId="42" fillId="0" borderId="0" applyNumberFormat="0" applyFill="0" applyBorder="0">
      <alignment horizontal="right"/>
    </xf>
    <xf numFmtId="0" fontId="2" fillId="0" borderId="0" applyNumberFormat="0" applyFont="0" applyFill="0" applyBorder="0" applyProtection="0">
      <alignment horizontal="left" vertical="center"/>
    </xf>
    <xf numFmtId="0" fontId="43" fillId="0" borderId="0">
      <alignment horizontal="left"/>
    </xf>
    <xf numFmtId="41" fontId="4" fillId="0" borderId="0" applyFont="0" applyFill="0" applyBorder="0" applyAlignment="0" applyProtection="0"/>
    <xf numFmtId="19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38" fontId="5" fillId="0" borderId="0" applyFont="0" applyFill="0" applyBorder="0" applyAlignment="0" applyProtection="0"/>
    <xf numFmtId="193" fontId="4" fillId="0" borderId="0" applyFont="0" applyFill="0" applyBorder="0" applyAlignment="0" applyProtection="0"/>
    <xf numFmtId="194" fontId="4" fillId="0" borderId="0" applyFont="0" applyFill="0" applyBorder="0" applyProtection="0">
      <alignment horizontal="center"/>
    </xf>
    <xf numFmtId="0" fontId="44" fillId="0" borderId="0" applyFont="0" applyFill="0" applyBorder="0" applyAlignment="0" applyProtection="0"/>
    <xf numFmtId="0" fontId="4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0" fillId="0" borderId="0">
      <alignment horizontal="center"/>
    </xf>
    <xf numFmtId="0" fontId="10" fillId="0" borderId="0">
      <alignment horizontal="center"/>
    </xf>
    <xf numFmtId="0" fontId="45" fillId="23" borderId="0" applyNumberFormat="0" applyBorder="0" applyAlignment="0" applyProtection="0"/>
    <xf numFmtId="195" fontId="46" fillId="0" borderId="0"/>
    <xf numFmtId="0" fontId="31" fillId="0" borderId="16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7" fillId="0" borderId="0"/>
    <xf numFmtId="0" fontId="33" fillId="0" borderId="0"/>
    <xf numFmtId="0" fontId="4" fillId="0" borderId="0"/>
    <xf numFmtId="0" fontId="5" fillId="0" borderId="0"/>
    <xf numFmtId="0" fontId="33" fillId="0" borderId="0"/>
    <xf numFmtId="0" fontId="47" fillId="0" borderId="0"/>
    <xf numFmtId="0" fontId="5" fillId="0" borderId="0"/>
    <xf numFmtId="0" fontId="47" fillId="0" borderId="0"/>
    <xf numFmtId="0" fontId="48" fillId="0" borderId="0"/>
    <xf numFmtId="0" fontId="5" fillId="0" borderId="0"/>
    <xf numFmtId="0" fontId="48" fillId="0" borderId="0"/>
    <xf numFmtId="0" fontId="4" fillId="0" borderId="0">
      <alignment vertical="center"/>
    </xf>
    <xf numFmtId="0" fontId="5" fillId="0" borderId="0"/>
    <xf numFmtId="0" fontId="4" fillId="0" borderId="0"/>
    <xf numFmtId="0" fontId="2" fillId="0" borderId="0"/>
    <xf numFmtId="196" fontId="13" fillId="0" borderId="7" applyFont="0" applyFill="0" applyBorder="0" applyAlignment="0" applyProtection="0"/>
    <xf numFmtId="10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17" applyNumberFormat="0" applyBorder="0"/>
    <xf numFmtId="6" fontId="49" fillId="0" borderId="0"/>
    <xf numFmtId="0" fontId="5" fillId="0" borderId="0" applyNumberFormat="0" applyFont="0" applyFill="0" applyBorder="0" applyAlignment="0" applyProtection="0">
      <alignment horizontal="left"/>
    </xf>
    <xf numFmtId="15" fontId="5" fillId="0" borderId="0" applyFont="0" applyFill="0" applyBorder="0" applyAlignment="0" applyProtection="0"/>
    <xf numFmtId="4" fontId="5" fillId="0" borderId="0" applyFont="0" applyFill="0" applyBorder="0" applyAlignment="0" applyProtection="0"/>
    <xf numFmtId="0" fontId="43" fillId="0" borderId="18">
      <alignment horizontal="center"/>
    </xf>
    <xf numFmtId="3" fontId="5" fillId="0" borderId="0" applyFont="0" applyFill="0" applyBorder="0" applyAlignment="0" applyProtection="0"/>
    <xf numFmtId="0" fontId="5" fillId="26" borderId="0" applyNumberFormat="0" applyFont="0" applyBorder="0" applyAlignment="0" applyProtection="0"/>
    <xf numFmtId="0" fontId="9" fillId="0" borderId="4" applyNumberFormat="0" applyBorder="0"/>
    <xf numFmtId="197" fontId="4" fillId="0" borderId="0" applyNumberFormat="0" applyFill="0" applyBorder="0" applyAlignment="0" applyProtection="0">
      <alignment horizontal="left"/>
    </xf>
    <xf numFmtId="198" fontId="6" fillId="0" borderId="0" applyFont="0" applyFill="0" applyBorder="0" applyAlignment="0" applyProtection="0"/>
    <xf numFmtId="4" fontId="50" fillId="23" borderId="19" applyNumberFormat="0" applyProtection="0">
      <alignment vertical="center"/>
    </xf>
    <xf numFmtId="4" fontId="51" fillId="5" borderId="19" applyNumberFormat="0" applyProtection="0">
      <alignment vertical="center"/>
    </xf>
    <xf numFmtId="4" fontId="50" fillId="5" borderId="19" applyNumberFormat="0" applyProtection="0">
      <alignment horizontal="left" vertical="center" indent="1"/>
    </xf>
    <xf numFmtId="0" fontId="50" fillId="5" borderId="19" applyNumberFormat="0" applyProtection="0">
      <alignment horizontal="left" vertical="top" indent="1"/>
    </xf>
    <xf numFmtId="4" fontId="50" fillId="2" borderId="0" applyNumberFormat="0" applyProtection="0">
      <alignment horizontal="left" vertical="center" indent="1"/>
    </xf>
    <xf numFmtId="4" fontId="52" fillId="12" borderId="19" applyNumberFormat="0" applyProtection="0">
      <alignment horizontal="right" vertical="center"/>
    </xf>
    <xf numFmtId="4" fontId="52" fillId="17" borderId="19" applyNumberFormat="0" applyProtection="0">
      <alignment horizontal="right" vertical="center"/>
    </xf>
    <xf numFmtId="4" fontId="52" fillId="27" borderId="19" applyNumberFormat="0" applyProtection="0">
      <alignment horizontal="right" vertical="center"/>
    </xf>
    <xf numFmtId="4" fontId="52" fillId="19" borderId="19" applyNumberFormat="0" applyProtection="0">
      <alignment horizontal="right" vertical="center"/>
    </xf>
    <xf numFmtId="4" fontId="52" fillId="22" borderId="19" applyNumberFormat="0" applyProtection="0">
      <alignment horizontal="right" vertical="center"/>
    </xf>
    <xf numFmtId="4" fontId="52" fillId="28" borderId="19" applyNumberFormat="0" applyProtection="0">
      <alignment horizontal="right" vertical="center"/>
    </xf>
    <xf numFmtId="4" fontId="52" fillId="29" borderId="19" applyNumberFormat="0" applyProtection="0">
      <alignment horizontal="right" vertical="center"/>
    </xf>
    <xf numFmtId="4" fontId="52" fillId="30" borderId="19" applyNumberFormat="0" applyProtection="0">
      <alignment horizontal="right" vertical="center"/>
    </xf>
    <xf numFmtId="4" fontId="52" fillId="18" borderId="19" applyNumberFormat="0" applyProtection="0">
      <alignment horizontal="right" vertical="center"/>
    </xf>
    <xf numFmtId="4" fontId="50" fillId="31" borderId="20" applyNumberFormat="0" applyProtection="0">
      <alignment horizontal="left" vertical="center" indent="1"/>
    </xf>
    <xf numFmtId="4" fontId="52" fillId="32" borderId="0" applyNumberFormat="0" applyProtection="0">
      <alignment horizontal="left" vertical="center" indent="1"/>
    </xf>
    <xf numFmtId="4" fontId="53" fillId="33" borderId="0" applyNumberFormat="0" applyProtection="0">
      <alignment horizontal="left" vertical="center" indent="1"/>
    </xf>
    <xf numFmtId="4" fontId="52" fillId="34" borderId="19" applyNumberFormat="0" applyProtection="0">
      <alignment horizontal="right" vertical="center"/>
    </xf>
    <xf numFmtId="4" fontId="52" fillId="32" borderId="0" applyNumberFormat="0" applyProtection="0">
      <alignment horizontal="left" vertical="center" indent="1"/>
    </xf>
    <xf numFmtId="4" fontId="52" fillId="2" borderId="0" applyNumberFormat="0" applyProtection="0">
      <alignment horizontal="left" vertical="center" indent="1"/>
    </xf>
    <xf numFmtId="0" fontId="4" fillId="33" borderId="19" applyNumberFormat="0" applyProtection="0">
      <alignment horizontal="left" vertical="center" indent="1"/>
    </xf>
    <xf numFmtId="0" fontId="4" fillId="33" borderId="19" applyNumberFormat="0" applyProtection="0">
      <alignment horizontal="left" vertical="top" indent="1"/>
    </xf>
    <xf numFmtId="0" fontId="4" fillId="2" borderId="19" applyNumberFormat="0" applyProtection="0">
      <alignment horizontal="left" vertical="center" indent="1"/>
    </xf>
    <xf numFmtId="0" fontId="4" fillId="2" borderId="19" applyNumberFormat="0" applyProtection="0">
      <alignment horizontal="left" vertical="top" indent="1"/>
    </xf>
    <xf numFmtId="0" fontId="4" fillId="35" borderId="19" applyNumberFormat="0" applyProtection="0">
      <alignment horizontal="left" vertical="center" indent="1"/>
    </xf>
    <xf numFmtId="0" fontId="4" fillId="35" borderId="19" applyNumberFormat="0" applyProtection="0">
      <alignment horizontal="left" vertical="top" indent="1"/>
    </xf>
    <xf numFmtId="0" fontId="4" fillId="24" borderId="19" applyNumberFormat="0" applyProtection="0">
      <alignment horizontal="left" vertical="center" indent="1"/>
    </xf>
    <xf numFmtId="0" fontId="4" fillId="24" borderId="19" applyNumberFormat="0" applyProtection="0">
      <alignment horizontal="left" vertical="top" indent="1"/>
    </xf>
    <xf numFmtId="4" fontId="52" fillId="25" borderId="19" applyNumberFormat="0" applyProtection="0">
      <alignment vertical="center"/>
    </xf>
    <xf numFmtId="4" fontId="54" fillId="25" borderId="19" applyNumberFormat="0" applyProtection="0">
      <alignment vertical="center"/>
    </xf>
    <xf numFmtId="4" fontId="52" fillId="25" borderId="19" applyNumberFormat="0" applyProtection="0">
      <alignment horizontal="left" vertical="center" indent="1"/>
    </xf>
    <xf numFmtId="0" fontId="52" fillId="25" borderId="19" applyNumberFormat="0" applyProtection="0">
      <alignment horizontal="left" vertical="top" indent="1"/>
    </xf>
    <xf numFmtId="4" fontId="52" fillId="32" borderId="19" applyNumberFormat="0" applyProtection="0">
      <alignment horizontal="right" vertical="center"/>
    </xf>
    <xf numFmtId="4" fontId="54" fillId="32" borderId="19" applyNumberFormat="0" applyProtection="0">
      <alignment horizontal="right" vertical="center"/>
    </xf>
    <xf numFmtId="4" fontId="52" fillId="34" borderId="19" applyNumberFormat="0" applyProtection="0">
      <alignment horizontal="left" vertical="center" indent="1"/>
    </xf>
    <xf numFmtId="0" fontId="52" fillId="2" borderId="19" applyNumberFormat="0" applyProtection="0">
      <alignment horizontal="left" vertical="top" indent="1"/>
    </xf>
    <xf numFmtId="4" fontId="55" fillId="36" borderId="0" applyNumberFormat="0" applyProtection="0">
      <alignment horizontal="left" vertical="center" indent="1"/>
    </xf>
    <xf numFmtId="4" fontId="56" fillId="32" borderId="19" applyNumberFormat="0" applyProtection="0">
      <alignment horizontal="right" vertical="center"/>
    </xf>
    <xf numFmtId="0" fontId="57" fillId="8" borderId="0" applyNumberFormat="0" applyBorder="0" applyAlignment="0" applyProtection="0"/>
    <xf numFmtId="199" fontId="58" fillId="0" borderId="21">
      <alignment vertical="center"/>
    </xf>
    <xf numFmtId="0" fontId="59" fillId="37" borderId="0"/>
    <xf numFmtId="0" fontId="60" fillId="37" borderId="0"/>
    <xf numFmtId="0" fontId="61" fillId="7" borderId="12" applyNumberFormat="0" applyAlignment="0" applyProtection="0"/>
    <xf numFmtId="0" fontId="5" fillId="0" borderId="0"/>
    <xf numFmtId="0" fontId="2" fillId="0" borderId="0"/>
    <xf numFmtId="0" fontId="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0" fontId="63" fillId="0" borderId="0" applyBorder="0">
      <alignment horizontal="right"/>
    </xf>
    <xf numFmtId="200" fontId="2" fillId="0" borderId="0" applyFont="0" applyFill="0" applyBorder="0" applyAlignment="0" applyProtection="0"/>
    <xf numFmtId="0" fontId="64" fillId="0" borderId="0" applyNumberFormat="0" applyFill="0" applyBorder="0" applyAlignment="0" applyProtection="0"/>
    <xf numFmtId="201" fontId="4" fillId="0" borderId="0" applyFont="0" applyFill="0" applyBorder="0" applyAlignment="0" applyProtection="0">
      <alignment horizontal="center"/>
    </xf>
    <xf numFmtId="0" fontId="65" fillId="0" borderId="0" applyNumberFormat="0" applyFill="0" applyBorder="0" applyAlignment="0" applyProtection="0"/>
    <xf numFmtId="0" fontId="66" fillId="0" borderId="22" applyNumberFormat="0" applyFill="0" applyAlignment="0" applyProtection="0"/>
    <xf numFmtId="0" fontId="67" fillId="0" borderId="23" applyNumberFormat="0" applyFill="0" applyAlignment="0" applyProtection="0"/>
    <xf numFmtId="0" fontId="68" fillId="0" borderId="24" applyNumberFormat="0" applyFill="0" applyAlignment="0" applyProtection="0"/>
    <xf numFmtId="0" fontId="68" fillId="0" borderId="0" applyNumberFormat="0" applyFill="0" applyBorder="0" applyAlignment="0" applyProtection="0"/>
    <xf numFmtId="0" fontId="4" fillId="0" borderId="0" applyNumberFormat="0" applyFont="0" applyFill="0" applyBorder="0" applyProtection="0">
      <alignment vertical="top" wrapText="1"/>
    </xf>
    <xf numFmtId="0" fontId="69" fillId="0" borderId="0"/>
    <xf numFmtId="202" fontId="4" fillId="0" borderId="0" applyFont="0" applyFill="0" applyBorder="0" applyAlignment="0" applyProtection="0"/>
    <xf numFmtId="203" fontId="4" fillId="0" borderId="0" applyFont="0" applyFill="0" applyBorder="0" applyAlignment="0" applyProtection="0"/>
    <xf numFmtId="0" fontId="70" fillId="38" borderId="25" applyNumberFormat="0" applyAlignment="0" applyProtection="0"/>
    <xf numFmtId="20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71" fillId="0" borderId="0" applyNumberFormat="0" applyFont="0" applyFill="0" applyBorder="0" applyProtection="0">
      <alignment horizontal="center" vertical="center" wrapText="1"/>
    </xf>
    <xf numFmtId="0" fontId="4" fillId="0" borderId="0"/>
    <xf numFmtId="0" fontId="26" fillId="39" borderId="0" applyNumberFormat="0" applyBorder="0" applyAlignment="0" applyProtection="0"/>
    <xf numFmtId="0" fontId="26" fillId="27" borderId="0" applyNumberFormat="0" applyBorder="0" applyAlignment="0" applyProtection="0"/>
    <xf numFmtId="0" fontId="26" fillId="2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8" borderId="0" applyNumberFormat="0" applyBorder="0" applyAlignment="0" applyProtection="0"/>
    <xf numFmtId="0" fontId="72" fillId="11" borderId="12" applyNumberFormat="0" applyAlignment="0" applyProtection="0"/>
    <xf numFmtId="0" fontId="73" fillId="15" borderId="26" applyNumberFormat="0" applyAlignment="0" applyProtection="0"/>
    <xf numFmtId="0" fontId="74" fillId="15" borderId="12" applyNumberFormat="0" applyAlignment="0" applyProtection="0"/>
    <xf numFmtId="0" fontId="75" fillId="0" borderId="27" applyNumberFormat="0" applyFill="0" applyAlignment="0" applyProtection="0"/>
    <xf numFmtId="0" fontId="76" fillId="0" borderId="21" applyNumberFormat="0" applyFill="0" applyAlignment="0" applyProtection="0"/>
    <xf numFmtId="0" fontId="77" fillId="0" borderId="28" applyNumberFormat="0" applyFill="0" applyAlignment="0" applyProtection="0"/>
    <xf numFmtId="0" fontId="77" fillId="0" borderId="0" applyNumberFormat="0" applyFill="0" applyBorder="0" applyAlignment="0" applyProtection="0"/>
    <xf numFmtId="0" fontId="78" fillId="0" borderId="29" applyNumberFormat="0" applyFill="0" applyAlignment="0" applyProtection="0"/>
    <xf numFmtId="0" fontId="79" fillId="38" borderId="30" applyNumberFormat="0" applyAlignment="0" applyProtection="0"/>
    <xf numFmtId="0" fontId="80" fillId="0" borderId="0" applyNumberFormat="0" applyFill="0" applyBorder="0" applyAlignment="0" applyProtection="0"/>
    <xf numFmtId="0" fontId="81" fillId="23" borderId="0" applyNumberFormat="0" applyBorder="0" applyAlignment="0" applyProtection="0"/>
    <xf numFmtId="0" fontId="82" fillId="12" borderId="0" applyNumberFormat="0" applyBorder="0" applyAlignment="0" applyProtection="0"/>
    <xf numFmtId="0" fontId="83" fillId="0" borderId="0" applyNumberFormat="0" applyFill="0" applyBorder="0" applyAlignment="0" applyProtection="0"/>
    <xf numFmtId="0" fontId="4" fillId="9" borderId="14" applyNumberFormat="0" applyFont="0" applyAlignment="0" applyProtection="0"/>
    <xf numFmtId="0" fontId="84" fillId="0" borderId="13" applyNumberFormat="0" applyFill="0" applyAlignment="0" applyProtection="0"/>
    <xf numFmtId="0" fontId="2" fillId="0" borderId="0"/>
    <xf numFmtId="0" fontId="85" fillId="0" borderId="0" applyNumberFormat="0" applyFill="0" applyBorder="0" applyAlignment="0" applyProtection="0"/>
    <xf numFmtId="0" fontId="86" fillId="1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48">
    <xf numFmtId="0" fontId="0" fillId="0" borderId="0" xfId="0"/>
    <xf numFmtId="14" fontId="0" fillId="0" borderId="0" xfId="0" applyNumberFormat="1"/>
    <xf numFmtId="169" fontId="3" fillId="3" borderId="6" xfId="2" applyNumberFormat="1" applyFont="1" applyFill="1" applyBorder="1" applyProtection="1">
      <protection locked="0"/>
    </xf>
    <xf numFmtId="169" fontId="3" fillId="3" borderId="6" xfId="2" applyNumberFormat="1" applyFont="1" applyFill="1" applyBorder="1" applyProtection="1">
      <protection locked="0"/>
    </xf>
    <xf numFmtId="0" fontId="0" fillId="0" borderId="0" xfId="0"/>
    <xf numFmtId="169" fontId="3" fillId="3" borderId="0" xfId="2" applyNumberFormat="1" applyFont="1" applyFill="1" applyBorder="1" applyProtection="1">
      <protection locked="0"/>
    </xf>
    <xf numFmtId="169" fontId="3" fillId="3" borderId="0" xfId="2" applyNumberFormat="1" applyFont="1" applyFill="1" applyBorder="1" applyProtection="1">
      <protection locked="0"/>
    </xf>
    <xf numFmtId="169" fontId="3" fillId="3" borderId="6" xfId="2" applyNumberFormat="1" applyFont="1" applyFill="1" applyBorder="1" applyProtection="1">
      <protection locked="0"/>
    </xf>
    <xf numFmtId="169" fontId="3" fillId="3" borderId="0" xfId="2" applyNumberFormat="1" applyFont="1" applyFill="1" applyBorder="1" applyProtection="1">
      <protection locked="0"/>
    </xf>
    <xf numFmtId="169" fontId="3" fillId="3" borderId="6" xfId="2" applyNumberFormat="1" applyFont="1" applyFill="1" applyBorder="1" applyProtection="1">
      <protection locked="0"/>
    </xf>
    <xf numFmtId="169" fontId="3" fillId="3" borderId="0" xfId="2" applyNumberFormat="1" applyFont="1" applyFill="1" applyBorder="1" applyProtection="1">
      <protection locked="0"/>
    </xf>
    <xf numFmtId="169" fontId="3" fillId="0" borderId="0" xfId="2" applyNumberFormat="1" applyFont="1" applyBorder="1" applyProtection="1">
      <protection locked="0"/>
    </xf>
    <xf numFmtId="1" fontId="3" fillId="0" borderId="0" xfId="3" applyNumberFormat="1" applyFont="1" applyBorder="1" applyProtection="1">
      <protection locked="0"/>
    </xf>
    <xf numFmtId="169" fontId="3" fillId="3" borderId="0" xfId="2" applyNumberFormat="1" applyFont="1" applyFill="1" applyBorder="1" applyProtection="1">
      <protection locked="0"/>
    </xf>
    <xf numFmtId="169" fontId="3" fillId="0" borderId="0" xfId="2" applyNumberFormat="1" applyFont="1" applyBorder="1" applyProtection="1">
      <protection locked="0"/>
    </xf>
    <xf numFmtId="0" fontId="0" fillId="0" borderId="0" xfId="0"/>
    <xf numFmtId="1" fontId="3" fillId="0" borderId="0" xfId="3" applyNumberFormat="1" applyFont="1" applyBorder="1" applyProtection="1"/>
    <xf numFmtId="169" fontId="3" fillId="0" borderId="0" xfId="2" applyNumberFormat="1" applyFont="1" applyBorder="1" applyProtection="1"/>
    <xf numFmtId="169" fontId="3" fillId="0" borderId="6" xfId="2" applyNumberFormat="1" applyFont="1" applyBorder="1" applyProtection="1"/>
    <xf numFmtId="169" fontId="3" fillId="0" borderId="0" xfId="2" applyNumberFormat="1" applyFont="1" applyBorder="1" applyProtection="1"/>
    <xf numFmtId="169" fontId="3" fillId="0" borderId="6" xfId="2" applyNumberFormat="1" applyFont="1" applyBorder="1" applyProtection="1"/>
    <xf numFmtId="169" fontId="3" fillId="0" borderId="0" xfId="2" applyNumberFormat="1" applyFont="1" applyBorder="1" applyProtection="1"/>
    <xf numFmtId="169" fontId="3" fillId="0" borderId="6" xfId="2" applyNumberFormat="1" applyFont="1" applyBorder="1" applyProtection="1"/>
    <xf numFmtId="169" fontId="3" fillId="0" borderId="0" xfId="2" applyNumberFormat="1" applyFont="1" applyBorder="1" applyProtection="1"/>
    <xf numFmtId="0" fontId="0" fillId="0" borderId="0" xfId="0"/>
    <xf numFmtId="169" fontId="3" fillId="0" borderId="6" xfId="2" applyNumberFormat="1" applyFont="1" applyBorder="1" applyProtection="1"/>
    <xf numFmtId="169" fontId="3" fillId="0" borderId="0" xfId="2" applyNumberFormat="1" applyFont="1" applyBorder="1" applyProtection="1"/>
    <xf numFmtId="169" fontId="3" fillId="3" borderId="0" xfId="2" applyNumberFormat="1" applyFont="1" applyFill="1" applyBorder="1" applyProtection="1">
      <protection locked="0"/>
    </xf>
    <xf numFmtId="1" fontId="3" fillId="0" borderId="0" xfId="3" applyNumberFormat="1" applyFont="1" applyBorder="1" applyProtection="1"/>
    <xf numFmtId="169" fontId="3" fillId="0" borderId="0" xfId="2" applyNumberFormat="1" applyFont="1" applyBorder="1" applyProtection="1"/>
    <xf numFmtId="169" fontId="3" fillId="3" borderId="0" xfId="2" applyNumberFormat="1" applyFont="1" applyFill="1" applyBorder="1" applyProtection="1">
      <protection locked="0"/>
    </xf>
    <xf numFmtId="0" fontId="0" fillId="0" borderId="0" xfId="0"/>
    <xf numFmtId="1" fontId="3" fillId="0" borderId="0" xfId="3" applyNumberFormat="1" applyFont="1" applyBorder="1" applyProtection="1"/>
    <xf numFmtId="169" fontId="3" fillId="0" borderId="0" xfId="2" applyNumberFormat="1" applyFont="1" applyBorder="1" applyProtection="1"/>
    <xf numFmtId="169" fontId="3" fillId="0" borderId="6" xfId="2" applyNumberFormat="1" applyFont="1" applyBorder="1" applyProtection="1"/>
    <xf numFmtId="169" fontId="3" fillId="0" borderId="0" xfId="2" applyNumberFormat="1" applyFont="1" applyBorder="1" applyProtection="1"/>
    <xf numFmtId="169" fontId="3" fillId="0" borderId="6" xfId="2" applyNumberFormat="1" applyFont="1" applyBorder="1" applyProtection="1"/>
    <xf numFmtId="169" fontId="3" fillId="0" borderId="0" xfId="2" applyNumberFormat="1" applyFont="1" applyBorder="1" applyProtection="1"/>
    <xf numFmtId="169" fontId="3" fillId="0" borderId="6" xfId="2" applyNumberFormat="1" applyFont="1" applyBorder="1" applyProtection="1"/>
    <xf numFmtId="169" fontId="3" fillId="0" borderId="0" xfId="2" applyNumberFormat="1" applyFont="1" applyBorder="1" applyProtection="1"/>
    <xf numFmtId="169" fontId="3" fillId="0" borderId="6" xfId="2" applyNumberFormat="1" applyFont="1" applyBorder="1" applyProtection="1"/>
    <xf numFmtId="169" fontId="3" fillId="0" borderId="0" xfId="2" applyNumberFormat="1" applyFont="1" applyBorder="1" applyProtection="1"/>
    <xf numFmtId="1" fontId="3" fillId="3" borderId="0" xfId="2" applyNumberFormat="1" applyFont="1" applyFill="1" applyBorder="1" applyProtection="1">
      <protection locked="0"/>
    </xf>
    <xf numFmtId="1" fontId="3" fillId="0" borderId="0" xfId="3" applyNumberFormat="1" applyFont="1" applyBorder="1" applyProtection="1"/>
    <xf numFmtId="169" fontId="3" fillId="0" borderId="0" xfId="2" applyNumberFormat="1" applyFont="1" applyBorder="1" applyProtection="1"/>
    <xf numFmtId="1" fontId="3" fillId="3" borderId="0" xfId="2" applyNumberFormat="1" applyFont="1" applyFill="1" applyBorder="1" applyProtection="1">
      <protection locked="0"/>
    </xf>
    <xf numFmtId="0" fontId="0" fillId="0" borderId="0" xfId="0"/>
    <xf numFmtId="1" fontId="3" fillId="0" borderId="0" xfId="3" applyNumberFormat="1" applyFont="1" applyBorder="1" applyProtection="1"/>
  </cellXfs>
  <cellStyles count="1075">
    <cellStyle name=" Writer Import]_x000d__x000a_Display Dialog=No_x000d__x000a__x000d__x000a_[Horizontal Arrange]_x000d__x000a_Dimensions Interlocking=Yes_x000d__x000a_Sum Hierarchy=Yes_x000d__x000a_Generate" xfId="7"/>
    <cellStyle name="]_x000d__x000a_Width=797_x000d__x000a_Height=554_x000d__x000a__x000d__x000a_[Code]_x000d__x000a_Code0=/nyf50_x000d__x000a_Code1=4500000136_x000d__x000a_Code2=ME23_x000d__x000a_Code3=4500002322_x000d__x000a_Code4=#_x000d__x000a_Code5=MB01_x000d__x000a_" xfId="8"/>
    <cellStyle name="_2) Retail Instalment" xfId="9"/>
    <cellStyle name="_200711 flas" xfId="10"/>
    <cellStyle name="_200711 flas_ICL 11th May_v5" xfId="11"/>
    <cellStyle name="_200711 flas_ICL 11th May_v6" xfId="12"/>
    <cellStyle name="_2009 - 2013 combined MTP V2 (2)" xfId="13"/>
    <cellStyle name="_2010 BUK STP initiatives v4" xfId="14"/>
    <cellStyle name="_2a) Instalment" xfId="15"/>
    <cellStyle name="_3) Motor" xfId="16"/>
    <cellStyle name="_5+7 RAF Os and Rs v3" xfId="17"/>
    <cellStyle name="_5+7 RAF Os and Rs v3 (5)" xfId="18"/>
    <cellStyle name="_ABSA  WFS SUMMARY" xfId="19"/>
    <cellStyle name="_ABSA  WFS SUMMARY_ICL 11th May_v5" xfId="20"/>
    <cellStyle name="_ABSA  WFS SUMMARY_ICL 11th May_v6" xfId="21"/>
    <cellStyle name="_Accruals held 201012 (2)" xfId="22"/>
    <cellStyle name="_Asset Classes Used" xfId="23"/>
    <cellStyle name="_Asset Classes Used_2+10 RAF SBU template" xfId="24"/>
    <cellStyle name="_Asset Classes Used_ICL 11th May_v5" xfId="25"/>
    <cellStyle name="_Asset Classes Used_ICL 11th May_v5_Book3" xfId="26"/>
    <cellStyle name="_Asset Classes Used_ICL 11th May_v5_BPF_3+9_Outlook 30042012" xfId="27"/>
    <cellStyle name="_Asset Classes Used_ICL 11th May_v6" xfId="28"/>
    <cellStyle name="_Asset Classes Used_ICL 11th May_v6_Book3" xfId="29"/>
    <cellStyle name="_Asset Classes Used_ICL 11th May_v6_BPF_3+9_Outlook 30042012" xfId="30"/>
    <cellStyle name="_balance sheet" xfId="31"/>
    <cellStyle name="_balance sheet_ICL 11th May_v5" xfId="32"/>
    <cellStyle name="_balance sheet_ICL 11th May_v6" xfId="33"/>
    <cellStyle name="_BBM Capital Plan - Feb 08 - New RAF" xfId="34"/>
    <cellStyle name="_Bcard RAF2_10 CM 300309 (3)" xfId="35"/>
    <cellStyle name="_Book2" xfId="36"/>
    <cellStyle name="_Book2 (2)" xfId="37"/>
    <cellStyle name="_Book3" xfId="38"/>
    <cellStyle name="_BPF  SB" xfId="39"/>
    <cellStyle name="_BPF @ 9.7m _AD bridge" xfId="40"/>
    <cellStyle name="_BPF @ 9.7m _AD bridge_UKSL+-+Actuals+Vs+9%2B3+201012+MIKE(1)" xfId="41"/>
    <cellStyle name="_BPF @ 9.7m _AD bridge_WD4 summary_August'10" xfId="42"/>
    <cellStyle name="_BPF @ 9.7m _AD bridge_WD4+Submission(1)" xfId="43"/>
    <cellStyle name="_BPF @ 9.7m _AD bridge_WD4+summary_October'10" xfId="44"/>
    <cellStyle name="_BPF @ 9.7m _AD bridge_WD4+summary_September'10_UKSL+BPF" xfId="45"/>
    <cellStyle name="_BPF @ 9.7m _AD bridge_WFS Bridge Barclays Dec2010" xfId="46"/>
    <cellStyle name="_BPF Forecast" xfId="47"/>
    <cellStyle name="_BPF_3+9_Outlook 30042012" xfId="48"/>
    <cellStyle name="_BPF_KRM_v3" xfId="49"/>
    <cellStyle name="_BPF_KRM_v3_Book3" xfId="50"/>
    <cellStyle name="_BPF_KRM_v3_BPF_3+9_Outlook 30042012" xfId="51"/>
    <cellStyle name="_Bridge to RAF3" xfId="52"/>
    <cellStyle name="_BRIDGE+graphics+2010%28140%29+to+2010%28168%29(1)" xfId="53"/>
    <cellStyle name="_Bridge+Jun10(1).xls @ £11.4m" xfId="54"/>
    <cellStyle name="_Bridge+Jun10(1).xls @ £11.4m_WD4 summary_August'10" xfId="55"/>
    <cellStyle name="_Bridge+Jun10(1).xls @ £11.4m_WD4+summary_October'10" xfId="56"/>
    <cellStyle name="_Bridge+Jun10(1).xls @ £11.4m_WD4+summary_September'10_UKSL+BPF" xfId="57"/>
    <cellStyle name="_Bridge+Jun10(1).xls @ £11.4m_WFS Bridge Barclays Dec2010" xfId="58"/>
    <cellStyle name="_charge-offs breakdown" xfId="59"/>
    <cellStyle name="_Classeur3" xfId="60"/>
    <cellStyle name="_Classeur3_2+10 RAF SBU template" xfId="61"/>
    <cellStyle name="_Classeur3_ICL 11th May_v5" xfId="62"/>
    <cellStyle name="_Classeur3_ICL 11th May_v5_Book3" xfId="63"/>
    <cellStyle name="_Classeur3_ICL 11th May_v5_BPF_3+9_Outlook 30042012" xfId="64"/>
    <cellStyle name="_Classeur3_ICL 11th May_v6" xfId="65"/>
    <cellStyle name="_Classeur3_ICL 11th May_v6_Book3" xfId="66"/>
    <cellStyle name="_Classeur3_ICL 11th May_v6_BPF_3+9_Outlook 30042012" xfId="67"/>
    <cellStyle name="_Commentary Template - February 2008 (in GBP)" xfId="68"/>
    <cellStyle name="_Commentary Template - February 2008 (in GBP)_2+10 RAF SBU template" xfId="69"/>
    <cellStyle name="_Commentary Template - February 2008 (in GBP)_ICL 11th May_v5" xfId="70"/>
    <cellStyle name="_Commentary Template - February 2008 (in GBP)_ICL 11th May_v5_Book3" xfId="71"/>
    <cellStyle name="_Commentary Template - February 2008 (in GBP)_ICL 11th May_v5_BPF_3+9_Outlook 30042012" xfId="72"/>
    <cellStyle name="_Commentary Template - February 2008 (in GBP)_ICL 11th May_v6" xfId="73"/>
    <cellStyle name="_Commentary Template - February 2008 (in GBP)_ICL 11th May_v6_Book3" xfId="74"/>
    <cellStyle name="_Commentary Template - February 2008 (in GBP)_ICL 11th May_v6_BPF_3+9_Outlook 30042012" xfId="75"/>
    <cellStyle name="_Comparaison RWA dec- fevrier Heather 31 03 2008" xfId="76"/>
    <cellStyle name="_Comparaison RWA dec- fevrier Heather 31 03 2008_2+10 RAF SBU template" xfId="77"/>
    <cellStyle name="_Comparaison RWA dec- fevrier Heather 31 03 2008_ICL 11th May_v5" xfId="78"/>
    <cellStyle name="_Comparaison RWA dec- fevrier Heather 31 03 2008_ICL 11th May_v5_Book3" xfId="79"/>
    <cellStyle name="_Comparaison RWA dec- fevrier Heather 31 03 2008_ICL 11th May_v5_BPF_3+9_Outlook 30042012" xfId="80"/>
    <cellStyle name="_Comparaison RWA dec- fevrier Heather 31 03 2008_ICL 11th May_v6" xfId="81"/>
    <cellStyle name="_Comparaison RWA dec- fevrier Heather 31 03 2008_ICL 11th May_v6_Book3" xfId="82"/>
    <cellStyle name="_Comparaison RWA dec- fevrier Heather 31 03 2008_ICL 11th May_v6_BPF_3+9_Outlook 30042012" xfId="83"/>
    <cellStyle name="_Copy of GRCR_Additional_metrics_from_Nov11(Impairment_metrics)_v1" xfId="84"/>
    <cellStyle name="_Copy of GRCR_Additional_metrics_from_Nov11(Impairment_metrics)_v1_Barclaycard-UK_" xfId="85"/>
    <cellStyle name="_Copy of GRCR_Additional_metrics_from_Nov11(Impairment_metrics)_v1_GRCR BPF Apr12" xfId="86"/>
    <cellStyle name="_Copy of GRCR_Additional_metrics_from_Nov11(Impairment_metrics)_v1_GRCR BPF Apr12_Barclaycard-UK_" xfId="87"/>
    <cellStyle name="_Copy of GRCR_Additional_metrics_from_Nov11(Impairment_metrics)_v1_GRCR BPF Apr12_GRCR_Additional_metrics_Cluster_Aug-12_WFS" xfId="88"/>
    <cellStyle name="_Copy of GRCR_Additional_metrics_from_Nov11(Impairment_metrics)_v1_GRCR BPF Apr12_GRCR_Additional_metrics_Cluster_Aug-12_WFS_Barclaycard-UK_" xfId="89"/>
    <cellStyle name="_Copy of GRCR_Additional_metrics_from_Nov11(Impairment_metrics)_v1_GRCR BPF Apr12_GRCR_Additional_metrics_Cluster_Oct-12_WFS" xfId="90"/>
    <cellStyle name="_Copy of GRCR_Additional_metrics_from_Nov11(Impairment_metrics)_v1_GRCR BPF Apr12_GRCR_Additional_metrics_Cluster_Oct-12_WFS_Barclaycard-UK_" xfId="91"/>
    <cellStyle name="_Copy of GRCR_Additional_metrics_from_Nov11(Impairment_metrics)_v1_GRCR BPF Apr12_GRCR_Additional_metrics_Cluster_Sep-12_wfs" xfId="92"/>
    <cellStyle name="_Copy of GRCR_Additional_metrics_from_Nov11(Impairment_metrics)_v1_GRCR BPF Apr12_GRCR_Additional_metrics_Cluster_Sep-12_wfs_Barclaycard-UK_" xfId="93"/>
    <cellStyle name="_Copy of GRCR_Additional_metrics_from_Nov11(Impairment_metrics)_v1_GRCR_Additional_metrics_Cluster_Apr-12 Germany" xfId="94"/>
    <cellStyle name="_Copy of GRCR_Additional_metrics_from_Nov11(Impairment_metrics)_v1_GRCR_Additional_metrics_Cluster_Apr-12 Germany_Barclaycard-UK_" xfId="95"/>
    <cellStyle name="_Copy of GRCR_Additional_metrics_from_Nov11(Impairment_metrics)_v1_GRCR_Additional_metrics_Cluster_Apr-12 Germany_GRCR_Additional_metrics_Cluster_Aug-12_WFS" xfId="96"/>
    <cellStyle name="_Copy of GRCR_Additional_metrics_from_Nov11(Impairment_metrics)_v1_GRCR_Additional_metrics_Cluster_Apr-12 Germany_GRCR_Additional_metrics_Cluster_Aug-12_WFS_Barclaycard-UK_" xfId="97"/>
    <cellStyle name="_Copy of GRCR_Additional_metrics_from_Nov11(Impairment_metrics)_v1_GRCR_Additional_metrics_Cluster_Apr-12 Germany_GRCR_Additional_metrics_Cluster_Oct-12_WFS" xfId="98"/>
    <cellStyle name="_Copy of GRCR_Additional_metrics_from_Nov11(Impairment_metrics)_v1_GRCR_Additional_metrics_Cluster_Apr-12 Germany_GRCR_Additional_metrics_Cluster_Oct-12_WFS_Barclaycard-UK_" xfId="99"/>
    <cellStyle name="_Copy of GRCR_Additional_metrics_from_Nov11(Impairment_metrics)_v1_GRCR_Additional_metrics_Cluster_Apr-12 Germany_GRCR_Additional_metrics_Cluster_Sep-12_wfs" xfId="100"/>
    <cellStyle name="_Copy of GRCR_Additional_metrics_from_Nov11(Impairment_metrics)_v1_GRCR_Additional_metrics_Cluster_Apr-12 Germany_GRCR_Additional_metrics_Cluster_Sep-12_wfs_Barclaycard-UK_" xfId="101"/>
    <cellStyle name="_Copy of GRCR_Additional_metrics_from_Nov11(Impairment_metrics)_v1_GRCR_Additional_metrics_Cluster_Aug-12 Germany" xfId="102"/>
    <cellStyle name="_Copy of GRCR_Additional_metrics_from_Nov11(Impairment_metrics)_v1_GRCR_Additional_metrics_Cluster_Aug-12 Germany_Barclaycard-UK_" xfId="103"/>
    <cellStyle name="_Copy of GRCR_Additional_metrics_from_Nov11(Impairment_metrics)_v1_GRCR_Additional_metrics_Cluster_Dec-11_WFS" xfId="104"/>
    <cellStyle name="_Copy of GRCR_Additional_metrics_from_Nov11(Impairment_metrics)_v1_GRCR_Additional_metrics_Cluster_Dec-11_WFS_Barclaycard-UK_" xfId="105"/>
    <cellStyle name="_Copy of GRCR_Additional_metrics_from_Nov11(Impairment_metrics)_v1_GRCR_Additional_metrics_Cluster_Feb-12 Germany" xfId="106"/>
    <cellStyle name="_Copy of GRCR_Additional_metrics_from_Nov11(Impairment_metrics)_v1_GRCR_Additional_metrics_Cluster_Feb-12 Germany_Barclaycard-UK_" xfId="107"/>
    <cellStyle name="_Copy of GRCR_Additional_metrics_from_Nov11(Impairment_metrics)_v1_GRCR_Additional_metrics_Cluster_Feb-12 Germany_GRCR_Additional_metrics_Cluster_Aug-12_WFS" xfId="108"/>
    <cellStyle name="_Copy of GRCR_Additional_metrics_from_Nov11(Impairment_metrics)_v1_GRCR_Additional_metrics_Cluster_Feb-12 Germany_GRCR_Additional_metrics_Cluster_Aug-12_WFS_Barclaycard-UK_" xfId="109"/>
    <cellStyle name="_Copy of GRCR_Additional_metrics_from_Nov11(Impairment_metrics)_v1_GRCR_Additional_metrics_Cluster_Feb-12 Germany_GRCR_Additional_metrics_Cluster_Oct-12_WFS" xfId="110"/>
    <cellStyle name="_Copy of GRCR_Additional_metrics_from_Nov11(Impairment_metrics)_v1_GRCR_Additional_metrics_Cluster_Feb-12 Germany_GRCR_Additional_metrics_Cluster_Oct-12_WFS_Barclaycard-UK_" xfId="111"/>
    <cellStyle name="_Copy of GRCR_Additional_metrics_from_Nov11(Impairment_metrics)_v1_GRCR_Additional_metrics_Cluster_Feb-12 Germany_GRCR_Additional_metrics_Cluster_Sep-12_wfs" xfId="112"/>
    <cellStyle name="_Copy of GRCR_Additional_metrics_from_Nov11(Impairment_metrics)_v1_GRCR_Additional_metrics_Cluster_Feb-12 Germany_GRCR_Additional_metrics_Cluster_Sep-12_wfs_Barclaycard-UK_" xfId="113"/>
    <cellStyle name="_Copy of GRCR_Additional_metrics_from_Nov11(Impairment_metrics)_v1_GRCR_Additional_metrics_Cluster_Jan-12" xfId="114"/>
    <cellStyle name="_Copy of GRCR_Additional_metrics_from_Nov11(Impairment_metrics)_v1_GRCR_Additional_metrics_Cluster_Jan-12_Barclaycard-UK_" xfId="115"/>
    <cellStyle name="_Copy of GRCR_Additional_metrics_from_Nov11(Impairment_metrics)_v1_GRCR_Additional_metrics_Cluster_Jan-12_GRCR_Additional_metrics_Cluster_Aug-12_WFS" xfId="116"/>
    <cellStyle name="_Copy of GRCR_Additional_metrics_from_Nov11(Impairment_metrics)_v1_GRCR_Additional_metrics_Cluster_Jan-12_GRCR_Additional_metrics_Cluster_Aug-12_WFS_Barclaycard-UK_" xfId="117"/>
    <cellStyle name="_Copy of GRCR_Additional_metrics_from_Nov11(Impairment_metrics)_v1_GRCR_Additional_metrics_Cluster_Jan-12_GRCR_Additional_metrics_Cluster_Oct-12_WFS" xfId="118"/>
    <cellStyle name="_Copy of GRCR_Additional_metrics_from_Nov11(Impairment_metrics)_v1_GRCR_Additional_metrics_Cluster_Jan-12_GRCR_Additional_metrics_Cluster_Oct-12_WFS_Barclaycard-UK_" xfId="119"/>
    <cellStyle name="_Copy of GRCR_Additional_metrics_from_Nov11(Impairment_metrics)_v1_GRCR_Additional_metrics_Cluster_Jan-12_GRCR_Additional_metrics_Cluster_Sep-12_wfs" xfId="120"/>
    <cellStyle name="_Copy of GRCR_Additional_metrics_from_Nov11(Impairment_metrics)_v1_GRCR_Additional_metrics_Cluster_Jan-12_GRCR_Additional_metrics_Cluster_Sep-12_wfs_Barclaycard-UK_" xfId="121"/>
    <cellStyle name="_Copy of GRCR_Additional_metrics_from_Nov11(Impairment_metrics)_v1_GRCR_Additional_metrics_Cluster_Jan-12_WFS" xfId="122"/>
    <cellStyle name="_Copy of GRCR_Additional_metrics_from_Nov11(Impairment_metrics)_v1_GRCR_Additional_metrics_Cluster_Jan-12_WFS_Barclaycard-UK_" xfId="123"/>
    <cellStyle name="_Copy of GRCR_Additional_metrics_from_Nov11(Impairment_metrics)_v1_GRCR_Additional_metrics_Cluster_Jul-12 Germany" xfId="124"/>
    <cellStyle name="_Copy of GRCR_Additional_metrics_from_Nov11(Impairment_metrics)_v1_GRCR_Additional_metrics_Cluster_Jul-12 Germany_Barclaycard-UK_" xfId="125"/>
    <cellStyle name="_Copy of GRCR_Additional_metrics_from_Nov11(Impairment_metrics)_v1_GRCR_Additional_metrics_Cluster_Jul-12 Germany_GRCR_Additional_metrics_Cluster_Aug-12_WFS" xfId="126"/>
    <cellStyle name="_Copy of GRCR_Additional_metrics_from_Nov11(Impairment_metrics)_v1_GRCR_Additional_metrics_Cluster_Jul-12 Germany_GRCR_Additional_metrics_Cluster_Aug-12_WFS_Barclaycard-UK_" xfId="127"/>
    <cellStyle name="_Copy of GRCR_Additional_metrics_from_Nov11(Impairment_metrics)_v1_GRCR_Additional_metrics_Cluster_Jul-12 Germany_GRCR_Additional_metrics_Cluster_Oct-12_WFS" xfId="128"/>
    <cellStyle name="_Copy of GRCR_Additional_metrics_from_Nov11(Impairment_metrics)_v1_GRCR_Additional_metrics_Cluster_Jul-12 Germany_GRCR_Additional_metrics_Cluster_Oct-12_WFS_Barclaycard-UK_" xfId="129"/>
    <cellStyle name="_Copy of GRCR_Additional_metrics_from_Nov11(Impairment_metrics)_v1_GRCR_Additional_metrics_Cluster_Jul-12 Germany_GRCR_Additional_metrics_Cluster_Sep-12_wfs" xfId="130"/>
    <cellStyle name="_Copy of GRCR_Additional_metrics_from_Nov11(Impairment_metrics)_v1_GRCR_Additional_metrics_Cluster_Jul-12 Germany_GRCR_Additional_metrics_Cluster_Sep-12_wfs_Barclaycard-UK_" xfId="131"/>
    <cellStyle name="_Copy of GRCR_Additional_metrics_from_Nov11(Impairment_metrics)_v1_GRCR_Additional_metrics_Cluster_Jun-12 Germany" xfId="132"/>
    <cellStyle name="_Copy of GRCR_Additional_metrics_from_Nov11(Impairment_metrics)_v1_GRCR_Additional_metrics_Cluster_Jun-12 Germany_Barclaycard-UK_" xfId="133"/>
    <cellStyle name="_Copy of GRCR_Additional_metrics_from_Nov11(Impairment_metrics)_v1_GRCR_Additional_metrics_Cluster_Jun-12 Germany_GRCR_Additional_metrics_Cluster_Aug-12_WFS" xfId="134"/>
    <cellStyle name="_Copy of GRCR_Additional_metrics_from_Nov11(Impairment_metrics)_v1_GRCR_Additional_metrics_Cluster_Jun-12 Germany_GRCR_Additional_metrics_Cluster_Aug-12_WFS_Barclaycard-UK_" xfId="135"/>
    <cellStyle name="_Copy of GRCR_Additional_metrics_from_Nov11(Impairment_metrics)_v1_GRCR_Additional_metrics_Cluster_Jun-12 Germany_GRCR_Additional_metrics_Cluster_Oct-12_WFS" xfId="136"/>
    <cellStyle name="_Copy of GRCR_Additional_metrics_from_Nov11(Impairment_metrics)_v1_GRCR_Additional_metrics_Cluster_Jun-12 Germany_GRCR_Additional_metrics_Cluster_Oct-12_WFS_Barclaycard-UK_" xfId="137"/>
    <cellStyle name="_Copy of GRCR_Additional_metrics_from_Nov11(Impairment_metrics)_v1_GRCR_Additional_metrics_Cluster_Jun-12 Germany_GRCR_Additional_metrics_Cluster_Sep-12_wfs" xfId="138"/>
    <cellStyle name="_Copy of GRCR_Additional_metrics_from_Nov11(Impairment_metrics)_v1_GRCR_Additional_metrics_Cluster_Jun-12 Germany_GRCR_Additional_metrics_Cluster_Sep-12_wfs_Barclaycard-UK_" xfId="139"/>
    <cellStyle name="_Copy of GRCR_Additional_metrics_from_Nov11(Impairment_metrics)_v1_GRCR_Additional_metrics_Cluster_Mar-12 Germany" xfId="140"/>
    <cellStyle name="_Copy of GRCR_Additional_metrics_from_Nov11(Impairment_metrics)_v1_GRCR_Additional_metrics_Cluster_Mar-12 Germany_Barclaycard-UK_" xfId="141"/>
    <cellStyle name="_Copy of GRCR_Additional_metrics_from_Nov11(Impairment_metrics)_v1_GRCR_Additional_metrics_Cluster_Mar-12 Germany_GRCR_Additional_metrics_Cluster_Aug-12_WFS" xfId="142"/>
    <cellStyle name="_Copy of GRCR_Additional_metrics_from_Nov11(Impairment_metrics)_v1_GRCR_Additional_metrics_Cluster_Mar-12 Germany_GRCR_Additional_metrics_Cluster_Aug-12_WFS_Barclaycard-UK_" xfId="143"/>
    <cellStyle name="_Copy of GRCR_Additional_metrics_from_Nov11(Impairment_metrics)_v1_GRCR_Additional_metrics_Cluster_Mar-12 Germany_GRCR_Additional_metrics_Cluster_Oct-12_WFS" xfId="144"/>
    <cellStyle name="_Copy of GRCR_Additional_metrics_from_Nov11(Impairment_metrics)_v1_GRCR_Additional_metrics_Cluster_Mar-12 Germany_GRCR_Additional_metrics_Cluster_Oct-12_WFS_Barclaycard-UK_" xfId="145"/>
    <cellStyle name="_Copy of GRCR_Additional_metrics_from_Nov11(Impairment_metrics)_v1_GRCR_Additional_metrics_Cluster_Mar-12 Germany_GRCR_Additional_metrics_Cluster_Sep-12_wfs" xfId="146"/>
    <cellStyle name="_Copy of GRCR_Additional_metrics_from_Nov11(Impairment_metrics)_v1_GRCR_Additional_metrics_Cluster_Mar-12 Germany_GRCR_Additional_metrics_Cluster_Sep-12_wfs_Barclaycard-UK_" xfId="147"/>
    <cellStyle name="_Copy of GRCR_Additional_metrics_from_Nov11(Impairment_metrics)_v1_GRCR_Additional_metrics_Cluster_May-12 Germany" xfId="148"/>
    <cellStyle name="_Copy of GRCR_Additional_metrics_from_Nov11(Impairment_metrics)_v1_GRCR_Additional_metrics_Cluster_May-12 Germany_Barclaycard-UK_" xfId="149"/>
    <cellStyle name="_Copy of GRCR_Additional_metrics_from_Nov11(Impairment_metrics)_v1_GRCR_Additional_metrics_Cluster_May-12 Germany_GRCR_Additional_metrics_Cluster_Aug-12_WFS" xfId="150"/>
    <cellStyle name="_Copy of GRCR_Additional_metrics_from_Nov11(Impairment_metrics)_v1_GRCR_Additional_metrics_Cluster_May-12 Germany_GRCR_Additional_metrics_Cluster_Aug-12_WFS_Barclaycard-UK_" xfId="151"/>
    <cellStyle name="_Copy of GRCR_Additional_metrics_from_Nov11(Impairment_metrics)_v1_GRCR_Additional_metrics_Cluster_May-12 Germany_GRCR_Additional_metrics_Cluster_Oct-12_WFS" xfId="152"/>
    <cellStyle name="_Copy of GRCR_Additional_metrics_from_Nov11(Impairment_metrics)_v1_GRCR_Additional_metrics_Cluster_May-12 Germany_GRCR_Additional_metrics_Cluster_Oct-12_WFS_Barclaycard-UK_" xfId="153"/>
    <cellStyle name="_Copy of GRCR_Additional_metrics_from_Nov11(Impairment_metrics)_v1_GRCR_Additional_metrics_Cluster_May-12 Germany_GRCR_Additional_metrics_Cluster_Sep-12_wfs" xfId="154"/>
    <cellStyle name="_Copy of GRCR_Additional_metrics_from_Nov11(Impairment_metrics)_v1_GRCR_Additional_metrics_Cluster_May-12 Germany_GRCR_Additional_metrics_Cluster_Sep-12_wfs_Barclaycard-UK_" xfId="155"/>
    <cellStyle name="_Copy of GRCR_Additional_metrics_from_Nov11(Impairment_metrics)_v1_GRCR_Additional_metrics_Cluster_Oct-11_v1_WFS_Nov11" xfId="156"/>
    <cellStyle name="_Copy of GRCR_Additional_metrics_from_Nov11(Impairment_metrics)_v1_GRCR_Additional_metrics_Cluster_Oct-11_v1_WFS_Nov11_Barclaycard-UK_" xfId="157"/>
    <cellStyle name="_Copy of GRCR_Additional_metrics_from_Nov11(Impairment_metrics)_v1_GRCR_Additional_metrics_Cluster_Oct-12 Germany" xfId="158"/>
    <cellStyle name="_Copy of GRCR_Additional_metrics_from_Nov11(Impairment_metrics)_v1_GRCR_Additional_metrics_Cluster_Oct-12 Germany_Barclaycard-UK_" xfId="159"/>
    <cellStyle name="_Copy of GRCR_Additional_metrics_from_Nov11(Impairment_metrics)_v1_GRCR_Additional_metrics_Cluster_Sep-12 Germany" xfId="160"/>
    <cellStyle name="_Copy of GRCR_Additional_metrics_from_Nov11(Impairment_metrics)_v1_GRCR_Additional_metrics_Cluster_Sep-12 Germany_Barclaycard-UK_" xfId="161"/>
    <cellStyle name="_Copy of GRCR_Additional_metrics_from_Nov11(Impairment_metrics)_v1_GRCR+Additional+metrics+Cluster+201201(1) - UKSL" xfId="162"/>
    <cellStyle name="_Copy of GRCR_Additional_metrics_from_Nov11(Impairment_metrics)_v1_GRCR+Additional+metrics+Cluster+201201(1) - UKSL_Barclaycard-UK_" xfId="163"/>
    <cellStyle name="_Copy of GRCR_Additional_metrics_from_Nov11(Impairment_metrics)_v1_GRIP summary BPF Feb12 (2)" xfId="164"/>
    <cellStyle name="_Copy of GRCR_Additional_metrics_from_Nov11(Impairment_metrics)_v1_GRIP summary BPF Feb12 (2)_Barclaycard-UK_" xfId="165"/>
    <cellStyle name="_Copy of GRCR_Additional_metrics_from_Nov11(Impairment_metrics)_v1_GRIP summary BPF Feb12 (2)_GRCR_Additional_metrics_Cluster_Aug-12_WFS" xfId="166"/>
    <cellStyle name="_Copy of GRCR_Additional_metrics_from_Nov11(Impairment_metrics)_v1_GRIP summary BPF Feb12 (2)_GRCR_Additional_metrics_Cluster_Aug-12_WFS_Barclaycard-UK_" xfId="167"/>
    <cellStyle name="_Copy of GRCR_Additional_metrics_from_Nov11(Impairment_metrics)_v1_GRIP summary BPF Feb12 (2)_GRCR_Additional_metrics_Cluster_Oct-12_WFS" xfId="168"/>
    <cellStyle name="_Copy of GRCR_Additional_metrics_from_Nov11(Impairment_metrics)_v1_GRIP summary BPF Feb12 (2)_GRCR_Additional_metrics_Cluster_Oct-12_WFS_Barclaycard-UK_" xfId="169"/>
    <cellStyle name="_Copy of GRCR_Additional_metrics_from_Nov11(Impairment_metrics)_v1_GRIP summary BPF Feb12 (2)_GRCR_Additional_metrics_Cluster_Sep-12_wfs" xfId="170"/>
    <cellStyle name="_Copy of GRCR_Additional_metrics_from_Nov11(Impairment_metrics)_v1_GRIP summary BPF Feb12 (2)_GRCR_Additional_metrics_Cluster_Sep-12_wfs_Barclaycard-UK_" xfId="171"/>
    <cellStyle name="_Copy of GRCR_Additional_metrics_from_Nov11(Impairment_metrics)_v1_GRIP summary BPF Jun12" xfId="172"/>
    <cellStyle name="_Copy of GRCR_Additional_metrics_from_Nov11(Impairment_metrics)_v1_GRIP summary BPF Jun12_Barclaycard-UK_" xfId="173"/>
    <cellStyle name="_Copy of GRCR_Additional_metrics_from_Nov11(Impairment_metrics)_v1_GRIP summary BPF Jun12_GRCR_Additional_metrics_Cluster_Aug-12_WFS" xfId="174"/>
    <cellStyle name="_Copy of GRCR_Additional_metrics_from_Nov11(Impairment_metrics)_v1_GRIP summary BPF Jun12_GRCR_Additional_metrics_Cluster_Aug-12_WFS_Barclaycard-UK_" xfId="175"/>
    <cellStyle name="_Copy of GRCR_Additional_metrics_from_Nov11(Impairment_metrics)_v1_GRIP summary BPF Jun12_GRCR_Additional_metrics_Cluster_Oct-12_WFS" xfId="176"/>
    <cellStyle name="_Copy of GRCR_Additional_metrics_from_Nov11(Impairment_metrics)_v1_GRIP summary BPF Jun12_GRCR_Additional_metrics_Cluster_Oct-12_WFS_Barclaycard-UK_" xfId="177"/>
    <cellStyle name="_Copy of GRCR_Additional_metrics_from_Nov11(Impairment_metrics)_v1_GRIP summary BPF Jun12_GRCR_Additional_metrics_Cluster_Sep-12_wfs" xfId="178"/>
    <cellStyle name="_Copy of GRCR_Additional_metrics_from_Nov11(Impairment_metrics)_v1_GRIP summary BPF Jun12_GRCR_Additional_metrics_Cluster_Sep-12_wfs_Barclaycard-UK_" xfId="179"/>
    <cellStyle name="_Copy of GRCR_Additional_metrics_from_Nov11(Impairment_metrics)_v1_GRIP summary BPF May12" xfId="180"/>
    <cellStyle name="_Copy of GRCR_Additional_metrics_from_Nov11(Impairment_metrics)_v1_GRIP summary BPF May12_Barclaycard-UK_" xfId="181"/>
    <cellStyle name="_Copy of GRCR_Additional_metrics_from_Nov11(Impairment_metrics)_v1_GRIP summary BPF May12_GRCR_Additional_metrics_Cluster_Aug-12_WFS" xfId="182"/>
    <cellStyle name="_Copy of GRCR_Additional_metrics_from_Nov11(Impairment_metrics)_v1_GRIP summary BPF May12_GRCR_Additional_metrics_Cluster_Aug-12_WFS_Barclaycard-UK_" xfId="183"/>
    <cellStyle name="_Copy of GRCR_Additional_metrics_from_Nov11(Impairment_metrics)_v1_GRIP summary BPF May12_GRCR_Additional_metrics_Cluster_Oct-12_WFS" xfId="184"/>
    <cellStyle name="_Copy of GRCR_Additional_metrics_from_Nov11(Impairment_metrics)_v1_GRIP summary BPF May12_GRCR_Additional_metrics_Cluster_Oct-12_WFS_Barclaycard-UK_" xfId="185"/>
    <cellStyle name="_Copy of GRCR_Additional_metrics_from_Nov11(Impairment_metrics)_v1_GRIP summary BPF May12_GRCR_Additional_metrics_Cluster_Sep-12_wfs" xfId="186"/>
    <cellStyle name="_Copy of GRCR_Additional_metrics_from_Nov11(Impairment_metrics)_v1_GRIP summary BPF May12_GRCR_Additional_metrics_Cluster_Sep-12_wfs_Barclaycard-UK_" xfId="187"/>
    <cellStyle name="_Economic Assumptions MTP2 RAF3 Final (2)" xfId="188"/>
    <cellStyle name="_Economic Assumptions RAF1" xfId="189"/>
    <cellStyle name="_exchange 2+10 2009" xfId="190"/>
    <cellStyle name="_France 0308 Template - Mar Vs Dec" xfId="191"/>
    <cellStyle name="_France 0308 Template - Mar Vs Dec_2+10 RAF SBU template" xfId="192"/>
    <cellStyle name="_France 0308 Template - Mar Vs Dec_ICL 11th May_v5" xfId="193"/>
    <cellStyle name="_France 0308 Template - Mar Vs Dec_ICL 11th May_v5_Book3" xfId="194"/>
    <cellStyle name="_France 0308 Template - Mar Vs Dec_ICL 11th May_v5_BPF_3+9_Outlook 30042012" xfId="195"/>
    <cellStyle name="_France 0308 Template - Mar Vs Dec_ICL 11th May_v6" xfId="196"/>
    <cellStyle name="_France 0308 Template - Mar Vs Dec_ICL 11th May_v6_Book3" xfId="197"/>
    <cellStyle name="_France 0308 Template - Mar Vs Dec_ICL 11th May_v6_BPF_3+9_Outlook 30042012" xfId="198"/>
    <cellStyle name="_France PR4 Template Final Final de P Newman le 30 10 2007" xfId="199"/>
    <cellStyle name="_France PR4 Template Final Final de P Newman le 30 10 2007_2+10 RAF SBU template" xfId="200"/>
    <cellStyle name="_France PR4 Template Final Final de P Newman le 30 10 2007_ICL 11th May_v5" xfId="201"/>
    <cellStyle name="_France PR4 Template Final Final de P Newman le 30 10 2007_ICL 11th May_v5_Book3" xfId="202"/>
    <cellStyle name="_France PR4 Template Final Final de P Newman le 30 10 2007_ICL 11th May_v5_BPF_3+9_Outlook 30042012" xfId="203"/>
    <cellStyle name="_France PR4 Template Final Final de P Newman le 30 10 2007_ICL 11th May_v6" xfId="204"/>
    <cellStyle name="_France PR4 Template Final Final de P Newman le 30 10 2007_ICL 11th May_v6_Book3" xfId="205"/>
    <cellStyle name="_France PR4 Template Final Final de P Newman le 30 10 2007_ICL 11th May_v6_BPF_3+9_Outlook 30042012" xfId="206"/>
    <cellStyle name="_GM+Apr10+-+Gross+Balance+movement(1)" xfId="207"/>
    <cellStyle name="_GM+Apr10+-+Gross+Balance+movement(1)_UKSL+-+Actuals+Vs+9%2B3+201012+MIKE(1)" xfId="208"/>
    <cellStyle name="_GM+Apr10+-+Gross+Balance+movement(1)_WD4 summary_August'10" xfId="209"/>
    <cellStyle name="_GM+Apr10+-+Gross+Balance+movement(1)_WD4+Submission(1)" xfId="210"/>
    <cellStyle name="_GM+Apr10+-+Gross+Balance+movement(1)_WD4+summary_October'10" xfId="211"/>
    <cellStyle name="_GM+Apr10+-+Gross+Balance+movement(1)_WD4+summary_September'10_UKSL+BPF" xfId="212"/>
    <cellStyle name="_GM+Apr10+-+Gross+Balance+movement(1)_WFS Bridge Barclays Dec2010" xfId="213"/>
    <cellStyle name="_GRCR BPF Apr12" xfId="214"/>
    <cellStyle name="_GRIP summary BPF Feb12 (2)" xfId="215"/>
    <cellStyle name="_GRIP summary BPF Jun12" xfId="216"/>
    <cellStyle name="_GRIP summary BPF May12" xfId="217"/>
    <cellStyle name="_IFIS Break up" xfId="218"/>
    <cellStyle name="_IFRS1111" xfId="219"/>
    <cellStyle name="_Instalment Var to Target" xfId="220"/>
    <cellStyle name="_Intramonth_Sep11_IFIS_Stock 1616" xfId="221"/>
    <cellStyle name="_Italy 0308 Template - Mar Vs Dec" xfId="222"/>
    <cellStyle name="_Italy 0308 Template - Mar Vs Dec_2+10 RAF SBU template" xfId="223"/>
    <cellStyle name="_Italy 0308 Template - Mar Vs Dec_ICL 11th May_v5" xfId="224"/>
    <cellStyle name="_Italy 0308 Template - Mar Vs Dec_ICL 11th May_v5_Book3" xfId="225"/>
    <cellStyle name="_Italy 0308 Template - Mar Vs Dec_ICL 11th May_v5_BPF_3+9_Outlook 30042012" xfId="226"/>
    <cellStyle name="_Italy 0308 Template - Mar Vs Dec_ICL 11th May_v6" xfId="227"/>
    <cellStyle name="_Italy 0308 Template - Mar Vs Dec_ICL 11th May_v6_Book3" xfId="228"/>
    <cellStyle name="_Italy 0308 Template - Mar Vs Dec_ICL 11th May_v6_BPF_3+9_Outlook 30042012" xfId="229"/>
    <cellStyle name="_KRM Summary" xfId="230"/>
    <cellStyle name="_KRM Summary_Barclaycard-UK_" xfId="231"/>
    <cellStyle name="_KRM Summary_BPF GRCR GRIP metrics Oct11" xfId="232"/>
    <cellStyle name="_KRM Summary_BPF GRCR GRIP metrics Oct11_Barclaycard-UK_" xfId="233"/>
    <cellStyle name="_KRM Summary_BPF GRCR GRIP metrics Oct11_GRCR_Additional_metrics_Cluster_Apr-12 Germany" xfId="234"/>
    <cellStyle name="_KRM Summary_BPF GRCR GRIP metrics Oct11_GRCR_Additional_metrics_Cluster_Apr-12 Germany_Barclaycard-UK_" xfId="235"/>
    <cellStyle name="_KRM Summary_BPF GRCR GRIP metrics Oct11_GRCR_Additional_metrics_Cluster_Apr-12 Germany_GRCR_Additional_metrics_Cluster_Aug-12_WFS" xfId="236"/>
    <cellStyle name="_KRM Summary_BPF GRCR GRIP metrics Oct11_GRCR_Additional_metrics_Cluster_Apr-12 Germany_GRCR_Additional_metrics_Cluster_Aug-12_WFS_Barclaycard-UK_" xfId="237"/>
    <cellStyle name="_KRM Summary_BPF GRCR GRIP metrics Oct11_GRCR_Additional_metrics_Cluster_Apr-12 Germany_GRCR_Additional_metrics_Cluster_Oct-12_WFS" xfId="238"/>
    <cellStyle name="_KRM Summary_BPF GRCR GRIP metrics Oct11_GRCR_Additional_metrics_Cluster_Apr-12 Germany_GRCR_Additional_metrics_Cluster_Oct-12_WFS_Barclaycard-UK_" xfId="239"/>
    <cellStyle name="_KRM Summary_BPF GRCR GRIP metrics Oct11_GRCR_Additional_metrics_Cluster_Apr-12 Germany_GRCR_Additional_metrics_Cluster_Sep-12_wfs" xfId="240"/>
    <cellStyle name="_KRM Summary_BPF GRCR GRIP metrics Oct11_GRCR_Additional_metrics_Cluster_Apr-12 Germany_GRCR_Additional_metrics_Cluster_Sep-12_wfs_Barclaycard-UK_" xfId="241"/>
    <cellStyle name="_KRM Summary_BPF GRCR GRIP metrics Oct11_GRCR_Additional_metrics_Cluster_Aug-12 Germany" xfId="242"/>
    <cellStyle name="_KRM Summary_BPF GRCR GRIP metrics Oct11_GRCR_Additional_metrics_Cluster_Aug-12 Germany_Barclaycard-UK_" xfId="243"/>
    <cellStyle name="_KRM Summary_BPF GRCR GRIP metrics Oct11_GRCR_Additional_metrics_Cluster_Dec-11_WFS" xfId="244"/>
    <cellStyle name="_KRM Summary_BPF GRCR GRIP metrics Oct11_GRCR_Additional_metrics_Cluster_Dec-11_WFS_Barclaycard-UK_" xfId="245"/>
    <cellStyle name="_KRM Summary_BPF GRCR GRIP metrics Oct11_GRCR_Additional_metrics_Cluster_Feb-12 Germany" xfId="246"/>
    <cellStyle name="_KRM Summary_BPF GRCR GRIP metrics Oct11_GRCR_Additional_metrics_Cluster_Feb-12 Germany_Barclaycard-UK_" xfId="247"/>
    <cellStyle name="_KRM Summary_BPF GRCR GRIP metrics Oct11_GRCR_Additional_metrics_Cluster_Feb-12 Germany_GRCR_Additional_metrics_Cluster_Aug-12_WFS" xfId="248"/>
    <cellStyle name="_KRM Summary_BPF GRCR GRIP metrics Oct11_GRCR_Additional_metrics_Cluster_Feb-12 Germany_GRCR_Additional_metrics_Cluster_Aug-12_WFS_Barclaycard-UK_" xfId="249"/>
    <cellStyle name="_KRM Summary_BPF GRCR GRIP metrics Oct11_GRCR_Additional_metrics_Cluster_Feb-12 Germany_GRCR_Additional_metrics_Cluster_Oct-12_WFS" xfId="250"/>
    <cellStyle name="_KRM Summary_BPF GRCR GRIP metrics Oct11_GRCR_Additional_metrics_Cluster_Feb-12 Germany_GRCR_Additional_metrics_Cluster_Oct-12_WFS_Barclaycard-UK_" xfId="251"/>
    <cellStyle name="_KRM Summary_BPF GRCR GRIP metrics Oct11_GRCR_Additional_metrics_Cluster_Feb-12 Germany_GRCR_Additional_metrics_Cluster_Sep-12_wfs" xfId="252"/>
    <cellStyle name="_KRM Summary_BPF GRCR GRIP metrics Oct11_GRCR_Additional_metrics_Cluster_Feb-12 Germany_GRCR_Additional_metrics_Cluster_Sep-12_wfs_Barclaycard-UK_" xfId="253"/>
    <cellStyle name="_KRM Summary_BPF GRCR GRIP metrics Oct11_GRCR_Additional_metrics_Cluster_Jan-12" xfId="254"/>
    <cellStyle name="_KRM Summary_BPF GRCR GRIP metrics Oct11_GRCR_Additional_metrics_Cluster_Jan-12_Barclaycard-UK_" xfId="255"/>
    <cellStyle name="_KRM Summary_BPF GRCR GRIP metrics Oct11_GRCR_Additional_metrics_Cluster_Jan-12_GRCR_Additional_metrics_Cluster_Aug-12_WFS" xfId="256"/>
    <cellStyle name="_KRM Summary_BPF GRCR GRIP metrics Oct11_GRCR_Additional_metrics_Cluster_Jan-12_GRCR_Additional_metrics_Cluster_Aug-12_WFS_Barclaycard-UK_" xfId="257"/>
    <cellStyle name="_KRM Summary_BPF GRCR GRIP metrics Oct11_GRCR_Additional_metrics_Cluster_Jan-12_GRCR_Additional_metrics_Cluster_Oct-12_WFS" xfId="258"/>
    <cellStyle name="_KRM Summary_BPF GRCR GRIP metrics Oct11_GRCR_Additional_metrics_Cluster_Jan-12_GRCR_Additional_metrics_Cluster_Oct-12_WFS_Barclaycard-UK_" xfId="259"/>
    <cellStyle name="_KRM Summary_BPF GRCR GRIP metrics Oct11_GRCR_Additional_metrics_Cluster_Jan-12_GRCR_Additional_metrics_Cluster_Sep-12_wfs" xfId="260"/>
    <cellStyle name="_KRM Summary_BPF GRCR GRIP metrics Oct11_GRCR_Additional_metrics_Cluster_Jan-12_GRCR_Additional_metrics_Cluster_Sep-12_wfs_Barclaycard-UK_" xfId="261"/>
    <cellStyle name="_KRM Summary_BPF GRCR GRIP metrics Oct11_GRCR_Additional_metrics_Cluster_Jan-12_WFS" xfId="262"/>
    <cellStyle name="_KRM Summary_BPF GRCR GRIP metrics Oct11_GRCR_Additional_metrics_Cluster_Jan-12_WFS_Barclaycard-UK_" xfId="263"/>
    <cellStyle name="_KRM Summary_BPF GRCR GRIP metrics Oct11_GRCR_Additional_metrics_Cluster_Jul-12 Germany" xfId="264"/>
    <cellStyle name="_KRM Summary_BPF GRCR GRIP metrics Oct11_GRCR_Additional_metrics_Cluster_Jul-12 Germany_Barclaycard-UK_" xfId="265"/>
    <cellStyle name="_KRM Summary_BPF GRCR GRIP metrics Oct11_GRCR_Additional_metrics_Cluster_Jul-12 Germany_GRCR_Additional_metrics_Cluster_Aug-12_WFS" xfId="266"/>
    <cellStyle name="_KRM Summary_BPF GRCR GRIP metrics Oct11_GRCR_Additional_metrics_Cluster_Jul-12 Germany_GRCR_Additional_metrics_Cluster_Aug-12_WFS_Barclaycard-UK_" xfId="267"/>
    <cellStyle name="_KRM Summary_BPF GRCR GRIP metrics Oct11_GRCR_Additional_metrics_Cluster_Jul-12 Germany_GRCR_Additional_metrics_Cluster_Oct-12_WFS" xfId="268"/>
    <cellStyle name="_KRM Summary_BPF GRCR GRIP metrics Oct11_GRCR_Additional_metrics_Cluster_Jul-12 Germany_GRCR_Additional_metrics_Cluster_Oct-12_WFS_Barclaycard-UK_" xfId="269"/>
    <cellStyle name="_KRM Summary_BPF GRCR GRIP metrics Oct11_GRCR_Additional_metrics_Cluster_Jul-12 Germany_GRCR_Additional_metrics_Cluster_Sep-12_wfs" xfId="270"/>
    <cellStyle name="_KRM Summary_BPF GRCR GRIP metrics Oct11_GRCR_Additional_metrics_Cluster_Jul-12 Germany_GRCR_Additional_metrics_Cluster_Sep-12_wfs_Barclaycard-UK_" xfId="271"/>
    <cellStyle name="_KRM Summary_BPF GRCR GRIP metrics Oct11_GRCR_Additional_metrics_Cluster_Jun-12 Germany" xfId="272"/>
    <cellStyle name="_KRM Summary_BPF GRCR GRIP metrics Oct11_GRCR_Additional_metrics_Cluster_Jun-12 Germany_Barclaycard-UK_" xfId="273"/>
    <cellStyle name="_KRM Summary_BPF GRCR GRIP metrics Oct11_GRCR_Additional_metrics_Cluster_Jun-12 Germany_GRCR_Additional_metrics_Cluster_Aug-12_WFS" xfId="274"/>
    <cellStyle name="_KRM Summary_BPF GRCR GRIP metrics Oct11_GRCR_Additional_metrics_Cluster_Jun-12 Germany_GRCR_Additional_metrics_Cluster_Aug-12_WFS_Barclaycard-UK_" xfId="275"/>
    <cellStyle name="_KRM Summary_BPF GRCR GRIP metrics Oct11_GRCR_Additional_metrics_Cluster_Jun-12 Germany_GRCR_Additional_metrics_Cluster_Oct-12_WFS" xfId="276"/>
    <cellStyle name="_KRM Summary_BPF GRCR GRIP metrics Oct11_GRCR_Additional_metrics_Cluster_Jun-12 Germany_GRCR_Additional_metrics_Cluster_Oct-12_WFS_Barclaycard-UK_" xfId="277"/>
    <cellStyle name="_KRM Summary_BPF GRCR GRIP metrics Oct11_GRCR_Additional_metrics_Cluster_Jun-12 Germany_GRCR_Additional_metrics_Cluster_Sep-12_wfs" xfId="278"/>
    <cellStyle name="_KRM Summary_BPF GRCR GRIP metrics Oct11_GRCR_Additional_metrics_Cluster_Jun-12 Germany_GRCR_Additional_metrics_Cluster_Sep-12_wfs_Barclaycard-UK_" xfId="279"/>
    <cellStyle name="_KRM Summary_BPF GRCR GRIP metrics Oct11_GRCR_Additional_metrics_Cluster_Mar-12 Germany" xfId="280"/>
    <cellStyle name="_KRM Summary_BPF GRCR GRIP metrics Oct11_GRCR_Additional_metrics_Cluster_Mar-12 Germany_Barclaycard-UK_" xfId="281"/>
    <cellStyle name="_KRM Summary_BPF GRCR GRIP metrics Oct11_GRCR_Additional_metrics_Cluster_Mar-12 Germany_GRCR_Additional_metrics_Cluster_Aug-12_WFS" xfId="282"/>
    <cellStyle name="_KRM Summary_BPF GRCR GRIP metrics Oct11_GRCR_Additional_metrics_Cluster_Mar-12 Germany_GRCR_Additional_metrics_Cluster_Aug-12_WFS_Barclaycard-UK_" xfId="283"/>
    <cellStyle name="_KRM Summary_BPF GRCR GRIP metrics Oct11_GRCR_Additional_metrics_Cluster_Mar-12 Germany_GRCR_Additional_metrics_Cluster_Oct-12_WFS" xfId="284"/>
    <cellStyle name="_KRM Summary_BPF GRCR GRIP metrics Oct11_GRCR_Additional_metrics_Cluster_Mar-12 Germany_GRCR_Additional_metrics_Cluster_Oct-12_WFS_Barclaycard-UK_" xfId="285"/>
    <cellStyle name="_KRM Summary_BPF GRCR GRIP metrics Oct11_GRCR_Additional_metrics_Cluster_Mar-12 Germany_GRCR_Additional_metrics_Cluster_Sep-12_wfs" xfId="286"/>
    <cellStyle name="_KRM Summary_BPF GRCR GRIP metrics Oct11_GRCR_Additional_metrics_Cluster_Mar-12 Germany_GRCR_Additional_metrics_Cluster_Sep-12_wfs_Barclaycard-UK_" xfId="287"/>
    <cellStyle name="_KRM Summary_BPF GRCR GRIP metrics Oct11_GRCR_Additional_metrics_Cluster_May-12 Germany" xfId="288"/>
    <cellStyle name="_KRM Summary_BPF GRCR GRIP metrics Oct11_GRCR_Additional_metrics_Cluster_May-12 Germany_Barclaycard-UK_" xfId="289"/>
    <cellStyle name="_KRM Summary_BPF GRCR GRIP metrics Oct11_GRCR_Additional_metrics_Cluster_May-12 Germany_GRCR_Additional_metrics_Cluster_Aug-12_WFS" xfId="290"/>
    <cellStyle name="_KRM Summary_BPF GRCR GRIP metrics Oct11_GRCR_Additional_metrics_Cluster_May-12 Germany_GRCR_Additional_metrics_Cluster_Aug-12_WFS_Barclaycard-UK_" xfId="291"/>
    <cellStyle name="_KRM Summary_BPF GRCR GRIP metrics Oct11_GRCR_Additional_metrics_Cluster_May-12 Germany_GRCR_Additional_metrics_Cluster_Oct-12_WFS" xfId="292"/>
    <cellStyle name="_KRM Summary_BPF GRCR GRIP metrics Oct11_GRCR_Additional_metrics_Cluster_May-12 Germany_GRCR_Additional_metrics_Cluster_Oct-12_WFS_Barclaycard-UK_" xfId="293"/>
    <cellStyle name="_KRM Summary_BPF GRCR GRIP metrics Oct11_GRCR_Additional_metrics_Cluster_May-12 Germany_GRCR_Additional_metrics_Cluster_Sep-12_wfs" xfId="294"/>
    <cellStyle name="_KRM Summary_BPF GRCR GRIP metrics Oct11_GRCR_Additional_metrics_Cluster_May-12 Germany_GRCR_Additional_metrics_Cluster_Sep-12_wfs_Barclaycard-UK_" xfId="295"/>
    <cellStyle name="_KRM Summary_BPF GRCR GRIP metrics Oct11_GRCR_Additional_metrics_Cluster_Oct-11_v1_WFS_Nov11" xfId="296"/>
    <cellStyle name="_KRM Summary_BPF GRCR GRIP metrics Oct11_GRCR_Additional_metrics_Cluster_Oct-11_v1_WFS_Nov11_Barclaycard-UK_" xfId="297"/>
    <cellStyle name="_KRM Summary_BPF GRCR GRIP metrics Oct11_GRCR_Additional_metrics_Cluster_Oct-12 Germany" xfId="298"/>
    <cellStyle name="_KRM Summary_BPF GRCR GRIP metrics Oct11_GRCR_Additional_metrics_Cluster_Oct-12 Germany_Barclaycard-UK_" xfId="299"/>
    <cellStyle name="_KRM Summary_BPF GRCR GRIP metrics Oct11_GRCR_Additional_metrics_Cluster_Sep-12 Germany" xfId="300"/>
    <cellStyle name="_KRM Summary_BPF GRCR GRIP metrics Oct11_GRCR_Additional_metrics_Cluster_Sep-12 Germany_Barclaycard-UK_" xfId="301"/>
    <cellStyle name="_KRM Summary_BPF GRCR GRIP metrics Oct11_GRCR+Additional+metrics+Cluster+201201(1) - UKSL" xfId="302"/>
    <cellStyle name="_KRM Summary_BPF GRCR GRIP metrics Oct11_GRCR+Additional+metrics+Cluster+201201(1) - UKSL_Barclaycard-UK_" xfId="303"/>
    <cellStyle name="_KRM Summary_GRCR Additional metrics Cluster 201206_UKSL" xfId="304"/>
    <cellStyle name="_KRM Summary_GRCR Additional metrics Cluster 201206_UKSL_Barclaycard-UK_" xfId="305"/>
    <cellStyle name="_KRM Summary_GRCR Additional metrics Cluster 201207_UKSL" xfId="306"/>
    <cellStyle name="_KRM Summary_GRCR Additional metrics Cluster 201207_UKSL_Barclaycard-UK_" xfId="307"/>
    <cellStyle name="_KRM Summary_GRCR_Additional_metrics_Cluster_Apr-12_WFS" xfId="308"/>
    <cellStyle name="_KRM Summary_GRCR_Additional_metrics_Cluster_Apr-12_WFS_Barclaycard-UK_" xfId="309"/>
    <cellStyle name="_KRM Summary_GRCR_Additional_metrics_Cluster_Aug-12_WFS" xfId="310"/>
    <cellStyle name="_KRM Summary_GRCR_Additional_metrics_Cluster_Aug-12_WFS_Barclaycard-UK_" xfId="311"/>
    <cellStyle name="_KRM Summary_GRCR_Additional_metrics_Cluster_Dec-11_WFS" xfId="312"/>
    <cellStyle name="_KRM Summary_GRCR_Additional_metrics_Cluster_Dec-11_WFS_Barclaycard-UK_" xfId="313"/>
    <cellStyle name="_KRM Summary_GRCR_Additional_metrics_Cluster_Feb-12_WFS" xfId="314"/>
    <cellStyle name="_KRM Summary_GRCR_Additional_metrics_Cluster_Feb-12_WFS_Barclaycard-UK_" xfId="315"/>
    <cellStyle name="_KRM Summary_GRCR_Additional_metrics_Cluster_Jan-12_WFS" xfId="316"/>
    <cellStyle name="_KRM Summary_GRCR_Additional_metrics_Cluster_Jan-12_WFS_Barclaycard-UK_" xfId="317"/>
    <cellStyle name="_KRM Summary_GRCR_Additional_metrics_Cluster_Oct-11_v1_WFS_Nov11" xfId="318"/>
    <cellStyle name="_KRM Summary_GRCR_Additional_metrics_Cluster_Oct-11_v1_WFS_Nov11_Barclaycard-UK_" xfId="319"/>
    <cellStyle name="_KRM Summary_GRCR_Additional_metrics_Cluster_Oct-12_WFS" xfId="320"/>
    <cellStyle name="_KRM Summary_GRCR_Additional_metrics_Cluster_Oct-12_WFS_Barclaycard-UK_" xfId="321"/>
    <cellStyle name="_KRM Summary_GRCR_Additional_metrics_Cluster_Sep-12_wfs" xfId="322"/>
    <cellStyle name="_KRM Summary_GRCR_Additional_metrics_Cluster_Sep-12_wfs_Barclaycard-UK_" xfId="323"/>
    <cellStyle name="_KRM Summary_GRCR+Additional+metrics+Cluster+201201(1) - UKSL" xfId="324"/>
    <cellStyle name="_KRM Summary_GRCR+Additional+metrics+Cluster+201201(1) - UKSL_Barclaycard-UK_" xfId="325"/>
    <cellStyle name="_KRM Summary_GRCR+Additional+metrics+Cluster+201202(1)" xfId="326"/>
    <cellStyle name="_KRM Summary_GRCR+Additional+metrics+Cluster+201202(1)_Barclaycard-UK_" xfId="327"/>
    <cellStyle name="_KRM Summary_GRCR+Additional+metrics+Cluster+201204(1)_UKSL" xfId="328"/>
    <cellStyle name="_KRM Summary_GRCR+Additional+metrics+Cluster+201204(1)_UKSL_Barclaycard-UK_" xfId="329"/>
    <cellStyle name="_KRM Summary_WFS_UKSL_BPF_GRCR_09112011" xfId="330"/>
    <cellStyle name="_KRM Summary_WFS_UKSL_BPF_GRCR_09112011_Barclaycard-UK_" xfId="331"/>
    <cellStyle name="_LGD Rate trends RAF4 STP_v2" xfId="332"/>
    <cellStyle name="_Linked Provision Stock (Unadj)" xfId="333"/>
    <cellStyle name="_Motor Var to Target" xfId="334"/>
    <cellStyle name="_Parking and rentals revised on headcount" xfId="335"/>
    <cellStyle name="_Parking and rentals revised on headcount_2+10 RAF SBU template" xfId="336"/>
    <cellStyle name="_Parking and rentals revised on headcount_ICL 11th May_v5" xfId="337"/>
    <cellStyle name="_Parking and rentals revised on headcount_ICL 11th May_v5_Book3" xfId="338"/>
    <cellStyle name="_Parking and rentals revised on headcount_ICL 11th May_v5_BPF_3+9_Outlook 30042012" xfId="339"/>
    <cellStyle name="_Parking and rentals revised on headcount_ICL 11th May_v6" xfId="340"/>
    <cellStyle name="_Parking and rentals revised on headcount_ICL 11th May_v6_Book3" xfId="341"/>
    <cellStyle name="_Parking and rentals revised on headcount_ICL 11th May_v6_BPF_3+9_Outlook 30042012" xfId="342"/>
    <cellStyle name="_Portugal 0308 Template - Mar Vs Dec" xfId="343"/>
    <cellStyle name="_Portugal 0308 Template - Mar Vs Dec_2+10 RAF SBU template" xfId="344"/>
    <cellStyle name="_Portugal 0308 Template - Mar Vs Dec_ICL 11th May_v5" xfId="345"/>
    <cellStyle name="_Portugal 0308 Template - Mar Vs Dec_ICL 11th May_v5_Book3" xfId="346"/>
    <cellStyle name="_Portugal 0308 Template - Mar Vs Dec_ICL 11th May_v5_BPF_3+9_Outlook 30042012" xfId="347"/>
    <cellStyle name="_Portugal 0308 Template - Mar Vs Dec_ICL 11th May_v6" xfId="348"/>
    <cellStyle name="_Portugal 0308 Template - Mar Vs Dec_ICL 11th May_v6_Book3" xfId="349"/>
    <cellStyle name="_Portugal 0308 Template - Mar Vs Dec_ICL 11th May_v6_BPF_3+9_Outlook 30042012" xfId="350"/>
    <cellStyle name="_PR11 Query por SAClasse_Vfinal_072008" xfId="351"/>
    <cellStyle name="_PR11 Query por SAClasse_Vfinal_072008_2+10 RAF SBU template" xfId="352"/>
    <cellStyle name="_PR11 Query por SAClasse_Vfinal_072008_ICL 11th May_v5" xfId="353"/>
    <cellStyle name="_PR11 Query por SAClasse_Vfinal_072008_ICL 11th May_v5_Book3" xfId="354"/>
    <cellStyle name="_PR11 Query por SAClasse_Vfinal_072008_ICL 11th May_v5_BPF_3+9_Outlook 30042012" xfId="355"/>
    <cellStyle name="_PR11 Query por SAClasse_Vfinal_072008_ICL 11th May_v6" xfId="356"/>
    <cellStyle name="_PR11 Query por SAClasse_Vfinal_072008_ICL 11th May_v6_Book3" xfId="357"/>
    <cellStyle name="_PR11 Query por SAClasse_Vfinal_072008_ICL 11th May_v6_BPF_3+9_Outlook 30042012" xfId="358"/>
    <cellStyle name="_Revolver Var to Target" xfId="359"/>
    <cellStyle name="_Rid_10_xt_ml_s31" xfId="360"/>
    <cellStyle name="_Rid_10_xt_ml_s31_ICL 11th May_v5" xfId="361"/>
    <cellStyle name="_Rid_10_xt_ml_s31_ICL 11th May_v6" xfId="362"/>
    <cellStyle name="_Rid_10_xt_ml_s6" xfId="363"/>
    <cellStyle name="_Rid_10_xt_ml_s6_ICL 11th May_v5" xfId="364"/>
    <cellStyle name="_Rid_10_xt_ml_s6_ICL 11th May_v6" xfId="365"/>
    <cellStyle name="_Rid_10_xt_ml_s7" xfId="366"/>
    <cellStyle name="_Rid_10_xt_ml_s7_ICL 11th May_v5" xfId="367"/>
    <cellStyle name="_Rid_10_xt_ml_s7_ICL 11th May_v6" xfId="368"/>
    <cellStyle name="_Rid_10_xt_mv_s12" xfId="369"/>
    <cellStyle name="_Rid_10_xt_mv_s12_ICL 11th May_v5" xfId="370"/>
    <cellStyle name="_Rid_10_xt_mv_s12_ICL 11th May_v6" xfId="371"/>
    <cellStyle name="_Rid_10_xt_mv_s13" xfId="372"/>
    <cellStyle name="_Rid_10_xt_mv_s13_ICL 11th May_v5" xfId="373"/>
    <cellStyle name="_Rid_10_xt_mv_s13_ICL 11th May_v6" xfId="374"/>
    <cellStyle name="_Rid_10_xt_s33" xfId="375"/>
    <cellStyle name="_Rid_10_xt_s33_ICL 11th May_v5" xfId="376"/>
    <cellStyle name="_Rid_10_xt_s33_ICL 11th May_v6" xfId="377"/>
    <cellStyle name="_Rid_10_xt_s6" xfId="378"/>
    <cellStyle name="_Rid_10_xt_s6_ICL 11th May_v5" xfId="379"/>
    <cellStyle name="_Rid_10_xt_s6_ICL 11th May_v6" xfId="380"/>
    <cellStyle name="_Rid_11_s0" xfId="381"/>
    <cellStyle name="_Rid_11_s0_ICL 11th May_v5" xfId="382"/>
    <cellStyle name="_Rid_11_s0_ICL 11th May_v6" xfId="383"/>
    <cellStyle name="_Rid_11_s1" xfId="384"/>
    <cellStyle name="_Rid_11_s1_ICL 11th May_v5" xfId="385"/>
    <cellStyle name="_Rid_11_s1_ICL 11th May_v6" xfId="386"/>
    <cellStyle name="_Rid_11_s2_s3" xfId="387"/>
    <cellStyle name="_Rid_11_s2_s3_ICL 11th May_v5" xfId="388"/>
    <cellStyle name="_Rid_11_s2_s3_ICL 11th May_v6" xfId="389"/>
    <cellStyle name="_Rid_11_xt_ml_s13" xfId="390"/>
    <cellStyle name="_Rid_11_xt_ml_s13_ICL 11th May_v5" xfId="391"/>
    <cellStyle name="_Rid_11_xt_ml_s13_ICL 11th May_v6" xfId="392"/>
    <cellStyle name="_Rid_11_xt_ml_s8" xfId="393"/>
    <cellStyle name="_Rid_11_xt_ml_s8_ICL 11th May_v5" xfId="394"/>
    <cellStyle name="_Rid_11_xt_ml_s8_ICL 11th May_v6" xfId="395"/>
    <cellStyle name="_Rid_11_xt_xm" xfId="396"/>
    <cellStyle name="_Rid_11_xt_xm_ICL 11th May_v5" xfId="397"/>
    <cellStyle name="_Rid_11_xt_xm_ICL 11th May_v6" xfId="398"/>
    <cellStyle name="_Rid_12_cl_s3" xfId="399"/>
    <cellStyle name="_Rid_12_cl_s3_ICL 11th May_v5" xfId="400"/>
    <cellStyle name="_Rid_12_cl_s3_ICL 11th May_v6" xfId="401"/>
    <cellStyle name="_Rid_12_cl_s5" xfId="402"/>
    <cellStyle name="_Rid_12_cl_s5_ICL 11th May_v5" xfId="403"/>
    <cellStyle name="_Rid_12_cl_s5_ICL 11th May_v6" xfId="404"/>
    <cellStyle name="_Rid_12_s0" xfId="405"/>
    <cellStyle name="_Rid_12_s0_ICL 11th May_v5" xfId="406"/>
    <cellStyle name="_Rid_12_s0_ICL 11th May_v6" xfId="407"/>
    <cellStyle name="_Rid_12_s1" xfId="408"/>
    <cellStyle name="_Rid_12_s1_ICL 11th May_v5" xfId="409"/>
    <cellStyle name="_Rid_12_s1_ICL 11th May_v6" xfId="410"/>
    <cellStyle name="_Rid_12_s2" xfId="411"/>
    <cellStyle name="_Rid_12_s2_ICL 11th May_v5" xfId="412"/>
    <cellStyle name="_Rid_12_s2_ICL 11th May_v6" xfId="413"/>
    <cellStyle name="_Rid_12_xt_cv_s11_s10" xfId="414"/>
    <cellStyle name="_Rid_12_xt_cv_s11_s10_ICL 11th May_v5" xfId="415"/>
    <cellStyle name="_Rid_12_xt_cv_s11_s10_ICL 11th May_v6" xfId="416"/>
    <cellStyle name="_Rid_12_xt_cv_s12_s10" xfId="417"/>
    <cellStyle name="_Rid_12_xt_cv_s12_s10_ICL 11th May_v5" xfId="418"/>
    <cellStyle name="_Rid_12_xt_cv_s12_s10_ICL 11th May_v6" xfId="419"/>
    <cellStyle name="_Rid_12_xt_cv_s13_s10" xfId="420"/>
    <cellStyle name="_Rid_12_xt_cv_s13_s10_ICL 11th May_v5" xfId="421"/>
    <cellStyle name="_Rid_12_xt_cv_s13_s10_ICL 11th May_v6" xfId="422"/>
    <cellStyle name="_Rid_12_xt_cv_s14_s10" xfId="423"/>
    <cellStyle name="_Rid_12_xt_cv_s14_s10_ICL 11th May_v5" xfId="424"/>
    <cellStyle name="_Rid_12_xt_cv_s14_s10_ICL 11th May_v6" xfId="425"/>
    <cellStyle name="_Rid_12_xt_cv_s15_s10" xfId="426"/>
    <cellStyle name="_Rid_12_xt_cv_s15_s10_ICL 11th May_v5" xfId="427"/>
    <cellStyle name="_Rid_12_xt_cv_s15_s10_ICL 11th May_v6" xfId="428"/>
    <cellStyle name="_Rid_12_xt_cv_s16_s10" xfId="429"/>
    <cellStyle name="_Rid_12_xt_cv_s16_s10_ICL 11th May_v5" xfId="430"/>
    <cellStyle name="_Rid_12_xt_cv_s16_s10_ICL 11th May_v6" xfId="431"/>
    <cellStyle name="_Rid_12_xt_cv_s17_s10" xfId="432"/>
    <cellStyle name="_Rid_12_xt_cv_s17_s10_ICL 11th May_v5" xfId="433"/>
    <cellStyle name="_Rid_12_xt_cv_s17_s10_ICL 11th May_v6" xfId="434"/>
    <cellStyle name="_Rid_12_xt_cv_s18_s10" xfId="435"/>
    <cellStyle name="_Rid_12_xt_cv_s18_s10_ICL 11th May_v5" xfId="436"/>
    <cellStyle name="_Rid_12_xt_cv_s18_s10_ICL 11th May_v6" xfId="437"/>
    <cellStyle name="_Rid_12_xt_cv_s20_s10" xfId="438"/>
    <cellStyle name="_Rid_12_xt_cv_s20_s10_ICL 11th May_v5" xfId="439"/>
    <cellStyle name="_Rid_12_xt_cv_s20_s10_ICL 11th May_v6" xfId="440"/>
    <cellStyle name="_Rid_12_xt_cv_s21_s10" xfId="441"/>
    <cellStyle name="_Rid_12_xt_cv_s21_s10_ICL 11th May_v5" xfId="442"/>
    <cellStyle name="_Rid_12_xt_cv_s21_s10_ICL 11th May_v6" xfId="443"/>
    <cellStyle name="_Rid_12_xt_cv_s22_s10" xfId="444"/>
    <cellStyle name="_Rid_12_xt_cv_s22_s10_ICL 11th May_v5" xfId="445"/>
    <cellStyle name="_Rid_12_xt_cv_s22_s10_ICL 11th May_v6" xfId="446"/>
    <cellStyle name="_Rid_12_xt_cv_s23_s10" xfId="447"/>
    <cellStyle name="_Rid_12_xt_cv_s23_s10_ICL 11th May_v5" xfId="448"/>
    <cellStyle name="_Rid_12_xt_cv_s23_s10_ICL 11th May_v6" xfId="449"/>
    <cellStyle name="_Rid_12_xt_cv_s24_s10" xfId="450"/>
    <cellStyle name="_Rid_12_xt_cv_s24_s10_ICL 11th May_v5" xfId="451"/>
    <cellStyle name="_Rid_12_xt_cv_s24_s10_ICL 11th May_v6" xfId="452"/>
    <cellStyle name="_Rid_12_xt_cv_s25_s10" xfId="453"/>
    <cellStyle name="_Rid_12_xt_cv_s25_s10_ICL 11th May_v5" xfId="454"/>
    <cellStyle name="_Rid_12_xt_cv_s25_s10_ICL 11th May_v6" xfId="455"/>
    <cellStyle name="_Rid_12_xt_cv_s9_s10" xfId="456"/>
    <cellStyle name="_Rid_12_xt_cv_s9_s10_ICL 11th May_v5" xfId="457"/>
    <cellStyle name="_Rid_12_xt_cv_s9_s10_ICL 11th May_v6" xfId="458"/>
    <cellStyle name="_Rid_12_xt_ml_s19" xfId="459"/>
    <cellStyle name="_Rid_12_xt_ml_s19_ICL 11th May_v5" xfId="460"/>
    <cellStyle name="_Rid_12_xt_ml_s19_ICL 11th May_v6" xfId="461"/>
    <cellStyle name="_Rid_12_xt_ml_s8" xfId="462"/>
    <cellStyle name="_Rid_12_xt_ml_s8_ICL 11th May_v5" xfId="463"/>
    <cellStyle name="_Rid_12_xt_ml_s8_ICL 11th May_v6" xfId="464"/>
    <cellStyle name="_Rid_12_xt_s26" xfId="465"/>
    <cellStyle name="_Rid_12_xt_s26_ICL 11th May_v5" xfId="466"/>
    <cellStyle name="_Rid_12_xt_s26_ICL 11th May_v6" xfId="467"/>
    <cellStyle name="_Rid_12_xt_s4" xfId="468"/>
    <cellStyle name="_Rid_12_xt_s4_ICL 11th May_v5" xfId="469"/>
    <cellStyle name="_Rid_12_xt_s4_ICL 11th May_v6" xfId="470"/>
    <cellStyle name="_Rid_12_xt_s6" xfId="471"/>
    <cellStyle name="_Rid_12_xt_s6_ICL 11th May_v5" xfId="472"/>
    <cellStyle name="_Rid_12_xt_s6_ICL 11th May_v6" xfId="473"/>
    <cellStyle name="_Rid_12_xt_s7" xfId="474"/>
    <cellStyle name="_Rid_12_xt_s7_ICL 11th May_v5" xfId="475"/>
    <cellStyle name="_Rid_12_xt_s7_ICL 11th May_v6" xfId="476"/>
    <cellStyle name="_Rid_12_xt_xm" xfId="477"/>
    <cellStyle name="_Rid_12_xt_xm_ICL 11th May_v5" xfId="478"/>
    <cellStyle name="_Rid_12_xt_xm_ICL 11th May_v6" xfId="479"/>
    <cellStyle name="_Rid_13_cl_s3" xfId="480"/>
    <cellStyle name="_Rid_13_cl_s3_ICL 11th May_v5" xfId="481"/>
    <cellStyle name="_Rid_13_cl_s3_ICL 11th May_v6" xfId="482"/>
    <cellStyle name="_Rid_13_cl_s5" xfId="483"/>
    <cellStyle name="_Rid_13_cl_s5_ICL 11th May_v5" xfId="484"/>
    <cellStyle name="_Rid_13_cl_s5_ICL 11th May_v6" xfId="485"/>
    <cellStyle name="_Rid_13_cl_s7" xfId="486"/>
    <cellStyle name="_Rid_13_cl_s7_ICL 11th May_v5" xfId="487"/>
    <cellStyle name="_Rid_13_cl_s7_ICL 11th May_v6" xfId="488"/>
    <cellStyle name="_Rid_13_s0" xfId="489"/>
    <cellStyle name="_Rid_13_s0_ICL 11th May_v5" xfId="490"/>
    <cellStyle name="_Rid_13_s0_ICL 11th May_v6" xfId="491"/>
    <cellStyle name="_Rid_13_s1" xfId="492"/>
    <cellStyle name="_Rid_13_s1_ICL 11th May_v5" xfId="493"/>
    <cellStyle name="_Rid_13_s1_ICL 11th May_v6" xfId="494"/>
    <cellStyle name="_Rid_13_s2" xfId="495"/>
    <cellStyle name="_Rid_13_s2_ICL 11th May_v5" xfId="496"/>
    <cellStyle name="_Rid_13_s2_ICL 11th May_v6" xfId="497"/>
    <cellStyle name="_Rid_13_xt_cv_s10_s6" xfId="498"/>
    <cellStyle name="_Rid_13_xt_cv_s10_s6_ICL 11th May_v5" xfId="499"/>
    <cellStyle name="_Rid_13_xt_cv_s10_s6_ICL 11th May_v6" xfId="500"/>
    <cellStyle name="_Rid_13_xt_cv_s11_s6" xfId="501"/>
    <cellStyle name="_Rid_13_xt_cv_s11_s6_ICL 11th May_v5" xfId="502"/>
    <cellStyle name="_Rid_13_xt_cv_s11_s6_ICL 11th May_v6" xfId="503"/>
    <cellStyle name="_Rid_13_xt_cv_s12_s6" xfId="504"/>
    <cellStyle name="_Rid_13_xt_cv_s12_s6_ICL 11th May_v5" xfId="505"/>
    <cellStyle name="_Rid_13_xt_cv_s12_s6_ICL 11th May_v6" xfId="506"/>
    <cellStyle name="_Rid_13_xt_cv_s13_s6" xfId="507"/>
    <cellStyle name="_Rid_13_xt_cv_s13_s6_ICL 11th May_v5" xfId="508"/>
    <cellStyle name="_Rid_13_xt_cv_s13_s6_ICL 11th May_v6" xfId="509"/>
    <cellStyle name="_Rid_13_xt_cv_s14_s6" xfId="510"/>
    <cellStyle name="_Rid_13_xt_cv_s14_s6_ICL 11th May_v5" xfId="511"/>
    <cellStyle name="_Rid_13_xt_cv_s14_s6_ICL 11th May_v6" xfId="512"/>
    <cellStyle name="_Rid_13_xt_cv_s15_s6" xfId="513"/>
    <cellStyle name="_Rid_13_xt_cv_s15_s6_ICL 11th May_v5" xfId="514"/>
    <cellStyle name="_Rid_13_xt_cv_s15_s6_ICL 11th May_v6" xfId="515"/>
    <cellStyle name="_Rid_13_xt_cv_s16_s6" xfId="516"/>
    <cellStyle name="_Rid_13_xt_cv_s16_s6_ICL 11th May_v5" xfId="517"/>
    <cellStyle name="_Rid_13_xt_cv_s16_s6_ICL 11th May_v6" xfId="518"/>
    <cellStyle name="_Rid_13_xt_cv_s17_s6" xfId="519"/>
    <cellStyle name="_Rid_13_xt_cv_s17_s6_ICL 11th May_v5" xfId="520"/>
    <cellStyle name="_Rid_13_xt_cv_s17_s6_ICL 11th May_v6" xfId="521"/>
    <cellStyle name="_Rid_13_xt_cv_s18_s6" xfId="522"/>
    <cellStyle name="_Rid_13_xt_cv_s18_s6_ICL 11th May_v5" xfId="523"/>
    <cellStyle name="_Rid_13_xt_cv_s18_s6_ICL 11th May_v6" xfId="524"/>
    <cellStyle name="_Rid_13_xt_cv_s20_s6" xfId="525"/>
    <cellStyle name="_Rid_13_xt_cv_s20_s6_ICL 11th May_v5" xfId="526"/>
    <cellStyle name="_Rid_13_xt_cv_s20_s6_ICL 11th May_v6" xfId="527"/>
    <cellStyle name="_Rid_13_xt_cv_s21_s6" xfId="528"/>
    <cellStyle name="_Rid_13_xt_cv_s21_s6_ICL 11th May_v5" xfId="529"/>
    <cellStyle name="_Rid_13_xt_cv_s21_s6_ICL 11th May_v6" xfId="530"/>
    <cellStyle name="_Rid_13_xt_cv_s22_s6" xfId="531"/>
    <cellStyle name="_Rid_13_xt_cv_s22_s6_ICL 11th May_v5" xfId="532"/>
    <cellStyle name="_Rid_13_xt_cv_s22_s6_ICL 11th May_v6" xfId="533"/>
    <cellStyle name="_Rid_13_xt_cv_s9_s6" xfId="534"/>
    <cellStyle name="_Rid_13_xt_cv_s9_s6_ICL 11th May_v5" xfId="535"/>
    <cellStyle name="_Rid_13_xt_cv_s9_s6_ICL 11th May_v6" xfId="536"/>
    <cellStyle name="_Rid_13_xt_ml_s19" xfId="537"/>
    <cellStyle name="_Rid_13_xt_ml_s19_ICL 11th May_v5" xfId="538"/>
    <cellStyle name="_Rid_13_xt_ml_s19_ICL 11th May_v6" xfId="539"/>
    <cellStyle name="_Rid_13_xt_ml_s8" xfId="540"/>
    <cellStyle name="_Rid_13_xt_ml_s8_ICL 11th May_v5" xfId="541"/>
    <cellStyle name="_Rid_13_xt_ml_s8_ICL 11th May_v6" xfId="542"/>
    <cellStyle name="_Rid_13_xt_s23" xfId="543"/>
    <cellStyle name="_Rid_13_xt_s23_ICL 11th May_v5" xfId="544"/>
    <cellStyle name="_Rid_13_xt_s23_ICL 11th May_v6" xfId="545"/>
    <cellStyle name="_Rid_13_xt_s4" xfId="546"/>
    <cellStyle name="_Rid_13_xt_s4_ICL 11th May_v5" xfId="547"/>
    <cellStyle name="_Rid_13_xt_s4_ICL 11th May_v6" xfId="548"/>
    <cellStyle name="_Rid_13_xt_xm" xfId="549"/>
    <cellStyle name="_Rid_13_xt_xm_ICL 11th May_v5" xfId="550"/>
    <cellStyle name="_Rid_13_xt_xm_ICL 11th May_v6" xfId="551"/>
    <cellStyle name="_Sec A UKCL 240707" xfId="552"/>
    <cellStyle name="_Sec A UKCL 240707_Barclaycard-UK_" xfId="553"/>
    <cellStyle name="_Sec A UKCL 240707_GRCR Additional metrics Cluster 201206_UKSL" xfId="554"/>
    <cellStyle name="_Sec A UKCL 240707_GRCR Additional metrics Cluster 201207_UKSL" xfId="555"/>
    <cellStyle name="_Sec A UKCL 240707_GRCR_Additional_metrics_Cluster_Apr-12_WFS" xfId="556"/>
    <cellStyle name="_Sec A UKCL 240707_GRCR_Additional_metrics_Cluster_Dec-11_WFS" xfId="557"/>
    <cellStyle name="_Sec A UKCL 240707_GRCR_Additional_metrics_Cluster_Feb-12_WFS" xfId="558"/>
    <cellStyle name="_Sec A UKCL 240707_GRCR_Additional_metrics_Cluster_Jan-12_WFS" xfId="559"/>
    <cellStyle name="_Sec A UKCL 240707_GRCR+Additional+metrics+Cluster+201201(1) - UKSL" xfId="560"/>
    <cellStyle name="_Sec A UKCL 240707_GRCR+Additional+metrics+Cluster+201202(1)" xfId="561"/>
    <cellStyle name="_Sec A UKCL 240707_GRCR+Additional+metrics+Cluster+201204(1)_UKSL" xfId="562"/>
    <cellStyle name="_Sec A UKCL 240707_UK Partnership Cards" xfId="563"/>
    <cellStyle name="_Section A -- Barclaycard UK" xfId="564"/>
    <cellStyle name="_Section A -- Barclaycard UK_Barclaycard-UK_" xfId="565"/>
    <cellStyle name="_Section A -- Barclaycard UK_BPF GRCR GRIP metrics Oct11" xfId="566"/>
    <cellStyle name="_Section A -- Barclaycard UK_BPF GRCR GRIP metrics Oct11_Barclaycard-UK_" xfId="567"/>
    <cellStyle name="_Section A -- Barclaycard UK_BPF GRCR GRIP metrics Oct11_GRCR_Additional_metrics_Cluster_Apr-12 Germany" xfId="568"/>
    <cellStyle name="_Section A -- Barclaycard UK_BPF GRCR GRIP metrics Oct11_GRCR_Additional_metrics_Cluster_Apr-12 Germany_Barclaycard-UK_" xfId="569"/>
    <cellStyle name="_Section A -- Barclaycard UK_BPF GRCR GRIP metrics Oct11_GRCR_Additional_metrics_Cluster_Apr-12 Germany_GRCR_Additional_metrics_Cluster_Aug-12_WFS" xfId="570"/>
    <cellStyle name="_Section A -- Barclaycard UK_BPF GRCR GRIP metrics Oct11_GRCR_Additional_metrics_Cluster_Apr-12 Germany_GRCR_Additional_metrics_Cluster_Aug-12_WFS_Barclaycard-UK_" xfId="571"/>
    <cellStyle name="_Section A -- Barclaycard UK_BPF GRCR GRIP metrics Oct11_GRCR_Additional_metrics_Cluster_Apr-12 Germany_GRCR_Additional_metrics_Cluster_Oct-12_WFS" xfId="572"/>
    <cellStyle name="_Section A -- Barclaycard UK_BPF GRCR GRIP metrics Oct11_GRCR_Additional_metrics_Cluster_Apr-12 Germany_GRCR_Additional_metrics_Cluster_Oct-12_WFS_Barclaycard-UK_" xfId="573"/>
    <cellStyle name="_Section A -- Barclaycard UK_BPF GRCR GRIP metrics Oct11_GRCR_Additional_metrics_Cluster_Apr-12 Germany_GRCR_Additional_metrics_Cluster_Sep-12_wfs" xfId="574"/>
    <cellStyle name="_Section A -- Barclaycard UK_BPF GRCR GRIP metrics Oct11_GRCR_Additional_metrics_Cluster_Apr-12 Germany_GRCR_Additional_metrics_Cluster_Sep-12_wfs_Barclaycard-UK_" xfId="575"/>
    <cellStyle name="_Section A -- Barclaycard UK_BPF GRCR GRIP metrics Oct11_GRCR_Additional_metrics_Cluster_Aug-12 Germany" xfId="576"/>
    <cellStyle name="_Section A -- Barclaycard UK_BPF GRCR GRIP metrics Oct11_GRCR_Additional_metrics_Cluster_Aug-12 Germany_Barclaycard-UK_" xfId="577"/>
    <cellStyle name="_Section A -- Barclaycard UK_BPF GRCR GRIP metrics Oct11_GRCR_Additional_metrics_Cluster_Dec-11_WFS" xfId="578"/>
    <cellStyle name="_Section A -- Barclaycard UK_BPF GRCR GRIP metrics Oct11_GRCR_Additional_metrics_Cluster_Dec-11_WFS_Barclaycard-UK_" xfId="579"/>
    <cellStyle name="_Section A -- Barclaycard UK_BPF GRCR GRIP metrics Oct11_GRCR_Additional_metrics_Cluster_Feb-12 Germany" xfId="580"/>
    <cellStyle name="_Section A -- Barclaycard UK_BPF GRCR GRIP metrics Oct11_GRCR_Additional_metrics_Cluster_Feb-12 Germany_Barclaycard-UK_" xfId="581"/>
    <cellStyle name="_Section A -- Barclaycard UK_BPF GRCR GRIP metrics Oct11_GRCR_Additional_metrics_Cluster_Feb-12 Germany_GRCR_Additional_metrics_Cluster_Aug-12_WFS" xfId="582"/>
    <cellStyle name="_Section A -- Barclaycard UK_BPF GRCR GRIP metrics Oct11_GRCR_Additional_metrics_Cluster_Feb-12 Germany_GRCR_Additional_metrics_Cluster_Aug-12_WFS_Barclaycard-UK_" xfId="583"/>
    <cellStyle name="_Section A -- Barclaycard UK_BPF GRCR GRIP metrics Oct11_GRCR_Additional_metrics_Cluster_Feb-12 Germany_GRCR_Additional_metrics_Cluster_Oct-12_WFS" xfId="584"/>
    <cellStyle name="_Section A -- Barclaycard UK_BPF GRCR GRIP metrics Oct11_GRCR_Additional_metrics_Cluster_Feb-12 Germany_GRCR_Additional_metrics_Cluster_Oct-12_WFS_Barclaycard-UK_" xfId="585"/>
    <cellStyle name="_Section A -- Barclaycard UK_BPF GRCR GRIP metrics Oct11_GRCR_Additional_metrics_Cluster_Feb-12 Germany_GRCR_Additional_metrics_Cluster_Sep-12_wfs" xfId="586"/>
    <cellStyle name="_Section A -- Barclaycard UK_BPF GRCR GRIP metrics Oct11_GRCR_Additional_metrics_Cluster_Feb-12 Germany_GRCR_Additional_metrics_Cluster_Sep-12_wfs_Barclaycard-UK_" xfId="587"/>
    <cellStyle name="_Section A -- Barclaycard UK_BPF GRCR GRIP metrics Oct11_GRCR_Additional_metrics_Cluster_Jan-12" xfId="588"/>
    <cellStyle name="_Section A -- Barclaycard UK_BPF GRCR GRIP metrics Oct11_GRCR_Additional_metrics_Cluster_Jan-12_Barclaycard-UK_" xfId="589"/>
    <cellStyle name="_Section A -- Barclaycard UK_BPF GRCR GRIP metrics Oct11_GRCR_Additional_metrics_Cluster_Jan-12_GRCR_Additional_metrics_Cluster_Aug-12_WFS" xfId="590"/>
    <cellStyle name="_Section A -- Barclaycard UK_BPF GRCR GRIP metrics Oct11_GRCR_Additional_metrics_Cluster_Jan-12_GRCR_Additional_metrics_Cluster_Aug-12_WFS_Barclaycard-UK_" xfId="591"/>
    <cellStyle name="_Section A -- Barclaycard UK_BPF GRCR GRIP metrics Oct11_GRCR_Additional_metrics_Cluster_Jan-12_GRCR_Additional_metrics_Cluster_Oct-12_WFS" xfId="592"/>
    <cellStyle name="_Section A -- Barclaycard UK_BPF GRCR GRIP metrics Oct11_GRCR_Additional_metrics_Cluster_Jan-12_GRCR_Additional_metrics_Cluster_Oct-12_WFS_Barclaycard-UK_" xfId="593"/>
    <cellStyle name="_Section A -- Barclaycard UK_BPF GRCR GRIP metrics Oct11_GRCR_Additional_metrics_Cluster_Jan-12_GRCR_Additional_metrics_Cluster_Sep-12_wfs" xfId="594"/>
    <cellStyle name="_Section A -- Barclaycard UK_BPF GRCR GRIP metrics Oct11_GRCR_Additional_metrics_Cluster_Jan-12_GRCR_Additional_metrics_Cluster_Sep-12_wfs_Barclaycard-UK_" xfId="595"/>
    <cellStyle name="_Section A -- Barclaycard UK_BPF GRCR GRIP metrics Oct11_GRCR_Additional_metrics_Cluster_Jan-12_WFS" xfId="596"/>
    <cellStyle name="_Section A -- Barclaycard UK_BPF GRCR GRIP metrics Oct11_GRCR_Additional_metrics_Cluster_Jan-12_WFS_Barclaycard-UK_" xfId="597"/>
    <cellStyle name="_Section A -- Barclaycard UK_BPF GRCR GRIP metrics Oct11_GRCR_Additional_metrics_Cluster_Jul-12 Germany" xfId="598"/>
    <cellStyle name="_Section A -- Barclaycard UK_BPF GRCR GRIP metrics Oct11_GRCR_Additional_metrics_Cluster_Jul-12 Germany_Barclaycard-UK_" xfId="599"/>
    <cellStyle name="_Section A -- Barclaycard UK_BPF GRCR GRIP metrics Oct11_GRCR_Additional_metrics_Cluster_Jul-12 Germany_GRCR_Additional_metrics_Cluster_Aug-12_WFS" xfId="600"/>
    <cellStyle name="_Section A -- Barclaycard UK_BPF GRCR GRIP metrics Oct11_GRCR_Additional_metrics_Cluster_Jul-12 Germany_GRCR_Additional_metrics_Cluster_Aug-12_WFS_Barclaycard-UK_" xfId="601"/>
    <cellStyle name="_Section A -- Barclaycard UK_BPF GRCR GRIP metrics Oct11_GRCR_Additional_metrics_Cluster_Jul-12 Germany_GRCR_Additional_metrics_Cluster_Oct-12_WFS" xfId="602"/>
    <cellStyle name="_Section A -- Barclaycard UK_BPF GRCR GRIP metrics Oct11_GRCR_Additional_metrics_Cluster_Jul-12 Germany_GRCR_Additional_metrics_Cluster_Oct-12_WFS_Barclaycard-UK_" xfId="603"/>
    <cellStyle name="_Section A -- Barclaycard UK_BPF GRCR GRIP metrics Oct11_GRCR_Additional_metrics_Cluster_Jul-12 Germany_GRCR_Additional_metrics_Cluster_Sep-12_wfs" xfId="604"/>
    <cellStyle name="_Section A -- Barclaycard UK_BPF GRCR GRIP metrics Oct11_GRCR_Additional_metrics_Cluster_Jul-12 Germany_GRCR_Additional_metrics_Cluster_Sep-12_wfs_Barclaycard-UK_" xfId="605"/>
    <cellStyle name="_Section A -- Barclaycard UK_BPF GRCR GRIP metrics Oct11_GRCR_Additional_metrics_Cluster_Jun-12 Germany" xfId="606"/>
    <cellStyle name="_Section A -- Barclaycard UK_BPF GRCR GRIP metrics Oct11_GRCR_Additional_metrics_Cluster_Jun-12 Germany_Barclaycard-UK_" xfId="607"/>
    <cellStyle name="_Section A -- Barclaycard UK_BPF GRCR GRIP metrics Oct11_GRCR_Additional_metrics_Cluster_Jun-12 Germany_GRCR_Additional_metrics_Cluster_Aug-12_WFS" xfId="608"/>
    <cellStyle name="_Section A -- Barclaycard UK_BPF GRCR GRIP metrics Oct11_GRCR_Additional_metrics_Cluster_Jun-12 Germany_GRCR_Additional_metrics_Cluster_Aug-12_WFS_Barclaycard-UK_" xfId="609"/>
    <cellStyle name="_Section A -- Barclaycard UK_BPF GRCR GRIP metrics Oct11_GRCR_Additional_metrics_Cluster_Jun-12 Germany_GRCR_Additional_metrics_Cluster_Oct-12_WFS" xfId="610"/>
    <cellStyle name="_Section A -- Barclaycard UK_BPF GRCR GRIP metrics Oct11_GRCR_Additional_metrics_Cluster_Jun-12 Germany_GRCR_Additional_metrics_Cluster_Oct-12_WFS_Barclaycard-UK_" xfId="611"/>
    <cellStyle name="_Section A -- Barclaycard UK_BPF GRCR GRIP metrics Oct11_GRCR_Additional_metrics_Cluster_Jun-12 Germany_GRCR_Additional_metrics_Cluster_Sep-12_wfs" xfId="612"/>
    <cellStyle name="_Section A -- Barclaycard UK_BPF GRCR GRIP metrics Oct11_GRCR_Additional_metrics_Cluster_Jun-12 Germany_GRCR_Additional_metrics_Cluster_Sep-12_wfs_Barclaycard-UK_" xfId="613"/>
    <cellStyle name="_Section A -- Barclaycard UK_BPF GRCR GRIP metrics Oct11_GRCR_Additional_metrics_Cluster_Mar-12 Germany" xfId="614"/>
    <cellStyle name="_Section A -- Barclaycard UK_BPF GRCR GRIP metrics Oct11_GRCR_Additional_metrics_Cluster_Mar-12 Germany_Barclaycard-UK_" xfId="615"/>
    <cellStyle name="_Section A -- Barclaycard UK_BPF GRCR GRIP metrics Oct11_GRCR_Additional_metrics_Cluster_Mar-12 Germany_GRCR_Additional_metrics_Cluster_Aug-12_WFS" xfId="616"/>
    <cellStyle name="_Section A -- Barclaycard UK_BPF GRCR GRIP metrics Oct11_GRCR_Additional_metrics_Cluster_Mar-12 Germany_GRCR_Additional_metrics_Cluster_Aug-12_WFS_Barclaycard-UK_" xfId="617"/>
    <cellStyle name="_Section A -- Barclaycard UK_BPF GRCR GRIP metrics Oct11_GRCR_Additional_metrics_Cluster_Mar-12 Germany_GRCR_Additional_metrics_Cluster_Oct-12_WFS" xfId="618"/>
    <cellStyle name="_Section A -- Barclaycard UK_BPF GRCR GRIP metrics Oct11_GRCR_Additional_metrics_Cluster_Mar-12 Germany_GRCR_Additional_metrics_Cluster_Oct-12_WFS_Barclaycard-UK_" xfId="619"/>
    <cellStyle name="_Section A -- Barclaycard UK_BPF GRCR GRIP metrics Oct11_GRCR_Additional_metrics_Cluster_Mar-12 Germany_GRCR_Additional_metrics_Cluster_Sep-12_wfs" xfId="620"/>
    <cellStyle name="_Section A -- Barclaycard UK_BPF GRCR GRIP metrics Oct11_GRCR_Additional_metrics_Cluster_Mar-12 Germany_GRCR_Additional_metrics_Cluster_Sep-12_wfs_Barclaycard-UK_" xfId="621"/>
    <cellStyle name="_Section A -- Barclaycard UK_BPF GRCR GRIP metrics Oct11_GRCR_Additional_metrics_Cluster_May-12 Germany" xfId="622"/>
    <cellStyle name="_Section A -- Barclaycard UK_BPF GRCR GRIP metrics Oct11_GRCR_Additional_metrics_Cluster_May-12 Germany_Barclaycard-UK_" xfId="623"/>
    <cellStyle name="_Section A -- Barclaycard UK_BPF GRCR GRIP metrics Oct11_GRCR_Additional_metrics_Cluster_May-12 Germany_GRCR_Additional_metrics_Cluster_Aug-12_WFS" xfId="624"/>
    <cellStyle name="_Section A -- Barclaycard UK_BPF GRCR GRIP metrics Oct11_GRCR_Additional_metrics_Cluster_May-12 Germany_GRCR_Additional_metrics_Cluster_Aug-12_WFS_Barclaycard-UK_" xfId="625"/>
    <cellStyle name="_Section A -- Barclaycard UK_BPF GRCR GRIP metrics Oct11_GRCR_Additional_metrics_Cluster_May-12 Germany_GRCR_Additional_metrics_Cluster_Oct-12_WFS" xfId="626"/>
    <cellStyle name="_Section A -- Barclaycard UK_BPF GRCR GRIP metrics Oct11_GRCR_Additional_metrics_Cluster_May-12 Germany_GRCR_Additional_metrics_Cluster_Oct-12_WFS_Barclaycard-UK_" xfId="627"/>
    <cellStyle name="_Section A -- Barclaycard UK_BPF GRCR GRIP metrics Oct11_GRCR_Additional_metrics_Cluster_May-12 Germany_GRCR_Additional_metrics_Cluster_Sep-12_wfs" xfId="628"/>
    <cellStyle name="_Section A -- Barclaycard UK_BPF GRCR GRIP metrics Oct11_GRCR_Additional_metrics_Cluster_May-12 Germany_GRCR_Additional_metrics_Cluster_Sep-12_wfs_Barclaycard-UK_" xfId="629"/>
    <cellStyle name="_Section A -- Barclaycard UK_BPF GRCR GRIP metrics Oct11_GRCR_Additional_metrics_Cluster_Oct-11_v1_WFS_Nov11" xfId="630"/>
    <cellStyle name="_Section A -- Barclaycard UK_BPF GRCR GRIP metrics Oct11_GRCR_Additional_metrics_Cluster_Oct-11_v1_WFS_Nov11_Barclaycard-UK_" xfId="631"/>
    <cellStyle name="_Section A -- Barclaycard UK_BPF GRCR GRIP metrics Oct11_GRCR_Additional_metrics_Cluster_Oct-12 Germany" xfId="632"/>
    <cellStyle name="_Section A -- Barclaycard UK_BPF GRCR GRIP metrics Oct11_GRCR_Additional_metrics_Cluster_Oct-12 Germany_Barclaycard-UK_" xfId="633"/>
    <cellStyle name="_Section A -- Barclaycard UK_BPF GRCR GRIP metrics Oct11_GRCR_Additional_metrics_Cluster_Sep-12 Germany" xfId="634"/>
    <cellStyle name="_Section A -- Barclaycard UK_BPF GRCR GRIP metrics Oct11_GRCR_Additional_metrics_Cluster_Sep-12 Germany_Barclaycard-UK_" xfId="635"/>
    <cellStyle name="_Section A -- Barclaycard UK_BPF GRCR GRIP metrics Oct11_GRCR+Additional+metrics+Cluster+201201(1) - UKSL" xfId="636"/>
    <cellStyle name="_Section A -- Barclaycard UK_BPF GRCR GRIP metrics Oct11_GRCR+Additional+metrics+Cluster+201201(1) - UKSL_Barclaycard-UK_" xfId="637"/>
    <cellStyle name="_Section A -- Barclaycard UK_GRCR Additional metrics Cluster 201206_UKSL" xfId="638"/>
    <cellStyle name="_Section A -- Barclaycard UK_GRCR Additional metrics Cluster 201206_UKSL_Barclaycard-UK_" xfId="639"/>
    <cellStyle name="_Section A -- Barclaycard UK_GRCR Additional metrics Cluster 201207_UKSL" xfId="640"/>
    <cellStyle name="_Section A -- Barclaycard UK_GRCR Additional metrics Cluster 201207_UKSL_Barclaycard-UK_" xfId="641"/>
    <cellStyle name="_Section A -- Barclaycard UK_GRCR_Additional_metrics_Cluster_Apr-12_WFS" xfId="642"/>
    <cellStyle name="_Section A -- Barclaycard UK_GRCR_Additional_metrics_Cluster_Apr-12_WFS_Barclaycard-UK_" xfId="643"/>
    <cellStyle name="_Section A -- Barclaycard UK_GRCR_Additional_metrics_Cluster_Aug-12_WFS" xfId="644"/>
    <cellStyle name="_Section A -- Barclaycard UK_GRCR_Additional_metrics_Cluster_Aug-12_WFS_Barclaycard-UK_" xfId="645"/>
    <cellStyle name="_Section A -- Barclaycard UK_GRCR_Additional_metrics_Cluster_Dec-11_WFS" xfId="646"/>
    <cellStyle name="_Section A -- Barclaycard UK_GRCR_Additional_metrics_Cluster_Dec-11_WFS_Barclaycard-UK_" xfId="647"/>
    <cellStyle name="_Section A -- Barclaycard UK_GRCR_Additional_metrics_Cluster_Feb-12_WFS" xfId="648"/>
    <cellStyle name="_Section A -- Barclaycard UK_GRCR_Additional_metrics_Cluster_Feb-12_WFS_Barclaycard-UK_" xfId="649"/>
    <cellStyle name="_Section A -- Barclaycard UK_GRCR_Additional_metrics_Cluster_Jan-12_WFS" xfId="650"/>
    <cellStyle name="_Section A -- Barclaycard UK_GRCR_Additional_metrics_Cluster_Jan-12_WFS_Barclaycard-UK_" xfId="651"/>
    <cellStyle name="_Section A -- Barclaycard UK_GRCR_Additional_metrics_Cluster_Oct-11_v1_WFS_Nov11" xfId="652"/>
    <cellStyle name="_Section A -- Barclaycard UK_GRCR_Additional_metrics_Cluster_Oct-11_v1_WFS_Nov11_Barclaycard-UK_" xfId="653"/>
    <cellStyle name="_Section A -- Barclaycard UK_GRCR_Additional_metrics_Cluster_Oct-12_WFS" xfId="654"/>
    <cellStyle name="_Section A -- Barclaycard UK_GRCR_Additional_metrics_Cluster_Oct-12_WFS_Barclaycard-UK_" xfId="655"/>
    <cellStyle name="_Section A -- Barclaycard UK_GRCR_Additional_metrics_Cluster_Sep-12_wfs" xfId="656"/>
    <cellStyle name="_Section A -- Barclaycard UK_GRCR_Additional_metrics_Cluster_Sep-12_wfs_Barclaycard-UK_" xfId="657"/>
    <cellStyle name="_Section A -- Barclaycard UK_GRCR+Additional+metrics+Cluster+201201(1) - UKSL" xfId="658"/>
    <cellStyle name="_Section A -- Barclaycard UK_GRCR+Additional+metrics+Cluster+201201(1) - UKSL_Barclaycard-UK_" xfId="659"/>
    <cellStyle name="_Section A -- Barclaycard UK_GRCR+Additional+metrics+Cluster+201202(1)" xfId="660"/>
    <cellStyle name="_Section A -- Barclaycard UK_GRCR+Additional+metrics+Cluster+201202(1)_Barclaycard-UK_" xfId="661"/>
    <cellStyle name="_Section A -- Barclaycard UK_GRCR+Additional+metrics+Cluster+201204(1)_UKSL" xfId="662"/>
    <cellStyle name="_Section A -- Barclaycard UK_GRCR+Additional+metrics+Cluster+201204(1)_UKSL_Barclaycard-UK_" xfId="663"/>
    <cellStyle name="_Section A -- Barclaycard UK_WFS_UKSL_BPF_GRCR_09112011" xfId="664"/>
    <cellStyle name="_Section A -- Barclaycard UK_WFS_UKSL_BPF_GRCR_09112011_Barclaycard-UK_" xfId="665"/>
    <cellStyle name="_Section C -- Barclaycard International" xfId="666"/>
    <cellStyle name="_Section C -- Barclaycard International_Barclaycard-UK_" xfId="667"/>
    <cellStyle name="_Section C -- Barclaycard International_GRCR Additional metrics Cluster 201206_UKSL" xfId="668"/>
    <cellStyle name="_Section C -- Barclaycard International_GRCR Additional metrics Cluster 201207_UKSL" xfId="669"/>
    <cellStyle name="_Section C -- Barclaycard International_GRCR_Additional_metrics_Cluster_Apr-12_WFS" xfId="670"/>
    <cellStyle name="_Section C -- Barclaycard International_GRCR_Additional_metrics_Cluster_Dec-11_WFS" xfId="671"/>
    <cellStyle name="_Section C -- Barclaycard International_GRCR_Additional_metrics_Cluster_Feb-12_WFS" xfId="672"/>
    <cellStyle name="_Section C -- Barclaycard International_GRCR_Additional_metrics_Cluster_Jan-12_WFS" xfId="673"/>
    <cellStyle name="_Section C -- Barclaycard International_GRCR+Additional+metrics+Cluster+201201(1) - UKSL" xfId="674"/>
    <cellStyle name="_Section C -- Barclaycard International_GRCR+Additional+metrics+Cluster+201202(1)" xfId="675"/>
    <cellStyle name="_Section C -- Barclaycard International_GRCR+Additional+metrics+Cluster+201204(1)_UKSL" xfId="676"/>
    <cellStyle name="_Section C -- Barclaycard International_UK Partnership Cards" xfId="677"/>
    <cellStyle name="_Section D -- UKRB" xfId="678"/>
    <cellStyle name="_Section D -- UKRB_Barclaycard-UK_" xfId="679"/>
    <cellStyle name="_Section D -- UKRB_BPF GRCR GRIP metrics Oct11" xfId="680"/>
    <cellStyle name="_Section D -- UKRB_BPF GRCR GRIP metrics Oct11_GRCR_Additional_metrics_Cluster_Apr-12 Germany" xfId="681"/>
    <cellStyle name="_Section D -- UKRB_BPF GRCR GRIP metrics Oct11_GRCR_Additional_metrics_Cluster_Apr-12 Germany_GRCR_Additional_metrics_Cluster_Aug-12_WFS" xfId="682"/>
    <cellStyle name="_Section D -- UKRB_BPF GRCR GRIP metrics Oct11_GRCR_Additional_metrics_Cluster_Apr-12 Germany_GRCR_Additional_metrics_Cluster_Oct-12_WFS" xfId="683"/>
    <cellStyle name="_Section D -- UKRB_BPF GRCR GRIP metrics Oct11_GRCR_Additional_metrics_Cluster_Apr-12 Germany_GRCR_Additional_metrics_Cluster_Sep-12_wfs" xfId="684"/>
    <cellStyle name="_Section D -- UKRB_BPF GRCR GRIP metrics Oct11_GRCR_Additional_metrics_Cluster_Aug-12 Germany" xfId="685"/>
    <cellStyle name="_Section D -- UKRB_BPF GRCR GRIP metrics Oct11_GRCR_Additional_metrics_Cluster_Dec-11_WFS" xfId="686"/>
    <cellStyle name="_Section D -- UKRB_BPF GRCR GRIP metrics Oct11_GRCR_Additional_metrics_Cluster_Feb-12 Germany" xfId="687"/>
    <cellStyle name="_Section D -- UKRB_BPF GRCR GRIP metrics Oct11_GRCR_Additional_metrics_Cluster_Feb-12 Germany_GRCR_Additional_metrics_Cluster_Aug-12_WFS" xfId="688"/>
    <cellStyle name="_Section D -- UKRB_BPF GRCR GRIP metrics Oct11_GRCR_Additional_metrics_Cluster_Feb-12 Germany_GRCR_Additional_metrics_Cluster_Oct-12_WFS" xfId="689"/>
    <cellStyle name="_Section D -- UKRB_BPF GRCR GRIP metrics Oct11_GRCR_Additional_metrics_Cluster_Feb-12 Germany_GRCR_Additional_metrics_Cluster_Sep-12_wfs" xfId="690"/>
    <cellStyle name="_Section D -- UKRB_BPF GRCR GRIP metrics Oct11_GRCR_Additional_metrics_Cluster_Jan-12" xfId="691"/>
    <cellStyle name="_Section D -- UKRB_BPF GRCR GRIP metrics Oct11_GRCR_Additional_metrics_Cluster_Jan-12_GRCR_Additional_metrics_Cluster_Aug-12_WFS" xfId="692"/>
    <cellStyle name="_Section D -- UKRB_BPF GRCR GRIP metrics Oct11_GRCR_Additional_metrics_Cluster_Jan-12_GRCR_Additional_metrics_Cluster_Oct-12_WFS" xfId="693"/>
    <cellStyle name="_Section D -- UKRB_BPF GRCR GRIP metrics Oct11_GRCR_Additional_metrics_Cluster_Jan-12_GRCR_Additional_metrics_Cluster_Sep-12_wfs" xfId="694"/>
    <cellStyle name="_Section D -- UKRB_BPF GRCR GRIP metrics Oct11_GRCR_Additional_metrics_Cluster_Jan-12_WFS" xfId="695"/>
    <cellStyle name="_Section D -- UKRB_BPF GRCR GRIP metrics Oct11_GRCR_Additional_metrics_Cluster_Jul-12 Germany" xfId="696"/>
    <cellStyle name="_Section D -- UKRB_BPF GRCR GRIP metrics Oct11_GRCR_Additional_metrics_Cluster_Jul-12 Germany_GRCR_Additional_metrics_Cluster_Aug-12_WFS" xfId="697"/>
    <cellStyle name="_Section D -- UKRB_BPF GRCR GRIP metrics Oct11_GRCR_Additional_metrics_Cluster_Jul-12 Germany_GRCR_Additional_metrics_Cluster_Oct-12_WFS" xfId="698"/>
    <cellStyle name="_Section D -- UKRB_BPF GRCR GRIP metrics Oct11_GRCR_Additional_metrics_Cluster_Jul-12 Germany_GRCR_Additional_metrics_Cluster_Sep-12_wfs" xfId="699"/>
    <cellStyle name="_Section D -- UKRB_BPF GRCR GRIP metrics Oct11_GRCR_Additional_metrics_Cluster_Jun-12 Germany" xfId="700"/>
    <cellStyle name="_Section D -- UKRB_BPF GRCR GRIP metrics Oct11_GRCR_Additional_metrics_Cluster_Jun-12 Germany_GRCR_Additional_metrics_Cluster_Aug-12_WFS" xfId="701"/>
    <cellStyle name="_Section D -- UKRB_BPF GRCR GRIP metrics Oct11_GRCR_Additional_metrics_Cluster_Jun-12 Germany_GRCR_Additional_metrics_Cluster_Oct-12_WFS" xfId="702"/>
    <cellStyle name="_Section D -- UKRB_BPF GRCR GRIP metrics Oct11_GRCR_Additional_metrics_Cluster_Jun-12 Germany_GRCR_Additional_metrics_Cluster_Sep-12_wfs" xfId="703"/>
    <cellStyle name="_Section D -- UKRB_BPF GRCR GRIP metrics Oct11_GRCR_Additional_metrics_Cluster_Mar-12 Germany" xfId="704"/>
    <cellStyle name="_Section D -- UKRB_BPF GRCR GRIP metrics Oct11_GRCR_Additional_metrics_Cluster_Mar-12 Germany_GRCR_Additional_metrics_Cluster_Aug-12_WFS" xfId="705"/>
    <cellStyle name="_Section D -- UKRB_BPF GRCR GRIP metrics Oct11_GRCR_Additional_metrics_Cluster_Mar-12 Germany_GRCR_Additional_metrics_Cluster_Oct-12_WFS" xfId="706"/>
    <cellStyle name="_Section D -- UKRB_BPF GRCR GRIP metrics Oct11_GRCR_Additional_metrics_Cluster_Mar-12 Germany_GRCR_Additional_metrics_Cluster_Sep-12_wfs" xfId="707"/>
    <cellStyle name="_Section D -- UKRB_BPF GRCR GRIP metrics Oct11_GRCR_Additional_metrics_Cluster_May-12 Germany" xfId="708"/>
    <cellStyle name="_Section D -- UKRB_BPF GRCR GRIP metrics Oct11_GRCR_Additional_metrics_Cluster_May-12 Germany_GRCR_Additional_metrics_Cluster_Aug-12_WFS" xfId="709"/>
    <cellStyle name="_Section D -- UKRB_BPF GRCR GRIP metrics Oct11_GRCR_Additional_metrics_Cluster_May-12 Germany_GRCR_Additional_metrics_Cluster_Oct-12_WFS" xfId="710"/>
    <cellStyle name="_Section D -- UKRB_BPF GRCR GRIP metrics Oct11_GRCR_Additional_metrics_Cluster_May-12 Germany_GRCR_Additional_metrics_Cluster_Sep-12_wfs" xfId="711"/>
    <cellStyle name="_Section D -- UKRB_BPF GRCR GRIP metrics Oct11_GRCR_Additional_metrics_Cluster_Oct-11_v1_WFS_Nov11" xfId="712"/>
    <cellStyle name="_Section D -- UKRB_BPF GRCR GRIP metrics Oct11_GRCR_Additional_metrics_Cluster_Oct-11_v1_WFS_Nov11_GRCR_Additional_metrics_Cluster_Dec-11" xfId="713"/>
    <cellStyle name="_Section D -- UKRB_BPF GRCR GRIP metrics Oct11_GRCR_Additional_metrics_Cluster_Oct-12 Germany" xfId="714"/>
    <cellStyle name="_Section D -- UKRB_BPF GRCR GRIP metrics Oct11_GRCR_Additional_metrics_Cluster_Sep-12 Germany" xfId="715"/>
    <cellStyle name="_Section D -- UKRB_BPF GRCR GRIP metrics Oct11_GRCR+Additional+metrics+Cluster+201201(1) - UKSL" xfId="716"/>
    <cellStyle name="_Section D -- UKRB_GRCR Additional metrics Cluster 201206_UKSL" xfId="717"/>
    <cellStyle name="_Section D -- UKRB_GRCR Additional metrics Cluster 201207_UKSL" xfId="718"/>
    <cellStyle name="_Section D -- UKRB_GRCR_Additional_metrics_Cluster_Apr-12_WFS" xfId="719"/>
    <cellStyle name="_Section D -- UKRB_GRCR_Additional_metrics_Cluster_Aug-12_WFS" xfId="720"/>
    <cellStyle name="_Section D -- UKRB_GRCR_Additional_metrics_Cluster_Dec-11_WFS" xfId="721"/>
    <cellStyle name="_Section D -- UKRB_GRCR_Additional_metrics_Cluster_Feb-12_WFS" xfId="722"/>
    <cellStyle name="_Section D -- UKRB_GRCR_Additional_metrics_Cluster_Jan-12_WFS" xfId="723"/>
    <cellStyle name="_Section D -- UKRB_GRCR_Additional_metrics_Cluster_Oct-11_v1_WFS_Nov11" xfId="724"/>
    <cellStyle name="_Section D -- UKRB_GRCR_Additional_metrics_Cluster_Oct-11_v1_WFS_Nov11_GRCR_Additional_metrics_Cluster_Dec-11" xfId="725"/>
    <cellStyle name="_Section D -- UKRB_GRCR_Additional_metrics_Cluster_Oct-12_WFS" xfId="726"/>
    <cellStyle name="_Section D -- UKRB_GRCR_Additional_metrics_Cluster_Sep-12_wfs" xfId="727"/>
    <cellStyle name="_Section D -- UKRB_GRCR+Additional+metrics+Cluster+201201(1) - UKSL" xfId="728"/>
    <cellStyle name="_Section D -- UKRB_GRCR+Additional+metrics+Cluster+201202(1)" xfId="729"/>
    <cellStyle name="_Section D -- UKRB_GRCR+Additional+metrics+Cluster+201204(1)_UKSL" xfId="730"/>
    <cellStyle name="_Section D -- UKRB_UK Partnership Cards" xfId="731"/>
    <cellStyle name="_Section D -- UKRB_WFS_UKSL_BPF_GRCR_09112011" xfId="732"/>
    <cellStyle name="_Section D -- UKRB_WFS_UKSL_BPF_GRCR_09112011_GRCR_Additional_metrics_Cluster_Apr-12 Germany" xfId="733"/>
    <cellStyle name="_Section D -- UKRB_WFS_UKSL_BPF_GRCR_09112011_GRCR_Additional_metrics_Cluster_Aug-12 Germany" xfId="734"/>
    <cellStyle name="_Section D -- UKRB_WFS_UKSL_BPF_GRCR_09112011_GRCR_Additional_metrics_Cluster_Dec-11_WFS" xfId="735"/>
    <cellStyle name="_Section D -- UKRB_WFS_UKSL_BPF_GRCR_09112011_GRCR_Additional_metrics_Cluster_Feb-12 Germany" xfId="736"/>
    <cellStyle name="_Section D -- UKRB_WFS_UKSL_BPF_GRCR_09112011_GRCR_Additional_metrics_Cluster_Jan-12" xfId="737"/>
    <cellStyle name="_Section D -- UKRB_WFS_UKSL_BPF_GRCR_09112011_GRCR_Additional_metrics_Cluster_Jan-12_WFS" xfId="738"/>
    <cellStyle name="_Section D -- UKRB_WFS_UKSL_BPF_GRCR_09112011_GRCR_Additional_metrics_Cluster_Jul-12 Germany" xfId="739"/>
    <cellStyle name="_Section D -- UKRB_WFS_UKSL_BPF_GRCR_09112011_GRCR_Additional_metrics_Cluster_Jun-12 Germany" xfId="740"/>
    <cellStyle name="_Section D -- UKRB_WFS_UKSL_BPF_GRCR_09112011_GRCR_Additional_metrics_Cluster_Mar-12 Germany" xfId="741"/>
    <cellStyle name="_Section D -- UKRB_WFS_UKSL_BPF_GRCR_09112011_GRCR_Additional_metrics_Cluster_May-12 Germany" xfId="742"/>
    <cellStyle name="_Section D -- UKRB_WFS_UKSL_BPF_GRCR_09112011_GRCR_Additional_metrics_Cluster_Oct-12 Germany" xfId="743"/>
    <cellStyle name="_Section D -- UKRB_WFS_UKSL_BPF_GRCR_09112011_GRCR_Additional_metrics_Cluster_Sep-12 Germany" xfId="744"/>
    <cellStyle name="_Section D -- UKRB_WFS_UKSL_BPF_GRCR_09112011_GRCR+Additional+metrics+Cluster+201201(1) - UKSL" xfId="745"/>
    <cellStyle name="_SKY Roll Rate Model New MTP2 FINAL DRAFT" xfId="746"/>
    <cellStyle name="_Spain 0308 Template - Mar Vs Dec" xfId="747"/>
    <cellStyle name="_Spain 0308 Template - Mar Vs Dec_2+10 RAF SBU template" xfId="748"/>
    <cellStyle name="_Spain 0308 Template - Mar Vs Dec_ICL 11th May_v5" xfId="749"/>
    <cellStyle name="_Spain 0308 Template - Mar Vs Dec_ICL 11th May_v5_Book3" xfId="750"/>
    <cellStyle name="_Spain 0308 Template - Mar Vs Dec_ICL 11th May_v5_BPF_3+9_Outlook 30042012" xfId="751"/>
    <cellStyle name="_Spain 0308 Template - Mar Vs Dec_ICL 11th May_v6" xfId="752"/>
    <cellStyle name="_Spain 0308 Template - Mar Vs Dec_ICL 11th May_v6_Book3" xfId="753"/>
    <cellStyle name="_Spain 0308 Template - Mar Vs Dec_ICL 11th May_v6_BPF_3+9_Outlook 30042012" xfId="754"/>
    <cellStyle name="_Summary of assumption changes" xfId="755"/>
    <cellStyle name="_UKC Underlying Impairment" xfId="756"/>
    <cellStyle name="_WE New" xfId="757"/>
    <cellStyle name="_WE Q1 2008 Commentary - RC (3)" xfId="758"/>
    <cellStyle name="_WE Q1 2008 Commentary - RC (3)_ICL 11th May_v5" xfId="759"/>
    <cellStyle name="_WE Q1 2008 Commentary - RC (3)_ICL 11th May_v6" xfId="760"/>
    <cellStyle name="_WFS_UKSL_BPF_GRCR_09112011" xfId="761"/>
    <cellStyle name="_WFS_UKSL_BPF_GRCR_09112011_GRCR_Additional_metrics_Cluster_Apr-12 Germany" xfId="762"/>
    <cellStyle name="_WFS_UKSL_BPF_GRCR_09112011_GRCR_Additional_metrics_Cluster_Aug-12 Germany" xfId="763"/>
    <cellStyle name="_WFS_UKSL_BPF_GRCR_09112011_GRCR_Additional_metrics_Cluster_Dec-11_WFS" xfId="764"/>
    <cellStyle name="_WFS_UKSL_BPF_GRCR_09112011_GRCR_Additional_metrics_Cluster_Feb-12 Germany" xfId="765"/>
    <cellStyle name="_WFS_UKSL_BPF_GRCR_09112011_GRCR_Additional_metrics_Cluster_Jan-12" xfId="766"/>
    <cellStyle name="_WFS_UKSL_BPF_GRCR_09112011_GRCR_Additional_metrics_Cluster_Jan-12_WFS" xfId="767"/>
    <cellStyle name="_WFS_UKSL_BPF_GRCR_09112011_GRCR_Additional_metrics_Cluster_Jul-12 Germany" xfId="768"/>
    <cellStyle name="_WFS_UKSL_BPF_GRCR_09112011_GRCR_Additional_metrics_Cluster_Jun-12 Germany" xfId="769"/>
    <cellStyle name="_WFS_UKSL_BPF_GRCR_09112011_GRCR_Additional_metrics_Cluster_Mar-12 Germany" xfId="770"/>
    <cellStyle name="_WFS_UKSL_BPF_GRCR_09112011_GRCR_Additional_metrics_Cluster_May-12 Germany" xfId="771"/>
    <cellStyle name="_WFS_UKSL_BPF_GRCR_09112011_GRCR_Additional_metrics_Cluster_Oct-12 Germany" xfId="772"/>
    <cellStyle name="_WFS_UKSL_BPF_GRCR_09112011_GRCR_Additional_metrics_Cluster_Sep-12 Germany" xfId="773"/>
    <cellStyle name="_WFS_UKSL_BPF_GRCR_09112011_GRCR+Additional+metrics+Cluster+201201(1) - UKSL" xfId="774"/>
    <cellStyle name="£_var" xfId="777"/>
    <cellStyle name="£_var_ICL 11th May_v5" xfId="778"/>
    <cellStyle name="£_var_ICL 11th May_v6" xfId="779"/>
    <cellStyle name="£_var_Q411 (Sep-11 netbal) monthly rates impact" xfId="780"/>
    <cellStyle name="£cost_var" xfId="781"/>
    <cellStyle name="£inc_var" xfId="782"/>
    <cellStyle name="=C:\WINNT\SYSTEM32\COMMAND.COM" xfId="775"/>
    <cellStyle name="=C:\WINNT35\SYSTEM32\COMMAND.COM" xfId="776"/>
    <cellStyle name="20 % - Accent1" xfId="783"/>
    <cellStyle name="20 % - Accent2" xfId="784"/>
    <cellStyle name="20 % - Accent3" xfId="785"/>
    <cellStyle name="20 % - Accent4" xfId="786"/>
    <cellStyle name="20 % - Accent5" xfId="787"/>
    <cellStyle name="20 % - Accent6" xfId="788"/>
    <cellStyle name="20% - Акцент1" xfId="789"/>
    <cellStyle name="20% - Акцент2" xfId="790"/>
    <cellStyle name="20% - Акцент3" xfId="791"/>
    <cellStyle name="20% - Акцент4" xfId="792"/>
    <cellStyle name="20% - Акцент5" xfId="793"/>
    <cellStyle name="20% - Акцент6" xfId="794"/>
    <cellStyle name="40 % - Accent1" xfId="795"/>
    <cellStyle name="40 % - Accent2" xfId="796"/>
    <cellStyle name="40 % - Accent3" xfId="797"/>
    <cellStyle name="40 % - Accent4" xfId="798"/>
    <cellStyle name="40 % - Accent5" xfId="799"/>
    <cellStyle name="40 % - Accent6" xfId="800"/>
    <cellStyle name="40% - Акцент1" xfId="801"/>
    <cellStyle name="40% - Акцент2" xfId="802"/>
    <cellStyle name="40% - Акцент3" xfId="803"/>
    <cellStyle name="40% - Акцент4" xfId="804"/>
    <cellStyle name="40% - Акцент5" xfId="805"/>
    <cellStyle name="40% - Акцент6" xfId="806"/>
    <cellStyle name="60 % - Accent1" xfId="807"/>
    <cellStyle name="60 % - Accent2" xfId="808"/>
    <cellStyle name="60 % - Accent3" xfId="809"/>
    <cellStyle name="60 % - Accent4" xfId="810"/>
    <cellStyle name="60 % - Accent5" xfId="811"/>
    <cellStyle name="60 % - Accent6" xfId="812"/>
    <cellStyle name="60% - Акцент1" xfId="813"/>
    <cellStyle name="60% - Акцент2" xfId="814"/>
    <cellStyle name="60% - Акцент3" xfId="815"/>
    <cellStyle name="60% - Акцент4" xfId="816"/>
    <cellStyle name="60% - Акцент5" xfId="817"/>
    <cellStyle name="60% - Акцент6" xfId="818"/>
    <cellStyle name="Avertissement" xfId="819"/>
    <cellStyle name="Barclay10" xfId="820"/>
    <cellStyle name="Basic" xfId="821"/>
    <cellStyle name="BasicPercent" xfId="822"/>
    <cellStyle name="Brand Default" xfId="823"/>
    <cellStyle name="Bullet" xfId="824"/>
    <cellStyle name="Calc Currency (0)" xfId="825"/>
    <cellStyle name="Calcul" xfId="826"/>
    <cellStyle name="Cellule liée" xfId="827"/>
    <cellStyle name="Comma  - Style1" xfId="828"/>
    <cellStyle name="Comma  - Style2" xfId="829"/>
    <cellStyle name="Comma  - Style3" xfId="830"/>
    <cellStyle name="Comma 10" xfId="1041"/>
    <cellStyle name="Comma 11" xfId="1068"/>
    <cellStyle name="Comma 12" xfId="1043"/>
    <cellStyle name="Comma 13" xfId="1066"/>
    <cellStyle name="Comma 14" xfId="1045"/>
    <cellStyle name="Comma 15" xfId="1064"/>
    <cellStyle name="Comma 16" xfId="1047"/>
    <cellStyle name="Comma 17" xfId="1062"/>
    <cellStyle name="Comma 18" xfId="1049"/>
    <cellStyle name="Comma 19" xfId="1060"/>
    <cellStyle name="Comma 2" xfId="2"/>
    <cellStyle name="Comma 2 2" xfId="3"/>
    <cellStyle name="Comma 20" xfId="1051"/>
    <cellStyle name="Comma 21" xfId="1058"/>
    <cellStyle name="Comma 22" xfId="1053"/>
    <cellStyle name="Comma 23" xfId="1056"/>
    <cellStyle name="Comma 24" xfId="1055"/>
    <cellStyle name="Comma 25" xfId="1036"/>
    <cellStyle name="Comma 26" xfId="1073"/>
    <cellStyle name="Comma 27" xfId="1038"/>
    <cellStyle name="Comma 28" xfId="1071"/>
    <cellStyle name="Comma 29" xfId="1040"/>
    <cellStyle name="Comma 3" xfId="1"/>
    <cellStyle name="Comma 30" xfId="1069"/>
    <cellStyle name="Comma 31" xfId="1042"/>
    <cellStyle name="Comma 32" xfId="1067"/>
    <cellStyle name="Comma 33" xfId="1044"/>
    <cellStyle name="Comma 34" xfId="1065"/>
    <cellStyle name="Comma 35" xfId="1046"/>
    <cellStyle name="Comma 36" xfId="1063"/>
    <cellStyle name="Comma 37" xfId="1048"/>
    <cellStyle name="Comma 38" xfId="1061"/>
    <cellStyle name="Comma 39" xfId="1050"/>
    <cellStyle name="Comma 4" xfId="1035"/>
    <cellStyle name="Comma 40" xfId="1059"/>
    <cellStyle name="Comma 41" xfId="1052"/>
    <cellStyle name="Comma 42" xfId="1057"/>
    <cellStyle name="Comma 43" xfId="1054"/>
    <cellStyle name="Comma 5" xfId="1074"/>
    <cellStyle name="Comma 6" xfId="1037"/>
    <cellStyle name="Comma 7" xfId="1072"/>
    <cellStyle name="Comma 8" xfId="1039"/>
    <cellStyle name="Comma 9" xfId="1070"/>
    <cellStyle name="Commentaire" xfId="831"/>
    <cellStyle name="Copied" xfId="832"/>
    <cellStyle name="cost_%" xfId="833"/>
    <cellStyle name="Costpercentvar" xfId="834"/>
    <cellStyle name="costvar" xfId="835"/>
    <cellStyle name="Curren - Style7" xfId="836"/>
    <cellStyle name="Curren - Style8" xfId="837"/>
    <cellStyle name="Currency 2" xfId="838"/>
    <cellStyle name="Currency 2 2" xfId="839"/>
    <cellStyle name="Currency 2 3" xfId="840"/>
    <cellStyle name="Currency 2 4" xfId="841"/>
    <cellStyle name="Currency 3" xfId="842"/>
    <cellStyle name="Date" xfId="843"/>
    <cellStyle name="Date Line" xfId="844"/>
    <cellStyle name="DBR" xfId="845"/>
    <cellStyle name="DealStyle" xfId="846"/>
    <cellStyle name="DealStyleNumber" xfId="847"/>
    <cellStyle name="Dezimal [0]_31.12.1995" xfId="848"/>
    <cellStyle name="Dezimal_31.12.1995" xfId="849"/>
    <cellStyle name="Entered" xfId="850"/>
    <cellStyle name="Entrée" xfId="851"/>
    <cellStyle name="Entries" xfId="852"/>
    <cellStyle name="Euro" xfId="853"/>
    <cellStyle name="Fraction" xfId="854"/>
    <cellStyle name="FULL" xfId="855"/>
    <cellStyle name="Gentia To Excel" xfId="856"/>
    <cellStyle name="Grey" xfId="857"/>
    <cellStyle name="Header1" xfId="858"/>
    <cellStyle name="Header2" xfId="859"/>
    <cellStyle name="hide" xfId="860"/>
    <cellStyle name="inc_%" xfId="861"/>
    <cellStyle name="Incomepercentvar" xfId="862"/>
    <cellStyle name="incvar" xfId="863"/>
    <cellStyle name="Input [yellow]" xfId="864"/>
    <cellStyle name="Insatisfaisant" xfId="865"/>
    <cellStyle name="Integer" xfId="866"/>
    <cellStyle name="Karel" xfId="867"/>
    <cellStyle name="Labels 8p Bold" xfId="868"/>
    <cellStyle name="left" xfId="869"/>
    <cellStyle name="macro" xfId="870"/>
    <cellStyle name="Migliaia (0)_INTPAG" xfId="871"/>
    <cellStyle name="Migliaia 10" xfId="872"/>
    <cellStyle name="Migliaia_LINEA GLOBALE" xfId="873"/>
    <cellStyle name="Millares [0]_1000RWea" xfId="874"/>
    <cellStyle name="Millares_1000RWea" xfId="875"/>
    <cellStyle name="Milliers [0]_AR1194" xfId="876"/>
    <cellStyle name="Milliers_Agence Havre-v2" xfId="877"/>
    <cellStyle name="Millions" xfId="878"/>
    <cellStyle name="Moneda [0]_1000RWea" xfId="879"/>
    <cellStyle name="Moneda_1000RWea" xfId="880"/>
    <cellStyle name="Monétaire [0]_AR1194" xfId="881"/>
    <cellStyle name="Monétaire_AR1194" xfId="882"/>
    <cellStyle name="n" xfId="883"/>
    <cellStyle name="n_BCUS_Bridge 4+8_ss" xfId="884"/>
    <cellStyle name="Neutre" xfId="885"/>
    <cellStyle name="Normal" xfId="0" builtinId="0"/>
    <cellStyle name="Normal - Style1" xfId="886"/>
    <cellStyle name="Normal - Style2" xfId="887"/>
    <cellStyle name="Normal 10" xfId="5"/>
    <cellStyle name="Normal 11" xfId="888"/>
    <cellStyle name="Normal 2" xfId="889"/>
    <cellStyle name="Normal 2 2" xfId="890"/>
    <cellStyle name="Normal 2 21" xfId="891"/>
    <cellStyle name="Normal 2 3" xfId="892"/>
    <cellStyle name="Normal 2 4" xfId="893"/>
    <cellStyle name="Normal 2 5" xfId="894"/>
    <cellStyle name="Normal 2 6" xfId="895"/>
    <cellStyle name="Normal 2_Addl. Metrices in GRCR Template" xfId="896"/>
    <cellStyle name="Normal 3" xfId="897"/>
    <cellStyle name="Normal 3 2" xfId="898"/>
    <cellStyle name="Normal 3_UK BPF Motor" xfId="899"/>
    <cellStyle name="Normal 4" xfId="900"/>
    <cellStyle name="Normal 4 2" xfId="901"/>
    <cellStyle name="Normal 4_2011_NND_Trigger_Report_V1_07-17" xfId="902"/>
    <cellStyle name="Normal 5" xfId="903"/>
    <cellStyle name="Normal 5 2" xfId="904"/>
    <cellStyle name="Normal 5_2011_NND_Trigger_Report_V1_07-17" xfId="905"/>
    <cellStyle name="Normal 51" xfId="906"/>
    <cellStyle name="Normal 6" xfId="6"/>
    <cellStyle name="Normal 7" xfId="907"/>
    <cellStyle name="Normale 14" xfId="908"/>
    <cellStyle name="Normale_appendix2 xtop 15APRILE" xfId="909"/>
    <cellStyle name="PER" xfId="910"/>
    <cellStyle name="Percent [2]" xfId="911"/>
    <cellStyle name="Percent 2" xfId="4"/>
    <cellStyle name="Percent 2 2" xfId="912"/>
    <cellStyle name="Percent 2 3" xfId="913"/>
    <cellStyle name="Percent 2 4" xfId="914"/>
    <cellStyle name="Percent 2 5" xfId="915"/>
    <cellStyle name="Percent 2 5 2" xfId="916"/>
    <cellStyle name="Percent 3" xfId="917"/>
    <cellStyle name="Percent 3 2" xfId="918"/>
    <cellStyle name="Percent 3 3" xfId="919"/>
    <cellStyle name="Percent 3 4" xfId="920"/>
    <cellStyle name="PERCENTAGE" xfId="921"/>
    <cellStyle name="Pounds [0]" xfId="922"/>
    <cellStyle name="PSChar" xfId="923"/>
    <cellStyle name="PSDate" xfId="924"/>
    <cellStyle name="PSDec" xfId="925"/>
    <cellStyle name="PSHeading" xfId="926"/>
    <cellStyle name="PSInt" xfId="927"/>
    <cellStyle name="PSSpacer" xfId="928"/>
    <cellStyle name="results" xfId="929"/>
    <cellStyle name="RevList" xfId="930"/>
    <cellStyle name="rhg" xfId="931"/>
    <cellStyle name="SAPBEXaggData" xfId="932"/>
    <cellStyle name="SAPBEXaggDataEmph" xfId="933"/>
    <cellStyle name="SAPBEXaggItem" xfId="934"/>
    <cellStyle name="SAPBEXaggItemX" xfId="935"/>
    <cellStyle name="SAPBEXchaText" xfId="936"/>
    <cellStyle name="SAPBEXexcBad7" xfId="937"/>
    <cellStyle name="SAPBEXexcBad8" xfId="938"/>
    <cellStyle name="SAPBEXexcBad9" xfId="939"/>
    <cellStyle name="SAPBEXexcCritical4" xfId="940"/>
    <cellStyle name="SAPBEXexcCritical5" xfId="941"/>
    <cellStyle name="SAPBEXexcCritical6" xfId="942"/>
    <cellStyle name="SAPBEXexcGood1" xfId="943"/>
    <cellStyle name="SAPBEXexcGood2" xfId="944"/>
    <cellStyle name="SAPBEXexcGood3" xfId="945"/>
    <cellStyle name="SAPBEXfilterDrill" xfId="946"/>
    <cellStyle name="SAPBEXfilterItem" xfId="947"/>
    <cellStyle name="SAPBEXfilterText" xfId="948"/>
    <cellStyle name="SAPBEXformats" xfId="949"/>
    <cellStyle name="SAPBEXheaderItem" xfId="950"/>
    <cellStyle name="SAPBEXheaderText" xfId="951"/>
    <cellStyle name="SAPBEXHLevel0" xfId="952"/>
    <cellStyle name="SAPBEXHLevel0X" xfId="953"/>
    <cellStyle name="SAPBEXHLevel1" xfId="954"/>
    <cellStyle name="SAPBEXHLevel1X" xfId="955"/>
    <cellStyle name="SAPBEXHLevel2" xfId="956"/>
    <cellStyle name="SAPBEXHLevel2X" xfId="957"/>
    <cellStyle name="SAPBEXHLevel3" xfId="958"/>
    <cellStyle name="SAPBEXHLevel3X" xfId="959"/>
    <cellStyle name="SAPBEXresData" xfId="960"/>
    <cellStyle name="SAPBEXresDataEmph" xfId="961"/>
    <cellStyle name="SAPBEXresItem" xfId="962"/>
    <cellStyle name="SAPBEXresItemX" xfId="963"/>
    <cellStyle name="SAPBEXstdData" xfId="964"/>
    <cellStyle name="SAPBEXstdDataEmph" xfId="965"/>
    <cellStyle name="SAPBEXstdItem" xfId="966"/>
    <cellStyle name="SAPBEXstdItemX" xfId="967"/>
    <cellStyle name="SAPBEXtitle" xfId="968"/>
    <cellStyle name="SAPBEXundefined" xfId="969"/>
    <cellStyle name="Satisfaisant" xfId="970"/>
    <cellStyle name="Section subheading" xfId="971"/>
    <cellStyle name="SEM-BPS-head" xfId="972"/>
    <cellStyle name="SEM-BPS-key" xfId="973"/>
    <cellStyle name="Sortie" xfId="974"/>
    <cellStyle name="Standard_31.12.1995" xfId="975"/>
    <cellStyle name="Style 1" xfId="976"/>
    <cellStyle name="Style 10" xfId="977"/>
    <cellStyle name="Style 11" xfId="978"/>
    <cellStyle name="Style 12" xfId="979"/>
    <cellStyle name="Style 13" xfId="980"/>
    <cellStyle name="Style 14" xfId="981"/>
    <cellStyle name="Style 15" xfId="982"/>
    <cellStyle name="Style 16" xfId="983"/>
    <cellStyle name="Style 17" xfId="984"/>
    <cellStyle name="Style 2" xfId="985"/>
    <cellStyle name="Style 3" xfId="986"/>
    <cellStyle name="Style 4" xfId="987"/>
    <cellStyle name="Style 5" xfId="988"/>
    <cellStyle name="Style 6" xfId="989"/>
    <cellStyle name="Style 7" xfId="990"/>
    <cellStyle name="Style 8" xfId="991"/>
    <cellStyle name="Style 9" xfId="992"/>
    <cellStyle name="Subtotal" xfId="993"/>
    <cellStyle name="Teeny" xfId="994"/>
    <cellStyle name="Texte explicatif" xfId="995"/>
    <cellStyle name="Thousands" xfId="996"/>
    <cellStyle name="Titre" xfId="997"/>
    <cellStyle name="Titre 1" xfId="998"/>
    <cellStyle name="Titre 2" xfId="999"/>
    <cellStyle name="Titre 3" xfId="1000"/>
    <cellStyle name="Titre 4" xfId="1001"/>
    <cellStyle name="Umbruch" xfId="1002"/>
    <cellStyle name="User_Defined_A" xfId="1003"/>
    <cellStyle name="Valuta (0)_1. MCM credit risk report - GENERAL 2004" xfId="1004"/>
    <cellStyle name="Valuta_LINEA GLOBALE" xfId="1005"/>
    <cellStyle name="Vérification" xfId="1006"/>
    <cellStyle name="Währung [0]_31.12.1995" xfId="1007"/>
    <cellStyle name="Währung_31.12.1995" xfId="1008"/>
    <cellStyle name="wrap" xfId="1009"/>
    <cellStyle name="Writer Import]_x000d__x000a_Display Dialog=No_x000d__x000a__x000d__x000a_[Horizontal Arrange]_x000d__x000a_Dimensions Interlocking=Yes_x000d__x000a_Sum Hierarchy=Yes_x000d__x000a_Generate" xfId="1010"/>
    <cellStyle name="Акцент1" xfId="1011"/>
    <cellStyle name="Акцент2" xfId="1012"/>
    <cellStyle name="Акцент3" xfId="1013"/>
    <cellStyle name="Акцент4" xfId="1014"/>
    <cellStyle name="Акцент5" xfId="1015"/>
    <cellStyle name="Акцент6" xfId="1016"/>
    <cellStyle name="Ввод " xfId="1017"/>
    <cellStyle name="Вывод" xfId="1018"/>
    <cellStyle name="Вычисление" xfId="1019"/>
    <cellStyle name="Заголовок 1" xfId="1020"/>
    <cellStyle name="Заголовок 2" xfId="1021"/>
    <cellStyle name="Заголовок 3" xfId="1022"/>
    <cellStyle name="Заголовок 4" xfId="1023"/>
    <cellStyle name="Итог" xfId="1024"/>
    <cellStyle name="Контрольная ячейка" xfId="1025"/>
    <cellStyle name="Название" xfId="1026"/>
    <cellStyle name="Нейтральный" xfId="1027"/>
    <cellStyle name="Плохой" xfId="1028"/>
    <cellStyle name="Пояснение" xfId="1029"/>
    <cellStyle name="Примечание" xfId="1030"/>
    <cellStyle name="Связанная ячейка" xfId="1031"/>
    <cellStyle name="Стиль 1" xfId="1032"/>
    <cellStyle name="Текст предупреждения" xfId="1033"/>
    <cellStyle name="Хороший" xfId="103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2:H66"/>
  <sheetViews>
    <sheetView tabSelected="1" workbookViewId="0">
      <selection activeCell="E6" sqref="E6"/>
    </sheetView>
  </sheetViews>
  <sheetFormatPr defaultRowHeight="15"/>
  <cols>
    <col min="3" max="3" width="11.28515625" bestFit="1" customWidth="1"/>
    <col min="6" max="6" width="10" bestFit="1" customWidth="1"/>
    <col min="7" max="7" width="14.140625" customWidth="1"/>
    <col min="8" max="8" width="18.140625" customWidth="1"/>
  </cols>
  <sheetData>
    <row r="2" spans="3:8">
      <c r="C2" t="s">
        <v>8</v>
      </c>
    </row>
    <row r="3" spans="3:8">
      <c r="C3" t="s">
        <v>0</v>
      </c>
      <c r="D3" t="s">
        <v>1</v>
      </c>
      <c r="E3" t="s">
        <v>2</v>
      </c>
      <c r="F3" t="s">
        <v>3</v>
      </c>
      <c r="G3" t="s">
        <v>6</v>
      </c>
      <c r="H3" t="s">
        <v>7</v>
      </c>
    </row>
    <row r="4" spans="3:8">
      <c r="C4" s="1">
        <v>42429</v>
      </c>
      <c r="D4">
        <v>3</v>
      </c>
      <c r="E4" t="s">
        <v>4</v>
      </c>
      <c r="F4">
        <v>633355.29</v>
      </c>
      <c r="G4" s="6">
        <v>633355.29</v>
      </c>
      <c r="H4" s="4">
        <f t="shared" ref="H4:H9" si="0">ABS(F4-G4)</f>
        <v>0</v>
      </c>
    </row>
    <row r="5" spans="3:8">
      <c r="C5" s="1">
        <v>42429</v>
      </c>
      <c r="D5">
        <v>6</v>
      </c>
      <c r="E5" t="s">
        <v>4</v>
      </c>
      <c r="F5">
        <v>346463.36</v>
      </c>
      <c r="G5" s="7">
        <v>346463.36</v>
      </c>
      <c r="H5" s="4">
        <f t="shared" si="0"/>
        <v>0</v>
      </c>
    </row>
    <row r="6" spans="3:8">
      <c r="C6" s="1">
        <v>42429</v>
      </c>
      <c r="D6">
        <v>12</v>
      </c>
      <c r="E6" t="s">
        <v>4</v>
      </c>
      <c r="F6">
        <v>178621.81</v>
      </c>
      <c r="G6" s="8">
        <v>178621.81</v>
      </c>
      <c r="H6" s="4">
        <f t="shared" si="0"/>
        <v>0</v>
      </c>
    </row>
    <row r="7" spans="3:8">
      <c r="C7" s="1">
        <v>42429</v>
      </c>
      <c r="D7">
        <v>18</v>
      </c>
      <c r="E7" t="s">
        <v>4</v>
      </c>
      <c r="F7">
        <v>38242.89</v>
      </c>
      <c r="G7" s="9">
        <v>38242.89</v>
      </c>
      <c r="H7" s="4">
        <f t="shared" si="0"/>
        <v>0</v>
      </c>
    </row>
    <row r="8" spans="3:8">
      <c r="C8" s="1">
        <v>42429</v>
      </c>
      <c r="D8">
        <v>3</v>
      </c>
      <c r="E8" t="s">
        <v>5</v>
      </c>
      <c r="F8">
        <v>27245.27</v>
      </c>
      <c r="G8" s="5">
        <v>27245.27</v>
      </c>
      <c r="H8" s="4">
        <f t="shared" si="0"/>
        <v>0</v>
      </c>
    </row>
    <row r="9" spans="3:8">
      <c r="C9" s="1">
        <v>42429</v>
      </c>
      <c r="D9">
        <v>6</v>
      </c>
      <c r="E9" t="s">
        <v>5</v>
      </c>
      <c r="F9">
        <v>23621.09</v>
      </c>
      <c r="G9" s="3">
        <v>23621.09</v>
      </c>
      <c r="H9" s="4">
        <f t="shared" si="0"/>
        <v>0</v>
      </c>
    </row>
    <row r="10" spans="3:8">
      <c r="C10" s="1">
        <v>42429</v>
      </c>
      <c r="D10">
        <v>12</v>
      </c>
      <c r="E10" t="s">
        <v>5</v>
      </c>
      <c r="F10">
        <v>24049.69</v>
      </c>
      <c r="G10">
        <v>26274.61</v>
      </c>
      <c r="H10">
        <f>ABS(F10-G10)</f>
        <v>2224.9200000000019</v>
      </c>
    </row>
    <row r="11" spans="3:8">
      <c r="C11" s="1">
        <v>42429</v>
      </c>
      <c r="D11">
        <v>18</v>
      </c>
      <c r="E11" t="s">
        <v>5</v>
      </c>
      <c r="F11">
        <v>24041.89</v>
      </c>
      <c r="G11" s="2">
        <v>24041.89</v>
      </c>
      <c r="H11" s="4">
        <f>ABS(F11-G11)</f>
        <v>0</v>
      </c>
    </row>
    <row r="16" spans="3:8">
      <c r="C16" t="s">
        <v>9</v>
      </c>
      <c r="D16" t="s">
        <v>1</v>
      </c>
      <c r="E16" t="s">
        <v>2</v>
      </c>
      <c r="F16" t="s">
        <v>10</v>
      </c>
      <c r="G16" t="s">
        <v>6</v>
      </c>
    </row>
    <row r="17" spans="3:8">
      <c r="C17" s="1">
        <v>42429</v>
      </c>
      <c r="D17">
        <v>12</v>
      </c>
      <c r="E17" t="s">
        <v>4</v>
      </c>
      <c r="F17">
        <v>245247</v>
      </c>
      <c r="G17" s="10">
        <v>245247</v>
      </c>
      <c r="H17">
        <f>ABS(F17-G17)</f>
        <v>0</v>
      </c>
    </row>
    <row r="18" spans="3:8">
      <c r="C18" s="1">
        <v>42429</v>
      </c>
      <c r="D18">
        <v>24</v>
      </c>
      <c r="E18" t="s">
        <v>4</v>
      </c>
      <c r="F18">
        <v>94934.080000000002</v>
      </c>
      <c r="G18" s="11">
        <v>94934.080000000002</v>
      </c>
      <c r="H18" s="15">
        <f t="shared" ref="H18:H22" si="1">ABS(F18-G18)</f>
        <v>0</v>
      </c>
    </row>
    <row r="19" spans="3:8">
      <c r="C19" s="1">
        <v>42429</v>
      </c>
      <c r="D19">
        <v>36</v>
      </c>
      <c r="E19" t="s">
        <v>4</v>
      </c>
      <c r="F19">
        <v>202121.76</v>
      </c>
      <c r="G19" s="12">
        <v>202121.76</v>
      </c>
      <c r="H19" s="15">
        <f t="shared" si="1"/>
        <v>0</v>
      </c>
    </row>
    <row r="20" spans="3:8">
      <c r="C20" s="1">
        <v>42429</v>
      </c>
      <c r="D20">
        <v>12</v>
      </c>
      <c r="E20" t="s">
        <v>5</v>
      </c>
      <c r="F20">
        <v>26232.65</v>
      </c>
      <c r="G20" s="13">
        <v>28991.27</v>
      </c>
      <c r="H20" s="15">
        <f t="shared" si="1"/>
        <v>2758.619999999999</v>
      </c>
    </row>
    <row r="21" spans="3:8">
      <c r="C21" s="1">
        <v>42429</v>
      </c>
      <c r="D21">
        <v>24</v>
      </c>
      <c r="E21" t="s">
        <v>5</v>
      </c>
      <c r="F21">
        <v>26756.63</v>
      </c>
      <c r="G21" s="14">
        <v>26756.63</v>
      </c>
      <c r="H21" s="15">
        <f t="shared" si="1"/>
        <v>0</v>
      </c>
    </row>
    <row r="22" spans="3:8">
      <c r="C22" s="1">
        <v>42429</v>
      </c>
      <c r="D22">
        <v>36</v>
      </c>
      <c r="E22" t="s">
        <v>5</v>
      </c>
      <c r="F22">
        <v>78313.78</v>
      </c>
      <c r="G22" s="16">
        <v>78313.78</v>
      </c>
      <c r="H22" s="15">
        <f t="shared" si="1"/>
        <v>0</v>
      </c>
    </row>
    <row r="27" spans="3:8">
      <c r="C27" t="s">
        <v>0</v>
      </c>
      <c r="D27" t="s">
        <v>1</v>
      </c>
      <c r="E27" t="s">
        <v>2</v>
      </c>
      <c r="F27" t="s">
        <v>3</v>
      </c>
      <c r="G27" t="s">
        <v>6</v>
      </c>
      <c r="H27" t="s">
        <v>11</v>
      </c>
    </row>
    <row r="28" spans="3:8">
      <c r="C28" s="1">
        <v>42400</v>
      </c>
      <c r="D28">
        <v>3</v>
      </c>
      <c r="E28" t="s">
        <v>4</v>
      </c>
      <c r="F28">
        <v>540457.61</v>
      </c>
      <c r="G28" s="17">
        <v>540457.61</v>
      </c>
      <c r="H28">
        <f>ABS(F28-G28)</f>
        <v>0</v>
      </c>
    </row>
    <row r="29" spans="3:8">
      <c r="C29" s="1">
        <v>42400</v>
      </c>
      <c r="D29">
        <v>6</v>
      </c>
      <c r="E29" t="s">
        <v>4</v>
      </c>
      <c r="F29">
        <v>535463.34</v>
      </c>
      <c r="G29" s="18">
        <v>535463.34</v>
      </c>
      <c r="H29" s="24">
        <f t="shared" ref="H29:H35" si="2">ABS(F29-G29)</f>
        <v>0</v>
      </c>
    </row>
    <row r="30" spans="3:8">
      <c r="C30" s="1">
        <v>42400</v>
      </c>
      <c r="D30">
        <v>12</v>
      </c>
      <c r="E30" t="s">
        <v>4</v>
      </c>
      <c r="F30">
        <v>182904.05</v>
      </c>
      <c r="G30" s="19">
        <v>182904.05</v>
      </c>
      <c r="H30" s="24">
        <f t="shared" si="2"/>
        <v>0</v>
      </c>
    </row>
    <row r="31" spans="3:8">
      <c r="C31" s="1">
        <v>42400</v>
      </c>
      <c r="D31">
        <v>18</v>
      </c>
      <c r="E31" t="s">
        <v>4</v>
      </c>
      <c r="F31">
        <v>96449.27</v>
      </c>
      <c r="G31" s="20">
        <v>96449.27</v>
      </c>
      <c r="H31" s="24">
        <f t="shared" si="2"/>
        <v>0</v>
      </c>
    </row>
    <row r="32" spans="3:8">
      <c r="C32" s="1">
        <v>42400</v>
      </c>
      <c r="D32">
        <v>3</v>
      </c>
      <c r="E32" t="s">
        <v>5</v>
      </c>
      <c r="F32">
        <v>37414.43</v>
      </c>
      <c r="G32" s="21">
        <v>37414.43</v>
      </c>
      <c r="H32" s="24">
        <f t="shared" si="2"/>
        <v>0</v>
      </c>
    </row>
    <row r="33" spans="3:8">
      <c r="C33" s="1">
        <v>42400</v>
      </c>
      <c r="D33">
        <v>6</v>
      </c>
      <c r="E33" t="s">
        <v>5</v>
      </c>
      <c r="F33">
        <v>24359.57</v>
      </c>
      <c r="G33" s="22">
        <v>24359.57</v>
      </c>
      <c r="H33" s="24">
        <f t="shared" si="2"/>
        <v>0</v>
      </c>
    </row>
    <row r="34" spans="3:8">
      <c r="C34" s="1">
        <v>42400</v>
      </c>
      <c r="D34">
        <v>12</v>
      </c>
      <c r="E34" t="s">
        <v>5</v>
      </c>
      <c r="F34">
        <v>27766.25</v>
      </c>
      <c r="G34" s="23">
        <v>29064.04</v>
      </c>
      <c r="H34" s="24">
        <f t="shared" si="2"/>
        <v>1297.7900000000009</v>
      </c>
    </row>
    <row r="35" spans="3:8">
      <c r="C35" s="1">
        <v>42400</v>
      </c>
      <c r="D35">
        <v>18</v>
      </c>
      <c r="E35" t="s">
        <v>5</v>
      </c>
      <c r="F35">
        <v>12178.38</v>
      </c>
      <c r="G35" s="25">
        <v>12178.38</v>
      </c>
      <c r="H35" s="24">
        <f t="shared" si="2"/>
        <v>0</v>
      </c>
    </row>
    <row r="38" spans="3:8">
      <c r="C38" t="s">
        <v>0</v>
      </c>
      <c r="D38" t="s">
        <v>1</v>
      </c>
      <c r="E38" t="s">
        <v>2</v>
      </c>
      <c r="F38" t="s">
        <v>12</v>
      </c>
      <c r="G38" t="s">
        <v>6</v>
      </c>
      <c r="H38" t="s">
        <v>11</v>
      </c>
    </row>
    <row r="39" spans="3:8">
      <c r="C39" s="1">
        <v>42400</v>
      </c>
      <c r="D39">
        <v>12</v>
      </c>
      <c r="E39" t="s">
        <v>4</v>
      </c>
      <c r="F39">
        <v>213309.62</v>
      </c>
      <c r="G39" s="29">
        <v>213309.62</v>
      </c>
      <c r="H39">
        <f>ABS(F39-G39)</f>
        <v>0</v>
      </c>
    </row>
    <row r="40" spans="3:8">
      <c r="C40" s="1">
        <v>42400</v>
      </c>
      <c r="D40">
        <v>24</v>
      </c>
      <c r="E40" t="s">
        <v>4</v>
      </c>
      <c r="F40">
        <v>116094.75</v>
      </c>
      <c r="G40" s="30">
        <v>116094.75</v>
      </c>
      <c r="H40" s="31">
        <f t="shared" ref="H40:H44" si="3">ABS(F40-G40)</f>
        <v>0</v>
      </c>
    </row>
    <row r="41" spans="3:8">
      <c r="C41" s="1">
        <v>42400</v>
      </c>
      <c r="D41">
        <v>36</v>
      </c>
      <c r="E41" t="s">
        <v>4</v>
      </c>
      <c r="F41">
        <v>253392.58</v>
      </c>
      <c r="G41" s="32">
        <v>253392.58</v>
      </c>
      <c r="H41" s="31">
        <f t="shared" si="3"/>
        <v>0</v>
      </c>
    </row>
    <row r="42" spans="3:8">
      <c r="C42" s="1">
        <v>42400</v>
      </c>
      <c r="D42">
        <v>12</v>
      </c>
      <c r="E42" t="s">
        <v>5</v>
      </c>
      <c r="F42">
        <v>29959.98</v>
      </c>
      <c r="G42" s="26">
        <v>31257.77</v>
      </c>
      <c r="H42" s="31">
        <f t="shared" si="3"/>
        <v>1297.7900000000009</v>
      </c>
    </row>
    <row r="43" spans="3:8">
      <c r="C43" s="1">
        <v>42400</v>
      </c>
      <c r="D43">
        <v>24</v>
      </c>
      <c r="E43" t="s">
        <v>5</v>
      </c>
      <c r="F43">
        <v>39947.800000000003</v>
      </c>
      <c r="G43" s="27">
        <v>39947.800000000003</v>
      </c>
      <c r="H43" s="31">
        <f t="shared" si="3"/>
        <v>0</v>
      </c>
    </row>
    <row r="44" spans="3:8">
      <c r="C44" s="1">
        <v>42400</v>
      </c>
      <c r="D44">
        <v>36</v>
      </c>
      <c r="E44" t="s">
        <v>5</v>
      </c>
      <c r="F44">
        <v>204301.61</v>
      </c>
      <c r="G44" s="28">
        <v>204301.61</v>
      </c>
      <c r="H44" s="31">
        <f t="shared" si="3"/>
        <v>0</v>
      </c>
    </row>
    <row r="48" spans="3:8">
      <c r="C48" t="s">
        <v>0</v>
      </c>
      <c r="D48" t="s">
        <v>1</v>
      </c>
      <c r="E48" t="s">
        <v>2</v>
      </c>
      <c r="F48" t="s">
        <v>3</v>
      </c>
      <c r="G48" t="s">
        <v>6</v>
      </c>
    </row>
    <row r="49" spans="3:8">
      <c r="C49" s="1">
        <v>42369</v>
      </c>
      <c r="D49">
        <v>3</v>
      </c>
      <c r="E49" t="s">
        <v>4</v>
      </c>
      <c r="F49">
        <v>395317.8</v>
      </c>
      <c r="G49" s="33">
        <v>395317.8</v>
      </c>
      <c r="H49">
        <f>ABS(F49-G49)</f>
        <v>0</v>
      </c>
    </row>
    <row r="50" spans="3:8">
      <c r="C50" s="1">
        <v>42369</v>
      </c>
      <c r="D50">
        <v>6</v>
      </c>
      <c r="E50" t="s">
        <v>4</v>
      </c>
      <c r="F50">
        <v>274525.02</v>
      </c>
      <c r="G50" s="34">
        <v>274525.02</v>
      </c>
      <c r="H50" s="46">
        <f t="shared" ref="H50:H56" si="4">ABS(F50-G50)</f>
        <v>0</v>
      </c>
    </row>
    <row r="51" spans="3:8">
      <c r="C51" s="1">
        <v>42369</v>
      </c>
      <c r="D51">
        <v>12</v>
      </c>
      <c r="E51" t="s">
        <v>4</v>
      </c>
      <c r="F51">
        <v>166277.25</v>
      </c>
      <c r="G51" s="35">
        <v>166277.25</v>
      </c>
      <c r="H51" s="46">
        <f t="shared" si="4"/>
        <v>0</v>
      </c>
    </row>
    <row r="52" spans="3:8">
      <c r="C52" s="1">
        <v>42369</v>
      </c>
      <c r="D52">
        <v>18</v>
      </c>
      <c r="E52" t="s">
        <v>4</v>
      </c>
      <c r="F52">
        <v>38176.58</v>
      </c>
      <c r="G52" s="36">
        <v>38176.58</v>
      </c>
      <c r="H52" s="46">
        <f t="shared" si="4"/>
        <v>0</v>
      </c>
    </row>
    <row r="53" spans="3:8">
      <c r="C53" s="1">
        <v>42369</v>
      </c>
      <c r="D53">
        <v>3</v>
      </c>
      <c r="E53" t="s">
        <v>5</v>
      </c>
      <c r="F53">
        <v>31564.89</v>
      </c>
      <c r="G53" s="37">
        <v>31564.89</v>
      </c>
      <c r="H53" s="46">
        <f t="shared" si="4"/>
        <v>0</v>
      </c>
    </row>
    <row r="54" spans="3:8">
      <c r="C54" s="1">
        <v>42369</v>
      </c>
      <c r="D54">
        <v>6</v>
      </c>
      <c r="E54" t="s">
        <v>5</v>
      </c>
      <c r="F54">
        <v>7894.21</v>
      </c>
      <c r="G54" s="38">
        <v>7894.21</v>
      </c>
      <c r="H54" s="46">
        <f t="shared" si="4"/>
        <v>0</v>
      </c>
    </row>
    <row r="55" spans="3:8">
      <c r="C55" s="1">
        <v>42369</v>
      </c>
      <c r="D55">
        <v>12</v>
      </c>
      <c r="E55" t="s">
        <v>5</v>
      </c>
      <c r="F55">
        <v>13724.36</v>
      </c>
      <c r="G55" s="39">
        <v>13724.36</v>
      </c>
      <c r="H55" s="46">
        <f t="shared" si="4"/>
        <v>0</v>
      </c>
    </row>
    <row r="56" spans="3:8">
      <c r="C56" s="1">
        <v>42369</v>
      </c>
      <c r="D56">
        <v>18</v>
      </c>
      <c r="E56" t="s">
        <v>5</v>
      </c>
      <c r="F56">
        <v>22687.42</v>
      </c>
      <c r="G56" s="40">
        <v>22687.42</v>
      </c>
      <c r="H56" s="46">
        <f t="shared" si="4"/>
        <v>0</v>
      </c>
    </row>
    <row r="60" spans="3:8">
      <c r="C60" t="s">
        <v>0</v>
      </c>
      <c r="D60" t="s">
        <v>1</v>
      </c>
      <c r="E60" t="s">
        <v>2</v>
      </c>
      <c r="F60" t="s">
        <v>12</v>
      </c>
      <c r="G60" t="s">
        <v>6</v>
      </c>
    </row>
    <row r="61" spans="3:8">
      <c r="C61" s="1">
        <v>42369</v>
      </c>
      <c r="D61">
        <v>12</v>
      </c>
      <c r="E61" t="s">
        <v>4</v>
      </c>
      <c r="F61">
        <v>159519.4</v>
      </c>
      <c r="G61" s="41">
        <v>159519.4</v>
      </c>
      <c r="H61">
        <f>ABS(F61-G61)</f>
        <v>0</v>
      </c>
    </row>
    <row r="62" spans="3:8">
      <c r="C62" s="1">
        <v>42369</v>
      </c>
      <c r="D62">
        <v>24</v>
      </c>
      <c r="E62" t="s">
        <v>4</v>
      </c>
      <c r="F62">
        <v>124255.59</v>
      </c>
      <c r="G62" s="42">
        <v>129224.11</v>
      </c>
      <c r="H62" s="46">
        <f t="shared" ref="H62:H66" si="5">ABS(F62-G62)</f>
        <v>4968.5200000000041</v>
      </c>
    </row>
    <row r="63" spans="3:8">
      <c r="C63" s="1">
        <v>42369</v>
      </c>
      <c r="D63">
        <v>36</v>
      </c>
      <c r="E63" t="s">
        <v>4</v>
      </c>
      <c r="F63">
        <v>150738.97</v>
      </c>
      <c r="G63" s="43">
        <v>150738.97</v>
      </c>
      <c r="H63" s="46">
        <f t="shared" si="5"/>
        <v>0</v>
      </c>
    </row>
    <row r="64" spans="3:8">
      <c r="C64" s="1">
        <v>42369</v>
      </c>
      <c r="D64">
        <v>12</v>
      </c>
      <c r="E64" t="s">
        <v>5</v>
      </c>
      <c r="F64">
        <v>14446.8</v>
      </c>
      <c r="G64" s="44">
        <v>14446.8</v>
      </c>
      <c r="H64" s="46">
        <f t="shared" si="5"/>
        <v>0</v>
      </c>
    </row>
    <row r="65" spans="3:8">
      <c r="C65" s="1">
        <v>42369</v>
      </c>
      <c r="D65">
        <v>24</v>
      </c>
      <c r="E65" t="s">
        <v>5</v>
      </c>
      <c r="F65">
        <v>70091.86</v>
      </c>
      <c r="G65" s="45">
        <v>70091.86</v>
      </c>
      <c r="H65" s="46">
        <f t="shared" si="5"/>
        <v>0</v>
      </c>
    </row>
    <row r="66" spans="3:8">
      <c r="C66" s="1">
        <v>42369</v>
      </c>
      <c r="D66">
        <v>36</v>
      </c>
      <c r="E66" t="s">
        <v>5</v>
      </c>
      <c r="F66">
        <v>101155.89</v>
      </c>
      <c r="G66" s="47">
        <v>101155.89</v>
      </c>
      <c r="H66" s="46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Feb2016SubmissionDevDiffs</vt:lpstr>
      <vt:lpstr>Sheet2</vt:lpstr>
      <vt:lpstr>Sheet3</vt:lpstr>
    </vt:vector>
  </TitlesOfParts>
  <Company>Barclays Capital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PullingP</dc:creator>
  <cp:lastModifiedBy>PullingP</cp:lastModifiedBy>
  <dcterms:created xsi:type="dcterms:W3CDTF">2016-04-19T16:14:14Z</dcterms:created>
  <dcterms:modified xsi:type="dcterms:W3CDTF">2016-04-19T16:56:27Z</dcterms:modified>
</cp:coreProperties>
</file>