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FP New Jul15" sheetId="2" r:id="rId1"/>
    <sheet name="FP New Jun15" sheetId="3" r:id="rId2"/>
    <sheet name="FP New Aug15" sheetId="4" r:id="rId3"/>
    <sheet name="Open Acc - incorrect" sheetId="1" r:id="rId4"/>
  </sheets>
  <calcPr calcId="145621"/>
</workbook>
</file>

<file path=xl/calcChain.xml><?xml version="1.0" encoding="utf-8"?>
<calcChain xmlns="http://schemas.openxmlformats.org/spreadsheetml/2006/main">
  <c r="CM5" i="1" l="1"/>
  <c r="CN5" i="1"/>
  <c r="CO5" i="1"/>
  <c r="CP5" i="1"/>
  <c r="CQ5" i="1"/>
  <c r="CR5" i="1"/>
  <c r="CS5" i="1"/>
  <c r="CT5" i="1"/>
  <c r="CU5" i="1"/>
  <c r="CV5" i="1"/>
  <c r="CM4" i="1"/>
  <c r="CN4" i="1"/>
  <c r="CO4" i="1"/>
  <c r="CP4" i="1"/>
  <c r="CQ4" i="1"/>
  <c r="CR4" i="1"/>
  <c r="CS4" i="1"/>
  <c r="CT4" i="1"/>
  <c r="CU4" i="1"/>
  <c r="CV4" i="1"/>
</calcChain>
</file>

<file path=xl/sharedStrings.xml><?xml version="1.0" encoding="utf-8"?>
<sst xmlns="http://schemas.openxmlformats.org/spreadsheetml/2006/main" count="305" uniqueCount="18">
  <si>
    <t>Open Accounts</t>
  </si>
  <si>
    <t>#        Stock</t>
  </si>
  <si>
    <t>Sum of Open Accounts</t>
  </si>
  <si>
    <r>
      <t>New Bookings</t>
    </r>
    <r>
      <rPr>
        <sz val="8"/>
        <rFont val="Barclays Serif"/>
        <family val="2"/>
      </rPr>
      <t>: accounts</t>
    </r>
  </si>
  <si>
    <t>#        Flow</t>
  </si>
  <si>
    <t>Sum of New Bookings: accounts</t>
  </si>
  <si>
    <t>row 15</t>
  </si>
  <si>
    <t>row 46</t>
  </si>
  <si>
    <t>this month open - prev mth open</t>
  </si>
  <si>
    <t>diff. to row 46</t>
  </si>
  <si>
    <t>Retail</t>
  </si>
  <si>
    <t>Motor</t>
  </si>
  <si>
    <t>CS</t>
  </si>
  <si>
    <t>PCP</t>
  </si>
  <si>
    <t>Account_Number</t>
  </si>
  <si>
    <t>Division</t>
  </si>
  <si>
    <t>Product_desc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</si>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</sst>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6" formatCode="&quot;£&quot;#,##0;[Red]\-&quot;£&quot;#,##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yyyy\-mm"/>
    <numFmt numFmtId="166" formatCode="_(* #,##0_);_(* \(#,##0\);_(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69" formatCode="&quot;£&quot;#,##0\ \u_f;&quot;£&quot;#,##0\ \f_u"/>
    <numFmt numFmtId="170" formatCode="&quot;£&quot;#,##0\ \f_u;&quot;£&quot;#,##0\ \u_f"/>
    <numFmt numFmtId="171" formatCode="#,##0.0;\(#,##0.0\);\-"/>
    <numFmt numFmtId="172" formatCode="0.0%;\(0.0%\);\-"/>
    <numFmt numFmtId="173" formatCode="_(* #,##0.0_);_(* \(#,##0.0\);_(* &quot;-&quot;?_);@_)"/>
    <numFmt numFmtId="174" formatCode="\•\ @"/>
    <numFmt numFmtId="175" formatCode="###0_);[Red]\(###0\)"/>
    <numFmt numFmtId="176" formatCode="#,##0.0%\ \u_f;#,##0.0%\ \f_u;&quot;  -  &quot;"/>
    <numFmt numFmtId="177" formatCode="[Red]0%\u;[Color4]0%\f;\-"/>
    <numFmt numFmtId="178" formatCode="[Red]#,##0.0\u;[Color4]#,##0.0\f;\-"/>
    <numFmt numFmtId="179" formatCode="dd\-mmm\-yyyy"/>
    <numFmt numFmtId="180" formatCode="#,##0\ \ ;[Red]\(#,##0\)\ \ "/>
    <numFmt numFmtId="181" formatCode="_-[$€-2]* #,##0.00_-;\-[$€-2]* #,##0.00_-;_-[$€-2]* &quot;-&quot;??_-"/>
    <numFmt numFmtId="182" formatCode="#\ ???/???"/>
    <numFmt numFmtId="183" formatCode="#,##0.0"/>
    <numFmt numFmtId="184" formatCode=";;;"/>
    <numFmt numFmtId="185" formatCode="#,##0.0%\ \f_u;#,##0.0%\ \u_f"/>
    <numFmt numFmtId="186" formatCode="[Color4]#,##0%\f;[Red]#,##0%\u;\-"/>
    <numFmt numFmtId="187" formatCode="[Color4]#,##0.0\f;[Red]#,##0.0\u;\-"/>
    <numFmt numFmtId="188" formatCode="0_ ;\-0\ "/>
    <numFmt numFmtId="189" formatCode="#,##0,_);\(#,##0,\);\-_)"/>
    <numFmt numFmtId="190" formatCode="#,##0.0,,\ ;[Red]\(#,##0.0,,\)\ "/>
    <numFmt numFmtId="191" formatCode="_-* #,##0.00\ _€_-;\-* #,##0.00\ _€_-;_-* &quot;-&quot;??\ _€_-;_-@_-"/>
    <numFmt numFmtId="192" formatCode="#,##0.0,,;\(\ #,##0.0,,\);_ * &quot;-&quot;??_ ;_ @_ "/>
    <numFmt numFmtId="193" formatCode="0.00_)"/>
    <numFmt numFmtId="194" formatCode="0%\ ;[Red]\(0%\)\ \ "/>
    <numFmt numFmtId="195" formatCode="#,##0&quot;£&quot;_);[Red]\(#,##0&quot;£&quot;\)"/>
    <numFmt numFmtId="196" formatCode="#,###_);[Red]\(#,###\);&quot;&quot;"/>
    <numFmt numFmtId="197" formatCode="#,##0;[Red]\(#,##0\)"/>
    <numFmt numFmtId="198" formatCode="#\ ?/16"/>
    <numFmt numFmtId="199" formatCode="#,##0,;\(\ #,##0,\);_ * &quot;-&quot;??_ ;_ @_ "/>
    <numFmt numFmtId="200" formatCode="_-&quot;L.&quot;\ * #,##0_-;\-&quot;L.&quot;\ * #,##0_-;_-&quot;L.&quot;\ * &quot;-&quot;_-;_-@_-"/>
    <numFmt numFmtId="201" formatCode="_(&quot;$&quot;* #,##0.00_);_(&quot;$&quot;* \(#,##0.00\);_(&quot;$&quot;* &quot;-&quot;??_);_(@_)"/>
    <numFmt numFmtId="202" formatCode="[$£-809]#,##0.00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name val="Barclays Serif"/>
      <family val="2"/>
    </font>
    <font>
      <sz val="10"/>
      <name val="Arial"/>
      <family val="2"/>
    </font>
    <font>
      <b/>
      <sz val="8"/>
      <name val="Barclays Serif"/>
      <family val="2"/>
    </font>
    <font>
      <sz val="8"/>
      <name val="Expert Sans Regular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Courier"/>
      <family val="3"/>
    </font>
    <font>
      <sz val="10"/>
      <name val="Helv"/>
      <charset val="204"/>
    </font>
    <font>
      <sz val="10"/>
      <color indexed="8"/>
      <name val="MS Sans Serif"/>
      <family val="2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"/>
      <name val="Arial"/>
      <family val="2"/>
    </font>
    <font>
      <i/>
      <sz val="16"/>
      <color indexed="12"/>
      <name val="Arial"/>
      <family val="2"/>
    </font>
    <font>
      <i/>
      <sz val="14"/>
      <color indexed="12"/>
      <name val="Arial"/>
      <family val="2"/>
    </font>
    <font>
      <b/>
      <sz val="8"/>
      <name val="Arial"/>
      <family val="2"/>
    </font>
    <font>
      <b/>
      <i/>
      <sz val="8"/>
      <color indexed="9"/>
      <name val="Arial"/>
      <family val="2"/>
    </font>
    <font>
      <b/>
      <sz val="8"/>
      <color indexed="8"/>
      <name val="Arial"/>
      <family val="2"/>
    </font>
    <font>
      <i/>
      <sz val="6"/>
      <name val="Arial"/>
      <family val="2"/>
    </font>
    <font>
      <b/>
      <i/>
      <sz val="6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</font>
    <font>
      <sz val="11"/>
      <color indexed="23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11"/>
      <color indexed="10"/>
      <name val="Calibri"/>
      <family val="2"/>
    </font>
    <font>
      <sz val="10"/>
      <name val="Barclaycard Co Lt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0"/>
      <name val="MS Serif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sz val="8"/>
      <color indexed="10"/>
      <name val="Arial"/>
      <family val="2"/>
    </font>
    <font>
      <sz val="10"/>
      <color indexed="16"/>
      <name val="MS Serif"/>
      <family val="1"/>
    </font>
    <font>
      <sz val="11"/>
      <color indexed="54"/>
      <name val="Calibri"/>
      <family val="2"/>
    </font>
    <font>
      <b/>
      <sz val="9.5"/>
      <color indexed="10"/>
      <name val="MS Sans Serif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1"/>
      <color indexed="20"/>
      <name val="Calibri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10"/>
      <name val="Helvetica"/>
      <family val="2"/>
    </font>
    <font>
      <sz val="11"/>
      <color indexed="19"/>
      <name val="Calibri"/>
      <family val="2"/>
    </font>
    <font>
      <b/>
      <i/>
      <sz val="16"/>
      <name val="Helv"/>
    </font>
    <font>
      <sz val="10"/>
      <color indexed="8"/>
      <name val="Calibri"/>
      <family val="2"/>
    </font>
    <font>
      <sz val="11"/>
      <color indexed="8"/>
      <name val="Barclays Sans"/>
      <family val="2"/>
    </font>
    <font>
      <sz val="10"/>
      <name val="Barclays Sans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b/>
      <sz val="16"/>
      <name val="Arial"/>
      <family val="2"/>
    </font>
    <font>
      <sz val="9"/>
      <color indexed="48"/>
      <name val="Arial"/>
      <family val="2"/>
    </font>
    <font>
      <sz val="9"/>
      <color indexed="20"/>
      <name val="Arial"/>
      <family val="2"/>
    </font>
    <font>
      <b/>
      <sz val="11"/>
      <color indexed="23"/>
      <name val="Calibri"/>
      <family val="2"/>
    </font>
    <font>
      <sz val="14"/>
      <name val="Times New Roman"/>
      <family val="1"/>
    </font>
    <font>
      <b/>
      <sz val="8"/>
      <color indexed="8"/>
      <name val="Helv"/>
    </font>
    <font>
      <i/>
      <sz val="11"/>
      <color indexed="23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name val="Barclays Serif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15"/>
      </patternFill>
    </fill>
    <fill>
      <patternFill patternType="solid">
        <fgColor indexed="1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thin">
        <color indexed="64"/>
      </left>
      <right style="thin">
        <color indexed="64"/>
      </right>
      <top/>
      <bottom style="dashed">
        <color indexed="22"/>
      </bottom>
      <diagonal/>
    </border>
    <border>
      <left style="thin">
        <color indexed="64"/>
      </left>
      <right style="thin">
        <color indexed="64"/>
      </right>
      <top/>
      <bottom style="dotted">
        <color indexed="22"/>
      </bottom>
      <diagonal/>
    </border>
    <border>
      <left/>
      <right style="thin">
        <color indexed="64"/>
      </right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 style="thin">
        <color indexed="64"/>
      </left>
      <right/>
      <top/>
      <bottom style="dashed">
        <color indexed="22"/>
      </bottom>
      <diagonal/>
    </border>
  </borders>
  <cellStyleXfs count="1041">
    <xf numFmtId="0" fontId="0" fillId="0" borderId="0"/>
    <xf numFmtId="0" fontId="8" fillId="0" borderId="0">
      <alignment vertical="top"/>
    </xf>
    <xf numFmtId="0" fontId="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1" fillId="0" borderId="0"/>
    <xf numFmtId="0" fontId="4" fillId="0" borderId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8" fontId="1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9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>
      <alignment vertical="center"/>
    </xf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1" fillId="0" borderId="0"/>
    <xf numFmtId="0" fontId="12" fillId="2" borderId="0"/>
    <xf numFmtId="0" fontId="12" fillId="2" borderId="0"/>
    <xf numFmtId="0" fontId="12" fillId="2" borderId="0"/>
    <xf numFmtId="0" fontId="13" fillId="2" borderId="0"/>
    <xf numFmtId="0" fontId="13" fillId="2" borderId="0"/>
    <xf numFmtId="0" fontId="13" fillId="2" borderId="0"/>
    <xf numFmtId="0" fontId="12" fillId="2" borderId="0"/>
    <xf numFmtId="0" fontId="12" fillId="2" borderId="0"/>
    <xf numFmtId="0" fontId="12" fillId="2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3" fillId="2" borderId="0"/>
    <xf numFmtId="0" fontId="13" fillId="2" borderId="0"/>
    <xf numFmtId="0" fontId="13" fillId="2" borderId="0"/>
    <xf numFmtId="0" fontId="12" fillId="2" borderId="0"/>
    <xf numFmtId="0" fontId="12" fillId="2" borderId="0"/>
    <xf numFmtId="0" fontId="12" fillId="2" borderId="0"/>
    <xf numFmtId="0" fontId="18" fillId="3" borderId="0"/>
    <xf numFmtId="0" fontId="18" fillId="3" borderId="0"/>
    <xf numFmtId="0" fontId="18" fillId="3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12" fillId="2" borderId="0"/>
    <xf numFmtId="0" fontId="12" fillId="2" borderId="0"/>
    <xf numFmtId="0" fontId="12" fillId="2" borderId="0"/>
    <xf numFmtId="0" fontId="13" fillId="2" borderId="0"/>
    <xf numFmtId="0" fontId="13" fillId="2" borderId="0"/>
    <xf numFmtId="0" fontId="13" fillId="2" borderId="0"/>
    <xf numFmtId="0" fontId="15" fillId="0" borderId="0"/>
    <xf numFmtId="0" fontId="15" fillId="0" borderId="0"/>
    <xf numFmtId="0" fontId="15" fillId="0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23" fillId="3" borderId="0"/>
    <xf numFmtId="0" fontId="18" fillId="3" borderId="0"/>
    <xf numFmtId="0" fontId="18" fillId="3" borderId="0"/>
    <xf numFmtId="0" fontId="18" fillId="3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12" fillId="2" borderId="0"/>
    <xf numFmtId="0" fontId="12" fillId="2" borderId="0"/>
    <xf numFmtId="0" fontId="12" fillId="2" borderId="0"/>
    <xf numFmtId="0" fontId="13" fillId="2" borderId="0"/>
    <xf numFmtId="0" fontId="13" fillId="2" borderId="0"/>
    <xf numFmtId="0" fontId="13" fillId="2" borderId="0"/>
    <xf numFmtId="0" fontId="15" fillId="0" borderId="0"/>
    <xf numFmtId="0" fontId="15" fillId="0" borderId="0"/>
    <xf numFmtId="0" fontId="15" fillId="0" borderId="0"/>
    <xf numFmtId="0" fontId="15" fillId="3" borderId="0"/>
    <xf numFmtId="0" fontId="15" fillId="3" borderId="0"/>
    <xf numFmtId="0" fontId="15" fillId="3" borderId="0"/>
    <xf numFmtId="0" fontId="18" fillId="3" borderId="0"/>
    <xf numFmtId="0" fontId="18" fillId="3" borderId="0"/>
    <xf numFmtId="0" fontId="18" fillId="3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11" fillId="0" borderId="0"/>
    <xf numFmtId="0" fontId="4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/>
    <xf numFmtId="169" fontId="24" fillId="0" borderId="1"/>
    <xf numFmtId="169" fontId="24" fillId="0" borderId="1"/>
    <xf numFmtId="169" fontId="24" fillId="0" borderId="1"/>
    <xf numFmtId="169" fontId="24" fillId="0" borderId="1"/>
    <xf numFmtId="169" fontId="24" fillId="0" borderId="1" applyFont="0" applyFill="0" applyBorder="0" applyAlignment="0" applyProtection="0"/>
    <xf numFmtId="170" fontId="24" fillId="0" borderId="2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11" borderId="0" applyNumberFormat="0" applyBorder="0" applyAlignment="0" applyProtection="0"/>
    <xf numFmtId="0" fontId="25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0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7" fillId="5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1" borderId="0" applyNumberFormat="0" applyBorder="0" applyAlignment="0" applyProtection="0"/>
    <xf numFmtId="0" fontId="27" fillId="5" borderId="0" applyNumberFormat="0" applyBorder="0" applyAlignment="0" applyProtection="0"/>
    <xf numFmtId="0" fontId="27" fillId="7" borderId="0" applyNumberFormat="0" applyBorder="0" applyAlignment="0" applyProtection="0"/>
    <xf numFmtId="0" fontId="28" fillId="4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4" fillId="23" borderId="0" applyBorder="0"/>
    <xf numFmtId="172" fontId="4" fillId="23" borderId="3" applyBorder="0"/>
    <xf numFmtId="173" fontId="24" fillId="0" borderId="0" applyAlignment="0" applyProtection="0"/>
    <xf numFmtId="174" fontId="4" fillId="24" borderId="3"/>
    <xf numFmtId="175" fontId="4" fillId="0" borderId="0" applyFill="0" applyBorder="0" applyAlignment="0"/>
    <xf numFmtId="0" fontId="31" fillId="3" borderId="4" applyNumberFormat="0" applyAlignment="0" applyProtection="0"/>
    <xf numFmtId="0" fontId="32" fillId="0" borderId="5" applyNumberFormat="0" applyFill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7" applyNumberFormat="0" applyFont="0" applyAlignment="0" applyProtection="0"/>
    <xf numFmtId="0" fontId="34" fillId="0" borderId="0" applyNumberFormat="0" applyAlignment="0">
      <alignment horizontal="left"/>
    </xf>
    <xf numFmtId="176" fontId="24" fillId="0" borderId="2" applyFont="0" applyFill="0" applyBorder="0" applyAlignment="0" applyProtection="0"/>
    <xf numFmtId="177" fontId="24" fillId="0" borderId="8"/>
    <xf numFmtId="178" fontId="4" fillId="23" borderId="2" applyBorder="0"/>
    <xf numFmtId="0" fontId="33" fillId="0" borderId="0"/>
    <xf numFmtId="0" fontId="33" fillId="0" borderId="0"/>
    <xf numFmtId="44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5" fillId="0" borderId="0" applyFont="0" applyFill="0" applyBorder="0" applyAlignment="0" applyProtection="0"/>
    <xf numFmtId="179" fontId="36" fillId="0" borderId="0" applyFont="0" applyFill="0" applyBorder="0" applyAlignment="0" applyProtection="0"/>
    <xf numFmtId="0" fontId="18" fillId="0" borderId="9">
      <alignment horizontal="center"/>
    </xf>
    <xf numFmtId="180" fontId="37" fillId="0" borderId="10"/>
    <xf numFmtId="0" fontId="4" fillId="27" borderId="0">
      <alignment horizontal="center" vertical="center"/>
    </xf>
    <xf numFmtId="3" fontId="4" fillId="27" borderId="0">
      <alignment horizontal="center" vertical="justify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38" fillId="0" borderId="0" applyNumberFormat="0" applyAlignment="0">
      <alignment horizontal="left"/>
    </xf>
    <xf numFmtId="0" fontId="39" fillId="7" borderId="4" applyNumberFormat="0" applyAlignment="0" applyProtection="0"/>
    <xf numFmtId="9" fontId="40" fillId="0" borderId="9" applyNumberFormat="0" applyBorder="0" applyAlignment="0">
      <protection locked="0"/>
    </xf>
    <xf numFmtId="181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0" fontId="15" fillId="0" borderId="0" applyNumberFormat="0" applyFont="0" applyBorder="0" applyAlignment="0"/>
    <xf numFmtId="183" fontId="41" fillId="0" borderId="0">
      <alignment horizontal="center"/>
    </xf>
    <xf numFmtId="38" fontId="15" fillId="28" borderId="0" applyNumberFormat="0" applyBorder="0" applyAlignment="0" applyProtection="0"/>
    <xf numFmtId="0" fontId="42" fillId="0" borderId="11" applyNumberFormat="0" applyAlignment="0" applyProtection="0">
      <alignment horizontal="left" vertical="center"/>
    </xf>
    <xf numFmtId="0" fontId="42" fillId="0" borderId="12">
      <alignment horizontal="left" vertical="center"/>
    </xf>
    <xf numFmtId="184" fontId="15" fillId="0" borderId="0" applyFont="0"/>
    <xf numFmtId="185" fontId="24" fillId="0" borderId="2" applyFont="0" applyFill="0" applyBorder="0" applyAlignment="0" applyProtection="0"/>
    <xf numFmtId="186" fontId="24" fillId="0" borderId="16" applyBorder="0"/>
    <xf numFmtId="187" fontId="4" fillId="23" borderId="17" applyBorder="0"/>
    <xf numFmtId="10" fontId="15" fillId="29" borderId="9" applyNumberFormat="0" applyBorder="0" applyAlignment="0" applyProtection="0"/>
    <xf numFmtId="0" fontId="43" fillId="8" borderId="0" applyNumberFormat="0" applyBorder="0" applyAlignment="0" applyProtection="0"/>
    <xf numFmtId="188" fontId="4" fillId="0" borderId="0" applyFont="0" applyFill="0" applyBorder="0" applyAlignment="0" applyProtection="0"/>
    <xf numFmtId="189" fontId="4" fillId="0" borderId="0" applyBorder="0"/>
    <xf numFmtId="0" fontId="44" fillId="0" borderId="0" applyNumberFormat="0" applyFill="0" applyBorder="0">
      <alignment horizontal="right"/>
    </xf>
    <xf numFmtId="0" fontId="2" fillId="0" borderId="0" applyNumberFormat="0" applyFont="0" applyFill="0" applyBorder="0" applyProtection="0">
      <alignment horizontal="left" vertical="center"/>
    </xf>
    <xf numFmtId="0" fontId="45" fillId="0" borderId="0">
      <alignment horizontal="left"/>
    </xf>
    <xf numFmtId="41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38" fontId="7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Protection="0">
      <alignment horizontal="center"/>
    </xf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2" fillId="0" borderId="0">
      <alignment horizontal="center"/>
    </xf>
    <xf numFmtId="0" fontId="12" fillId="0" borderId="0">
      <alignment horizontal="center"/>
    </xf>
    <xf numFmtId="0" fontId="47" fillId="26" borderId="0" applyNumberFormat="0" applyBorder="0" applyAlignment="0" applyProtection="0"/>
    <xf numFmtId="193" fontId="48" fillId="0" borderId="0"/>
    <xf numFmtId="0" fontId="33" fillId="0" borderId="18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9" fillId="0" borderId="0"/>
    <xf numFmtId="0" fontId="35" fillId="0" borderId="0"/>
    <xf numFmtId="0" fontId="4" fillId="0" borderId="0"/>
    <xf numFmtId="0" fontId="7" fillId="0" borderId="0"/>
    <xf numFmtId="0" fontId="35" fillId="0" borderId="0"/>
    <xf numFmtId="0" fontId="49" fillId="0" borderId="0"/>
    <xf numFmtId="0" fontId="7" fillId="0" borderId="0"/>
    <xf numFmtId="0" fontId="49" fillId="0" borderId="0"/>
    <xf numFmtId="0" fontId="50" fillId="0" borderId="0"/>
    <xf numFmtId="0" fontId="7" fillId="0" borderId="0"/>
    <xf numFmtId="0" fontId="50" fillId="0" borderId="0"/>
    <xf numFmtId="0" fontId="4" fillId="0" borderId="0">
      <alignment vertical="center"/>
    </xf>
    <xf numFmtId="0" fontId="7" fillId="0" borderId="0"/>
    <xf numFmtId="0" fontId="7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194" fontId="15" fillId="0" borderId="2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21" applyNumberFormat="0" applyBorder="0"/>
    <xf numFmtId="6" fontId="51" fillId="0" borderId="0"/>
    <xf numFmtId="0" fontId="7" fillId="0" borderId="0" applyNumberFormat="0" applyFont="0" applyFill="0" applyBorder="0" applyAlignment="0" applyProtection="0">
      <alignment horizontal="left"/>
    </xf>
    <xf numFmtId="15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45" fillId="0" borderId="22">
      <alignment horizontal="center"/>
    </xf>
    <xf numFmtId="3" fontId="7" fillId="0" borderId="0" applyFont="0" applyFill="0" applyBorder="0" applyAlignment="0" applyProtection="0"/>
    <xf numFmtId="0" fontId="7" fillId="30" borderId="0" applyNumberFormat="0" applyFont="0" applyBorder="0" applyAlignment="0" applyProtection="0"/>
    <xf numFmtId="0" fontId="11" fillId="0" borderId="8" applyNumberFormat="0" applyBorder="0"/>
    <xf numFmtId="195" fontId="4" fillId="0" borderId="0" applyNumberFormat="0" applyFill="0" applyBorder="0" applyAlignment="0" applyProtection="0">
      <alignment horizontal="left"/>
    </xf>
    <xf numFmtId="196" fontId="8" fillId="0" borderId="0" applyFont="0" applyFill="0" applyBorder="0" applyAlignment="0" applyProtection="0"/>
    <xf numFmtId="4" fontId="52" fillId="26" borderId="23" applyNumberFormat="0" applyProtection="0">
      <alignment vertical="center"/>
    </xf>
    <xf numFmtId="4" fontId="53" fillId="24" borderId="23" applyNumberFormat="0" applyProtection="0">
      <alignment vertical="center"/>
    </xf>
    <xf numFmtId="4" fontId="52" fillId="24" borderId="23" applyNumberFormat="0" applyProtection="0">
      <alignment horizontal="left" vertical="center" indent="1"/>
    </xf>
    <xf numFmtId="0" fontId="52" fillId="24" borderId="23" applyNumberFormat="0" applyProtection="0">
      <alignment horizontal="left" vertical="top" indent="1"/>
    </xf>
    <xf numFmtId="4" fontId="52" fillId="31" borderId="0" applyNumberFormat="0" applyProtection="0">
      <alignment horizontal="left" vertical="center" indent="1"/>
    </xf>
    <xf numFmtId="4" fontId="54" fillId="8" borderId="23" applyNumberFormat="0" applyProtection="0">
      <alignment horizontal="right" vertical="center"/>
    </xf>
    <xf numFmtId="4" fontId="54" fillId="13" borderId="23" applyNumberFormat="0" applyProtection="0">
      <alignment horizontal="right" vertical="center"/>
    </xf>
    <xf numFmtId="4" fontId="54" fillId="20" borderId="23" applyNumberFormat="0" applyProtection="0">
      <alignment horizontal="right" vertical="center"/>
    </xf>
    <xf numFmtId="4" fontId="54" fillId="15" borderId="23" applyNumberFormat="0" applyProtection="0">
      <alignment horizontal="right" vertical="center"/>
    </xf>
    <xf numFmtId="4" fontId="54" fillId="18" borderId="23" applyNumberFormat="0" applyProtection="0">
      <alignment horizontal="right" vertical="center"/>
    </xf>
    <xf numFmtId="4" fontId="54" fillId="22" borderId="23" applyNumberFormat="0" applyProtection="0">
      <alignment horizontal="right" vertical="center"/>
    </xf>
    <xf numFmtId="4" fontId="54" fillId="21" borderId="23" applyNumberFormat="0" applyProtection="0">
      <alignment horizontal="right" vertical="center"/>
    </xf>
    <xf numFmtId="4" fontId="54" fillId="32" borderId="23" applyNumberFormat="0" applyProtection="0">
      <alignment horizontal="right" vertical="center"/>
    </xf>
    <xf numFmtId="4" fontId="54" fillId="14" borderId="23" applyNumberFormat="0" applyProtection="0">
      <alignment horizontal="right" vertical="center"/>
    </xf>
    <xf numFmtId="4" fontId="52" fillId="33" borderId="24" applyNumberFormat="0" applyProtection="0">
      <alignment horizontal="left" vertical="center" indent="1"/>
    </xf>
    <xf numFmtId="4" fontId="54" fillId="34" borderId="0" applyNumberFormat="0" applyProtection="0">
      <alignment horizontal="left" vertical="center" indent="1"/>
    </xf>
    <xf numFmtId="4" fontId="55" fillId="35" borderId="0" applyNumberFormat="0" applyProtection="0">
      <alignment horizontal="left" vertical="center" indent="1"/>
    </xf>
    <xf numFmtId="4" fontId="54" fillId="36" borderId="23" applyNumberFormat="0" applyProtection="0">
      <alignment horizontal="right" vertical="center"/>
    </xf>
    <xf numFmtId="4" fontId="54" fillId="34" borderId="0" applyNumberFormat="0" applyProtection="0">
      <alignment horizontal="left" vertical="center" indent="1"/>
    </xf>
    <xf numFmtId="4" fontId="54" fillId="31" borderId="0" applyNumberFormat="0" applyProtection="0">
      <alignment horizontal="left" vertical="center" indent="1"/>
    </xf>
    <xf numFmtId="0" fontId="4" fillId="35" borderId="23" applyNumberFormat="0" applyProtection="0">
      <alignment horizontal="left" vertical="center" indent="1"/>
    </xf>
    <xf numFmtId="0" fontId="4" fillId="35" borderId="23" applyNumberFormat="0" applyProtection="0">
      <alignment horizontal="left" vertical="top" indent="1"/>
    </xf>
    <xf numFmtId="0" fontId="4" fillId="31" borderId="23" applyNumberFormat="0" applyProtection="0">
      <alignment horizontal="left" vertical="center" indent="1"/>
    </xf>
    <xf numFmtId="0" fontId="4" fillId="31" borderId="23" applyNumberFormat="0" applyProtection="0">
      <alignment horizontal="left" vertical="top" indent="1"/>
    </xf>
    <xf numFmtId="0" fontId="4" fillId="37" borderId="23" applyNumberFormat="0" applyProtection="0">
      <alignment horizontal="left" vertical="center" indent="1"/>
    </xf>
    <xf numFmtId="0" fontId="4" fillId="37" borderId="23" applyNumberFormat="0" applyProtection="0">
      <alignment horizontal="left" vertical="top" indent="1"/>
    </xf>
    <xf numFmtId="0" fontId="4" fillId="27" borderId="23" applyNumberFormat="0" applyProtection="0">
      <alignment horizontal="left" vertical="center" indent="1"/>
    </xf>
    <xf numFmtId="0" fontId="4" fillId="27" borderId="23" applyNumberFormat="0" applyProtection="0">
      <alignment horizontal="left" vertical="top" indent="1"/>
    </xf>
    <xf numFmtId="4" fontId="54" fillId="29" borderId="23" applyNumberFormat="0" applyProtection="0">
      <alignment vertical="center"/>
    </xf>
    <xf numFmtId="4" fontId="56" fillId="29" borderId="23" applyNumberFormat="0" applyProtection="0">
      <alignment vertical="center"/>
    </xf>
    <xf numFmtId="4" fontId="54" fillId="29" borderId="23" applyNumberFormat="0" applyProtection="0">
      <alignment horizontal="left" vertical="center" indent="1"/>
    </xf>
    <xf numFmtId="0" fontId="54" fillId="29" borderId="23" applyNumberFormat="0" applyProtection="0">
      <alignment horizontal="left" vertical="top" indent="1"/>
    </xf>
    <xf numFmtId="4" fontId="54" fillId="34" borderId="23" applyNumberFormat="0" applyProtection="0">
      <alignment horizontal="right" vertical="center"/>
    </xf>
    <xf numFmtId="4" fontId="56" fillId="34" borderId="23" applyNumberFormat="0" applyProtection="0">
      <alignment horizontal="right" vertical="center"/>
    </xf>
    <xf numFmtId="4" fontId="54" fillId="36" borderId="23" applyNumberFormat="0" applyProtection="0">
      <alignment horizontal="left" vertical="center" indent="1"/>
    </xf>
    <xf numFmtId="0" fontId="54" fillId="31" borderId="23" applyNumberFormat="0" applyProtection="0">
      <alignment horizontal="left" vertical="top" indent="1"/>
    </xf>
    <xf numFmtId="4" fontId="57" fillId="38" borderId="0" applyNumberFormat="0" applyProtection="0">
      <alignment horizontal="left" vertical="center" indent="1"/>
    </xf>
    <xf numFmtId="4" fontId="58" fillId="34" borderId="23" applyNumberFormat="0" applyProtection="0">
      <alignment horizontal="right" vertical="center"/>
    </xf>
    <xf numFmtId="0" fontId="59" fillId="4" borderId="0" applyNumberFormat="0" applyBorder="0" applyAlignment="0" applyProtection="0"/>
    <xf numFmtId="197" fontId="60" fillId="0" borderId="14">
      <alignment vertical="center"/>
    </xf>
    <xf numFmtId="0" fontId="61" fillId="39" borderId="0"/>
    <xf numFmtId="0" fontId="62" fillId="39" borderId="0"/>
    <xf numFmtId="0" fontId="63" fillId="3" borderId="4" applyNumberFormat="0" applyAlignment="0" applyProtection="0"/>
    <xf numFmtId="0" fontId="7" fillId="0" borderId="0"/>
    <xf numFmtId="0" fontId="2" fillId="0" borderId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65" fillId="0" borderId="0" applyBorder="0">
      <alignment horizontal="right"/>
    </xf>
    <xf numFmtId="198" fontId="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199" fontId="4" fillId="0" borderId="0" applyFont="0" applyFill="0" applyBorder="0" applyAlignment="0" applyProtection="0">
      <alignment horizontal="center"/>
    </xf>
    <xf numFmtId="0" fontId="67" fillId="0" borderId="0" applyNumberFormat="0" applyFill="0" applyBorder="0" applyAlignment="0" applyProtection="0"/>
    <xf numFmtId="0" fontId="68" fillId="0" borderId="25" applyNumberFormat="0" applyFill="0" applyAlignment="0" applyProtection="0"/>
    <xf numFmtId="0" fontId="69" fillId="0" borderId="26" applyNumberFormat="0" applyFill="0" applyAlignment="0" applyProtection="0"/>
    <xf numFmtId="0" fontId="70" fillId="0" borderId="27" applyNumberFormat="0" applyFill="0" applyAlignment="0" applyProtection="0"/>
    <xf numFmtId="0" fontId="70" fillId="0" borderId="0" applyNumberFormat="0" applyFill="0" applyBorder="0" applyAlignment="0" applyProtection="0"/>
    <xf numFmtId="0" fontId="4" fillId="0" borderId="0" applyNumberFormat="0" applyFont="0" applyFill="0" applyBorder="0" applyProtection="0">
      <alignment vertical="top" wrapText="1"/>
    </xf>
    <xf numFmtId="0" fontId="71" fillId="0" borderId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72" fillId="25" borderId="29" applyNumberFormat="0" applyAlignment="0" applyProtection="0"/>
    <xf numFmtId="20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73" fillId="0" borderId="0" applyNumberFormat="0" applyFont="0" applyFill="0" applyBorder="0" applyProtection="0">
      <alignment horizontal="center" vertical="center" wrapText="1"/>
    </xf>
    <xf numFmtId="0" fontId="4" fillId="0" borderId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74" fillId="7" borderId="4" applyNumberFormat="0" applyAlignment="0" applyProtection="0"/>
    <xf numFmtId="0" fontId="75" fillId="11" borderId="19" applyNumberFormat="0" applyAlignment="0" applyProtection="0"/>
    <xf numFmtId="0" fontId="76" fillId="11" borderId="4" applyNumberFormat="0" applyAlignment="0" applyProtection="0"/>
    <xf numFmtId="0" fontId="77" fillId="0" borderId="13" applyNumberFormat="0" applyFill="0" applyAlignment="0" applyProtection="0"/>
    <xf numFmtId="0" fontId="78" fillId="0" borderId="14" applyNumberFormat="0" applyFill="0" applyAlignment="0" applyProtection="0"/>
    <xf numFmtId="0" fontId="79" fillId="0" borderId="15" applyNumberFormat="0" applyFill="0" applyAlignment="0" applyProtection="0"/>
    <xf numFmtId="0" fontId="79" fillId="0" borderId="0" applyNumberFormat="0" applyFill="0" applyBorder="0" applyAlignment="0" applyProtection="0"/>
    <xf numFmtId="0" fontId="80" fillId="0" borderId="28" applyNumberFormat="0" applyFill="0" applyAlignment="0" applyProtection="0"/>
    <xf numFmtId="0" fontId="81" fillId="25" borderId="6" applyNumberFormat="0" applyAlignment="0" applyProtection="0"/>
    <xf numFmtId="0" fontId="82" fillId="0" borderId="0" applyNumberFormat="0" applyFill="0" applyBorder="0" applyAlignment="0" applyProtection="0"/>
    <xf numFmtId="0" fontId="83" fillId="26" borderId="0" applyNumberFormat="0" applyBorder="0" applyAlignment="0" applyProtection="0"/>
    <xf numFmtId="0" fontId="84" fillId="8" borderId="0" applyNumberFormat="0" applyBorder="0" applyAlignment="0" applyProtection="0"/>
    <xf numFmtId="0" fontId="85" fillId="0" borderId="0" applyNumberFormat="0" applyFill="0" applyBorder="0" applyAlignment="0" applyProtection="0"/>
    <xf numFmtId="0" fontId="4" fillId="5" borderId="7" applyNumberFormat="0" applyFont="0" applyAlignment="0" applyProtection="0"/>
    <xf numFmtId="0" fontId="86" fillId="0" borderId="5" applyNumberFormat="0" applyFill="0" applyAlignment="0" applyProtection="0"/>
    <xf numFmtId="0" fontId="2" fillId="0" borderId="0"/>
    <xf numFmtId="0" fontId="87" fillId="0" borderId="0" applyNumberFormat="0" applyFill="0" applyBorder="0" applyAlignment="0" applyProtection="0"/>
    <xf numFmtId="0" fontId="88" fillId="9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909"/>
    <xf numFmtId="4" fontId="3" fillId="0" borderId="0" xfId="908" applyNumberFormat="1" applyFont="1" applyFill="1" applyBorder="1" applyAlignment="1">
      <alignment vertical="center"/>
    </xf>
    <xf numFmtId="0" fontId="5" fillId="0" borderId="30" xfId="908" applyFont="1" applyFill="1" applyBorder="1" applyAlignment="1" applyProtection="1">
      <alignment vertical="center"/>
      <protection locked="0"/>
    </xf>
    <xf numFmtId="3" fontId="3" fillId="24" borderId="31" xfId="908" applyNumberFormat="1" applyFont="1" applyFill="1" applyBorder="1" applyAlignment="1">
      <alignment horizontal="center" vertical="center"/>
    </xf>
    <xf numFmtId="0" fontId="2" fillId="0" borderId="32" xfId="909" applyBorder="1"/>
    <xf numFmtId="166" fontId="3" fillId="0" borderId="33" xfId="826" applyNumberFormat="1" applyFont="1" applyBorder="1"/>
    <xf numFmtId="166" fontId="3" fillId="0" borderId="33" xfId="827" applyNumberFormat="1" applyFont="1" applyBorder="1"/>
    <xf numFmtId="166" fontId="3" fillId="0" borderId="33" xfId="826" applyNumberFormat="1" applyFont="1" applyBorder="1" applyProtection="1">
      <protection locked="0"/>
    </xf>
    <xf numFmtId="166" fontId="3" fillId="23" borderId="33" xfId="826" applyNumberFormat="1" applyFont="1" applyFill="1" applyBorder="1" applyProtection="1">
      <protection locked="0"/>
    </xf>
    <xf numFmtId="167" fontId="6" fillId="23" borderId="31" xfId="826" applyNumberFormat="1" applyFont="1" applyFill="1" applyBorder="1" applyProtection="1">
      <protection locked="0"/>
    </xf>
    <xf numFmtId="166" fontId="3" fillId="0" borderId="33" xfId="822" applyNumberFormat="1" applyFont="1" applyBorder="1"/>
    <xf numFmtId="0" fontId="5" fillId="24" borderId="10" xfId="908" applyFont="1" applyFill="1" applyBorder="1" applyAlignment="1" applyProtection="1">
      <alignment horizontal="center" vertical="center" textRotation="90"/>
      <protection locked="0"/>
    </xf>
    <xf numFmtId="166" fontId="0" fillId="0" borderId="0" xfId="0" applyNumberFormat="1"/>
    <xf numFmtId="0" fontId="0" fillId="0" borderId="0" xfId="0"/>
    <xf numFmtId="0" fontId="2" fillId="0" borderId="0" xfId="909"/>
    <xf numFmtId="4" fontId="3" fillId="0" borderId="0" xfId="908" applyNumberFormat="1" applyFont="1" applyFill="1" applyBorder="1" applyAlignment="1">
      <alignment vertical="center"/>
    </xf>
    <xf numFmtId="0" fontId="5" fillId="0" borderId="30" xfId="908" applyFont="1" applyFill="1" applyBorder="1" applyAlignment="1" applyProtection="1">
      <alignment vertical="center"/>
      <protection locked="0"/>
    </xf>
    <xf numFmtId="3" fontId="3" fillId="24" borderId="31" xfId="908" applyNumberFormat="1" applyFont="1" applyFill="1" applyBorder="1" applyAlignment="1">
      <alignment horizontal="center" vertical="center"/>
    </xf>
    <xf numFmtId="0" fontId="2" fillId="0" borderId="32" xfId="909" applyBorder="1"/>
    <xf numFmtId="166" fontId="3" fillId="0" borderId="33" xfId="826" applyNumberFormat="1" applyFont="1" applyBorder="1" applyProtection="1"/>
    <xf numFmtId="166" fontId="3" fillId="0" borderId="33" xfId="827" applyNumberFormat="1" applyFont="1" applyBorder="1" applyProtection="1"/>
    <xf numFmtId="0" fontId="5" fillId="0" borderId="34" xfId="908" applyFont="1" applyFill="1" applyBorder="1" applyAlignment="1" applyProtection="1">
      <alignment vertical="center"/>
      <protection locked="0"/>
    </xf>
    <xf numFmtId="166" fontId="3" fillId="23" borderId="33" xfId="826" applyNumberFormat="1" applyFont="1" applyFill="1" applyBorder="1" applyProtection="1">
      <protection locked="0"/>
    </xf>
    <xf numFmtId="167" fontId="6" fillId="23" borderId="31" xfId="826" applyNumberFormat="1" applyFont="1" applyFill="1" applyBorder="1" applyProtection="1">
      <protection locked="0"/>
    </xf>
    <xf numFmtId="166" fontId="3" fillId="0" borderId="33" xfId="1040" applyNumberFormat="1" applyFont="1" applyBorder="1" applyProtection="1"/>
    <xf numFmtId="0" fontId="5" fillId="24" borderId="10" xfId="909" applyFont="1" applyFill="1" applyBorder="1" applyAlignment="1">
      <alignment horizontal="center" vertical="center" textRotation="90"/>
    </xf>
    <xf numFmtId="0" fontId="0" fillId="0" borderId="0" xfId="0"/>
    <xf numFmtId="165" fontId="6" fillId="31" borderId="9" xfId="907" applyNumberFormat="1" applyFont="1" applyFill="1" applyBorder="1"/>
    <xf numFmtId="165" fontId="6" fillId="31" borderId="9" xfId="907" applyNumberFormat="1" applyFont="1" applyFill="1" applyBorder="1" applyProtection="1">
      <protection locked="0"/>
    </xf>
  </cellXfs>
  <cellStyles count="1041">
    <cellStyle name=" Writer Import]_x000d__x000a_Display Dialog=No_x000d__x000a__x000d__x000a_[Horizontal Arrange]_x000d__x000a_Dimensions Interlocking=Yes_x000d__x000a_Sum Hierarchy=Yes_x000d__x000a_Generate" xfId="1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2"/>
    <cellStyle name="_2) Retail Instalment" xfId="3"/>
    <cellStyle name="_200711 flas" xfId="4"/>
    <cellStyle name="_200711 flas_ICL 11th May_v5" xfId="5"/>
    <cellStyle name="_200711 flas_ICL 11th May_v6" xfId="6"/>
    <cellStyle name="_2009 - 2013 combined MTP V2 (2)" xfId="7"/>
    <cellStyle name="_2010 BUK STP initiatives v4" xfId="8"/>
    <cellStyle name="_2a) Instalment" xfId="9"/>
    <cellStyle name="_3) Motor" xfId="10"/>
    <cellStyle name="_5+7 RAF Os and Rs v3" xfId="11"/>
    <cellStyle name="_5+7 RAF Os and Rs v3 (5)" xfId="12"/>
    <cellStyle name="_ABSA  WFS SUMMARY" xfId="13"/>
    <cellStyle name="_ABSA  WFS SUMMARY_ICL 11th May_v5" xfId="14"/>
    <cellStyle name="_ABSA  WFS SUMMARY_ICL 11th May_v6" xfId="15"/>
    <cellStyle name="_Accruals held 201012 (2)" xfId="16"/>
    <cellStyle name="_Asset Classes Used" xfId="17"/>
    <cellStyle name="_Asset Classes Used_2+10 RAF SBU template" xfId="18"/>
    <cellStyle name="_Asset Classes Used_ICL 11th May_v5" xfId="19"/>
    <cellStyle name="_Asset Classes Used_ICL 11th May_v5_Book3" xfId="20"/>
    <cellStyle name="_Asset Classes Used_ICL 11th May_v5_BPF_3+9_Outlook 30042012" xfId="21"/>
    <cellStyle name="_Asset Classes Used_ICL 11th May_v6" xfId="22"/>
    <cellStyle name="_Asset Classes Used_ICL 11th May_v6_Book3" xfId="23"/>
    <cellStyle name="_Asset Classes Used_ICL 11th May_v6_BPF_3+9_Outlook 30042012" xfId="24"/>
    <cellStyle name="_balance sheet" xfId="25"/>
    <cellStyle name="_balance sheet_ICL 11th May_v5" xfId="26"/>
    <cellStyle name="_balance sheet_ICL 11th May_v6" xfId="27"/>
    <cellStyle name="_BBM Capital Plan - Feb 08 - New RAF" xfId="28"/>
    <cellStyle name="_Bcard RAF2_10 CM 300309 (3)" xfId="29"/>
    <cellStyle name="_Book2" xfId="30"/>
    <cellStyle name="_Book2 (2)" xfId="31"/>
    <cellStyle name="_Book3" xfId="32"/>
    <cellStyle name="_BPF  SB" xfId="33"/>
    <cellStyle name="_BPF @ 9.7m _AD bridge" xfId="34"/>
    <cellStyle name="_BPF @ 9.7m _AD bridge_UKSL+-+Actuals+Vs+9%2B3+201012+MIKE(1)" xfId="35"/>
    <cellStyle name="_BPF @ 9.7m _AD bridge_WD4 summary_August'10" xfId="36"/>
    <cellStyle name="_BPF @ 9.7m _AD bridge_WD4+Submission(1)" xfId="37"/>
    <cellStyle name="_BPF @ 9.7m _AD bridge_WD4+summary_October'10" xfId="38"/>
    <cellStyle name="_BPF @ 9.7m _AD bridge_WD4+summary_September'10_UKSL+BPF" xfId="39"/>
    <cellStyle name="_BPF @ 9.7m _AD bridge_WFS Bridge Barclays Dec2010" xfId="40"/>
    <cellStyle name="_BPF Forecast" xfId="41"/>
    <cellStyle name="_BPF_3+9_Outlook 30042012" xfId="42"/>
    <cellStyle name="_BPF_KRM_v3" xfId="43"/>
    <cellStyle name="_BPF_KRM_v3_Book3" xfId="44"/>
    <cellStyle name="_BPF_KRM_v3_BPF_3+9_Outlook 30042012" xfId="45"/>
    <cellStyle name="_Bridge to RAF3" xfId="46"/>
    <cellStyle name="_BRIDGE+graphics+2010%28140%29+to+2010%28168%29(1)" xfId="47"/>
    <cellStyle name="_Bridge+Jun10(1).xls @ £11.4m" xfId="48"/>
    <cellStyle name="_Bridge+Jun10(1).xls @ £11.4m_WD4 summary_August'10" xfId="49"/>
    <cellStyle name="_Bridge+Jun10(1).xls @ £11.4m_WD4+summary_October'10" xfId="50"/>
    <cellStyle name="_Bridge+Jun10(1).xls @ £11.4m_WD4+summary_September'10_UKSL+BPF" xfId="51"/>
    <cellStyle name="_Bridge+Jun10(1).xls @ £11.4m_WFS Bridge Barclays Dec2010" xfId="52"/>
    <cellStyle name="_charge-offs breakdown" xfId="53"/>
    <cellStyle name="_Classeur3" xfId="54"/>
    <cellStyle name="_Classeur3_2+10 RAF SBU template" xfId="55"/>
    <cellStyle name="_Classeur3_ICL 11th May_v5" xfId="56"/>
    <cellStyle name="_Classeur3_ICL 11th May_v5_Book3" xfId="57"/>
    <cellStyle name="_Classeur3_ICL 11th May_v5_BPF_3+9_Outlook 30042012" xfId="58"/>
    <cellStyle name="_Classeur3_ICL 11th May_v6" xfId="59"/>
    <cellStyle name="_Classeur3_ICL 11th May_v6_Book3" xfId="60"/>
    <cellStyle name="_Classeur3_ICL 11th May_v6_BPF_3+9_Outlook 30042012" xfId="61"/>
    <cellStyle name="_Commentary Template - February 2008 (in GBP)" xfId="62"/>
    <cellStyle name="_Commentary Template - February 2008 (in GBP)_2+10 RAF SBU template" xfId="63"/>
    <cellStyle name="_Commentary Template - February 2008 (in GBP)_ICL 11th May_v5" xfId="64"/>
    <cellStyle name="_Commentary Template - February 2008 (in GBP)_ICL 11th May_v5_Book3" xfId="65"/>
    <cellStyle name="_Commentary Template - February 2008 (in GBP)_ICL 11th May_v5_BPF_3+9_Outlook 30042012" xfId="66"/>
    <cellStyle name="_Commentary Template - February 2008 (in GBP)_ICL 11th May_v6" xfId="67"/>
    <cellStyle name="_Commentary Template - February 2008 (in GBP)_ICL 11th May_v6_Book3" xfId="68"/>
    <cellStyle name="_Commentary Template - February 2008 (in GBP)_ICL 11th May_v6_BPF_3+9_Outlook 30042012" xfId="69"/>
    <cellStyle name="_Comparaison RWA dec- fevrier Heather 31 03 2008" xfId="70"/>
    <cellStyle name="_Comparaison RWA dec- fevrier Heather 31 03 2008_2+10 RAF SBU template" xfId="71"/>
    <cellStyle name="_Comparaison RWA dec- fevrier Heather 31 03 2008_ICL 11th May_v5" xfId="72"/>
    <cellStyle name="_Comparaison RWA dec- fevrier Heather 31 03 2008_ICL 11th May_v5_Book3" xfId="73"/>
    <cellStyle name="_Comparaison RWA dec- fevrier Heather 31 03 2008_ICL 11th May_v5_BPF_3+9_Outlook 30042012" xfId="74"/>
    <cellStyle name="_Comparaison RWA dec- fevrier Heather 31 03 2008_ICL 11th May_v6" xfId="75"/>
    <cellStyle name="_Comparaison RWA dec- fevrier Heather 31 03 2008_ICL 11th May_v6_Book3" xfId="76"/>
    <cellStyle name="_Comparaison RWA dec- fevrier Heather 31 03 2008_ICL 11th May_v6_BPF_3+9_Outlook 30042012" xfId="77"/>
    <cellStyle name="_Copy of GRCR_Additional_metrics_from_Nov11(Impairment_metrics)_v1" xfId="78"/>
    <cellStyle name="_Copy of GRCR_Additional_metrics_from_Nov11(Impairment_metrics)_v1_Barclaycard-UK_" xfId="79"/>
    <cellStyle name="_Copy of GRCR_Additional_metrics_from_Nov11(Impairment_metrics)_v1_GRCR BPF Apr12" xfId="80"/>
    <cellStyle name="_Copy of GRCR_Additional_metrics_from_Nov11(Impairment_metrics)_v1_GRCR BPF Apr12_Barclaycard-UK_" xfId="81"/>
    <cellStyle name="_Copy of GRCR_Additional_metrics_from_Nov11(Impairment_metrics)_v1_GRCR BPF Apr12_GRCR_Additional_metrics_Cluster_Aug-12_WFS" xfId="82"/>
    <cellStyle name="_Copy of GRCR_Additional_metrics_from_Nov11(Impairment_metrics)_v1_GRCR BPF Apr12_GRCR_Additional_metrics_Cluster_Aug-12_WFS_Barclaycard-UK_" xfId="83"/>
    <cellStyle name="_Copy of GRCR_Additional_metrics_from_Nov11(Impairment_metrics)_v1_GRCR BPF Apr12_GRCR_Additional_metrics_Cluster_Oct-12_WFS" xfId="84"/>
    <cellStyle name="_Copy of GRCR_Additional_metrics_from_Nov11(Impairment_metrics)_v1_GRCR BPF Apr12_GRCR_Additional_metrics_Cluster_Oct-12_WFS_Barclaycard-UK_" xfId="85"/>
    <cellStyle name="_Copy of GRCR_Additional_metrics_from_Nov11(Impairment_metrics)_v1_GRCR BPF Apr12_GRCR_Additional_metrics_Cluster_Sep-12_wfs" xfId="86"/>
    <cellStyle name="_Copy of GRCR_Additional_metrics_from_Nov11(Impairment_metrics)_v1_GRCR BPF Apr12_GRCR_Additional_metrics_Cluster_Sep-12_wfs_Barclaycard-UK_" xfId="87"/>
    <cellStyle name="_Copy of GRCR_Additional_metrics_from_Nov11(Impairment_metrics)_v1_GRCR_Additional_metrics_Cluster_Apr-12 Germany" xfId="88"/>
    <cellStyle name="_Copy of GRCR_Additional_metrics_from_Nov11(Impairment_metrics)_v1_GRCR_Additional_metrics_Cluster_Apr-12 Germany_Barclaycard-UK_" xfId="89"/>
    <cellStyle name="_Copy of GRCR_Additional_metrics_from_Nov11(Impairment_metrics)_v1_GRCR_Additional_metrics_Cluster_Apr-12 Germany_GRCR_Additional_metrics_Cluster_Aug-12_WFS" xfId="90"/>
    <cellStyle name="_Copy of GRCR_Additional_metrics_from_Nov11(Impairment_metrics)_v1_GRCR_Additional_metrics_Cluster_Apr-12 Germany_GRCR_Additional_metrics_Cluster_Aug-12_WFS_Barclaycard-UK_" xfId="91"/>
    <cellStyle name="_Copy of GRCR_Additional_metrics_from_Nov11(Impairment_metrics)_v1_GRCR_Additional_metrics_Cluster_Apr-12 Germany_GRCR_Additional_metrics_Cluster_Oct-12_WFS" xfId="92"/>
    <cellStyle name="_Copy of GRCR_Additional_metrics_from_Nov11(Impairment_metrics)_v1_GRCR_Additional_metrics_Cluster_Apr-12 Germany_GRCR_Additional_metrics_Cluster_Oct-12_WFS_Barclaycard-UK_" xfId="93"/>
    <cellStyle name="_Copy of GRCR_Additional_metrics_from_Nov11(Impairment_metrics)_v1_GRCR_Additional_metrics_Cluster_Apr-12 Germany_GRCR_Additional_metrics_Cluster_Sep-12_wfs" xfId="94"/>
    <cellStyle name="_Copy of GRCR_Additional_metrics_from_Nov11(Impairment_metrics)_v1_GRCR_Additional_metrics_Cluster_Apr-12 Germany_GRCR_Additional_metrics_Cluster_Sep-12_wfs_Barclaycard-UK_" xfId="95"/>
    <cellStyle name="_Copy of GRCR_Additional_metrics_from_Nov11(Impairment_metrics)_v1_GRCR_Additional_metrics_Cluster_Aug-12 Germany" xfId="96"/>
    <cellStyle name="_Copy of GRCR_Additional_metrics_from_Nov11(Impairment_metrics)_v1_GRCR_Additional_metrics_Cluster_Aug-12 Germany_Barclaycard-UK_" xfId="97"/>
    <cellStyle name="_Copy of GRCR_Additional_metrics_from_Nov11(Impairment_metrics)_v1_GRCR_Additional_metrics_Cluster_Dec-11_WFS" xfId="98"/>
    <cellStyle name="_Copy of GRCR_Additional_metrics_from_Nov11(Impairment_metrics)_v1_GRCR_Additional_metrics_Cluster_Dec-11_WFS_Barclaycard-UK_" xfId="99"/>
    <cellStyle name="_Copy of GRCR_Additional_metrics_from_Nov11(Impairment_metrics)_v1_GRCR_Additional_metrics_Cluster_Feb-12 Germany" xfId="100"/>
    <cellStyle name="_Copy of GRCR_Additional_metrics_from_Nov11(Impairment_metrics)_v1_GRCR_Additional_metrics_Cluster_Feb-12 Germany_Barclaycard-UK_" xfId="101"/>
    <cellStyle name="_Copy of GRCR_Additional_metrics_from_Nov11(Impairment_metrics)_v1_GRCR_Additional_metrics_Cluster_Feb-12 Germany_GRCR_Additional_metrics_Cluster_Aug-12_WFS" xfId="102"/>
    <cellStyle name="_Copy of GRCR_Additional_metrics_from_Nov11(Impairment_metrics)_v1_GRCR_Additional_metrics_Cluster_Feb-12 Germany_GRCR_Additional_metrics_Cluster_Aug-12_WFS_Barclaycard-UK_" xfId="103"/>
    <cellStyle name="_Copy of GRCR_Additional_metrics_from_Nov11(Impairment_metrics)_v1_GRCR_Additional_metrics_Cluster_Feb-12 Germany_GRCR_Additional_metrics_Cluster_Oct-12_WFS" xfId="104"/>
    <cellStyle name="_Copy of GRCR_Additional_metrics_from_Nov11(Impairment_metrics)_v1_GRCR_Additional_metrics_Cluster_Feb-12 Germany_GRCR_Additional_metrics_Cluster_Oct-12_WFS_Barclaycard-UK_" xfId="105"/>
    <cellStyle name="_Copy of GRCR_Additional_metrics_from_Nov11(Impairment_metrics)_v1_GRCR_Additional_metrics_Cluster_Feb-12 Germany_GRCR_Additional_metrics_Cluster_Sep-12_wfs" xfId="106"/>
    <cellStyle name="_Copy of GRCR_Additional_metrics_from_Nov11(Impairment_metrics)_v1_GRCR_Additional_metrics_Cluster_Feb-12 Germany_GRCR_Additional_metrics_Cluster_Sep-12_wfs_Barclaycard-UK_" xfId="107"/>
    <cellStyle name="_Copy of GRCR_Additional_metrics_from_Nov11(Impairment_metrics)_v1_GRCR_Additional_metrics_Cluster_Jan-12" xfId="108"/>
    <cellStyle name="_Copy of GRCR_Additional_metrics_from_Nov11(Impairment_metrics)_v1_GRCR_Additional_metrics_Cluster_Jan-12_Barclaycard-UK_" xfId="109"/>
    <cellStyle name="_Copy of GRCR_Additional_metrics_from_Nov11(Impairment_metrics)_v1_GRCR_Additional_metrics_Cluster_Jan-12_GRCR_Additional_metrics_Cluster_Aug-12_WFS" xfId="110"/>
    <cellStyle name="_Copy of GRCR_Additional_metrics_from_Nov11(Impairment_metrics)_v1_GRCR_Additional_metrics_Cluster_Jan-12_GRCR_Additional_metrics_Cluster_Aug-12_WFS_Barclaycard-UK_" xfId="111"/>
    <cellStyle name="_Copy of GRCR_Additional_metrics_from_Nov11(Impairment_metrics)_v1_GRCR_Additional_metrics_Cluster_Jan-12_GRCR_Additional_metrics_Cluster_Oct-12_WFS" xfId="112"/>
    <cellStyle name="_Copy of GRCR_Additional_metrics_from_Nov11(Impairment_metrics)_v1_GRCR_Additional_metrics_Cluster_Jan-12_GRCR_Additional_metrics_Cluster_Oct-12_WFS_Barclaycard-UK_" xfId="113"/>
    <cellStyle name="_Copy of GRCR_Additional_metrics_from_Nov11(Impairment_metrics)_v1_GRCR_Additional_metrics_Cluster_Jan-12_GRCR_Additional_metrics_Cluster_Sep-12_wfs" xfId="114"/>
    <cellStyle name="_Copy of GRCR_Additional_metrics_from_Nov11(Impairment_metrics)_v1_GRCR_Additional_metrics_Cluster_Jan-12_GRCR_Additional_metrics_Cluster_Sep-12_wfs_Barclaycard-UK_" xfId="115"/>
    <cellStyle name="_Copy of GRCR_Additional_metrics_from_Nov11(Impairment_metrics)_v1_GRCR_Additional_metrics_Cluster_Jan-12_WFS" xfId="116"/>
    <cellStyle name="_Copy of GRCR_Additional_metrics_from_Nov11(Impairment_metrics)_v1_GRCR_Additional_metrics_Cluster_Jan-12_WFS_Barclaycard-UK_" xfId="117"/>
    <cellStyle name="_Copy of GRCR_Additional_metrics_from_Nov11(Impairment_metrics)_v1_GRCR_Additional_metrics_Cluster_Jul-12 Germany" xfId="118"/>
    <cellStyle name="_Copy of GRCR_Additional_metrics_from_Nov11(Impairment_metrics)_v1_GRCR_Additional_metrics_Cluster_Jul-12 Germany_Barclaycard-UK_" xfId="119"/>
    <cellStyle name="_Copy of GRCR_Additional_metrics_from_Nov11(Impairment_metrics)_v1_GRCR_Additional_metrics_Cluster_Jul-12 Germany_GRCR_Additional_metrics_Cluster_Aug-12_WFS" xfId="120"/>
    <cellStyle name="_Copy of GRCR_Additional_metrics_from_Nov11(Impairment_metrics)_v1_GRCR_Additional_metrics_Cluster_Jul-12 Germany_GRCR_Additional_metrics_Cluster_Aug-12_WFS_Barclaycard-UK_" xfId="121"/>
    <cellStyle name="_Copy of GRCR_Additional_metrics_from_Nov11(Impairment_metrics)_v1_GRCR_Additional_metrics_Cluster_Jul-12 Germany_GRCR_Additional_metrics_Cluster_Oct-12_WFS" xfId="122"/>
    <cellStyle name="_Copy of GRCR_Additional_metrics_from_Nov11(Impairment_metrics)_v1_GRCR_Additional_metrics_Cluster_Jul-12 Germany_GRCR_Additional_metrics_Cluster_Oct-12_WFS_Barclaycard-UK_" xfId="123"/>
    <cellStyle name="_Copy of GRCR_Additional_metrics_from_Nov11(Impairment_metrics)_v1_GRCR_Additional_metrics_Cluster_Jul-12 Germany_GRCR_Additional_metrics_Cluster_Sep-12_wfs" xfId="124"/>
    <cellStyle name="_Copy of GRCR_Additional_metrics_from_Nov11(Impairment_metrics)_v1_GRCR_Additional_metrics_Cluster_Jul-12 Germany_GRCR_Additional_metrics_Cluster_Sep-12_wfs_Barclaycard-UK_" xfId="125"/>
    <cellStyle name="_Copy of GRCR_Additional_metrics_from_Nov11(Impairment_metrics)_v1_GRCR_Additional_metrics_Cluster_Jun-12 Germany" xfId="126"/>
    <cellStyle name="_Copy of GRCR_Additional_metrics_from_Nov11(Impairment_metrics)_v1_GRCR_Additional_metrics_Cluster_Jun-12 Germany_Barclaycard-UK_" xfId="127"/>
    <cellStyle name="_Copy of GRCR_Additional_metrics_from_Nov11(Impairment_metrics)_v1_GRCR_Additional_metrics_Cluster_Jun-12 Germany_GRCR_Additional_metrics_Cluster_Aug-12_WFS" xfId="128"/>
    <cellStyle name="_Copy of GRCR_Additional_metrics_from_Nov11(Impairment_metrics)_v1_GRCR_Additional_metrics_Cluster_Jun-12 Germany_GRCR_Additional_metrics_Cluster_Aug-12_WFS_Barclaycard-UK_" xfId="129"/>
    <cellStyle name="_Copy of GRCR_Additional_metrics_from_Nov11(Impairment_metrics)_v1_GRCR_Additional_metrics_Cluster_Jun-12 Germany_GRCR_Additional_metrics_Cluster_Oct-12_WFS" xfId="130"/>
    <cellStyle name="_Copy of GRCR_Additional_metrics_from_Nov11(Impairment_metrics)_v1_GRCR_Additional_metrics_Cluster_Jun-12 Germany_GRCR_Additional_metrics_Cluster_Oct-12_WFS_Barclaycard-UK_" xfId="131"/>
    <cellStyle name="_Copy of GRCR_Additional_metrics_from_Nov11(Impairment_metrics)_v1_GRCR_Additional_metrics_Cluster_Jun-12 Germany_GRCR_Additional_metrics_Cluster_Sep-12_wfs" xfId="132"/>
    <cellStyle name="_Copy of GRCR_Additional_metrics_from_Nov11(Impairment_metrics)_v1_GRCR_Additional_metrics_Cluster_Jun-12 Germany_GRCR_Additional_metrics_Cluster_Sep-12_wfs_Barclaycard-UK_" xfId="133"/>
    <cellStyle name="_Copy of GRCR_Additional_metrics_from_Nov11(Impairment_metrics)_v1_GRCR_Additional_metrics_Cluster_Mar-12 Germany" xfId="134"/>
    <cellStyle name="_Copy of GRCR_Additional_metrics_from_Nov11(Impairment_metrics)_v1_GRCR_Additional_metrics_Cluster_Mar-12 Germany_Barclaycard-UK_" xfId="135"/>
    <cellStyle name="_Copy of GRCR_Additional_metrics_from_Nov11(Impairment_metrics)_v1_GRCR_Additional_metrics_Cluster_Mar-12 Germany_GRCR_Additional_metrics_Cluster_Aug-12_WFS" xfId="136"/>
    <cellStyle name="_Copy of GRCR_Additional_metrics_from_Nov11(Impairment_metrics)_v1_GRCR_Additional_metrics_Cluster_Mar-12 Germany_GRCR_Additional_metrics_Cluster_Aug-12_WFS_Barclaycard-UK_" xfId="137"/>
    <cellStyle name="_Copy of GRCR_Additional_metrics_from_Nov11(Impairment_metrics)_v1_GRCR_Additional_metrics_Cluster_Mar-12 Germany_GRCR_Additional_metrics_Cluster_Oct-12_WFS" xfId="138"/>
    <cellStyle name="_Copy of GRCR_Additional_metrics_from_Nov11(Impairment_metrics)_v1_GRCR_Additional_metrics_Cluster_Mar-12 Germany_GRCR_Additional_metrics_Cluster_Oct-12_WFS_Barclaycard-UK_" xfId="139"/>
    <cellStyle name="_Copy of GRCR_Additional_metrics_from_Nov11(Impairment_metrics)_v1_GRCR_Additional_metrics_Cluster_Mar-12 Germany_GRCR_Additional_metrics_Cluster_Sep-12_wfs" xfId="140"/>
    <cellStyle name="_Copy of GRCR_Additional_metrics_from_Nov11(Impairment_metrics)_v1_GRCR_Additional_metrics_Cluster_Mar-12 Germany_GRCR_Additional_metrics_Cluster_Sep-12_wfs_Barclaycard-UK_" xfId="141"/>
    <cellStyle name="_Copy of GRCR_Additional_metrics_from_Nov11(Impairment_metrics)_v1_GRCR_Additional_metrics_Cluster_May-12 Germany" xfId="142"/>
    <cellStyle name="_Copy of GRCR_Additional_metrics_from_Nov11(Impairment_metrics)_v1_GRCR_Additional_metrics_Cluster_May-12 Germany_Barclaycard-UK_" xfId="143"/>
    <cellStyle name="_Copy of GRCR_Additional_metrics_from_Nov11(Impairment_metrics)_v1_GRCR_Additional_metrics_Cluster_May-12 Germany_GRCR_Additional_metrics_Cluster_Aug-12_WFS" xfId="144"/>
    <cellStyle name="_Copy of GRCR_Additional_metrics_from_Nov11(Impairment_metrics)_v1_GRCR_Additional_metrics_Cluster_May-12 Germany_GRCR_Additional_metrics_Cluster_Aug-12_WFS_Barclaycard-UK_" xfId="145"/>
    <cellStyle name="_Copy of GRCR_Additional_metrics_from_Nov11(Impairment_metrics)_v1_GRCR_Additional_metrics_Cluster_May-12 Germany_GRCR_Additional_metrics_Cluster_Oct-12_WFS" xfId="146"/>
    <cellStyle name="_Copy of GRCR_Additional_metrics_from_Nov11(Impairment_metrics)_v1_GRCR_Additional_metrics_Cluster_May-12 Germany_GRCR_Additional_metrics_Cluster_Oct-12_WFS_Barclaycard-UK_" xfId="147"/>
    <cellStyle name="_Copy of GRCR_Additional_metrics_from_Nov11(Impairment_metrics)_v1_GRCR_Additional_metrics_Cluster_May-12 Germany_GRCR_Additional_metrics_Cluster_Sep-12_wfs" xfId="148"/>
    <cellStyle name="_Copy of GRCR_Additional_metrics_from_Nov11(Impairment_metrics)_v1_GRCR_Additional_metrics_Cluster_May-12 Germany_GRCR_Additional_metrics_Cluster_Sep-12_wfs_Barclaycard-UK_" xfId="149"/>
    <cellStyle name="_Copy of GRCR_Additional_metrics_from_Nov11(Impairment_metrics)_v1_GRCR_Additional_metrics_Cluster_Oct-11_v1_WFS_Nov11" xfId="150"/>
    <cellStyle name="_Copy of GRCR_Additional_metrics_from_Nov11(Impairment_metrics)_v1_GRCR_Additional_metrics_Cluster_Oct-11_v1_WFS_Nov11_Barclaycard-UK_" xfId="151"/>
    <cellStyle name="_Copy of GRCR_Additional_metrics_from_Nov11(Impairment_metrics)_v1_GRCR_Additional_metrics_Cluster_Oct-12 Germany" xfId="152"/>
    <cellStyle name="_Copy of GRCR_Additional_metrics_from_Nov11(Impairment_metrics)_v1_GRCR_Additional_metrics_Cluster_Oct-12 Germany_Barclaycard-UK_" xfId="153"/>
    <cellStyle name="_Copy of GRCR_Additional_metrics_from_Nov11(Impairment_metrics)_v1_GRCR_Additional_metrics_Cluster_Sep-12 Germany" xfId="154"/>
    <cellStyle name="_Copy of GRCR_Additional_metrics_from_Nov11(Impairment_metrics)_v1_GRCR_Additional_metrics_Cluster_Sep-12 Germany_Barclaycard-UK_" xfId="155"/>
    <cellStyle name="_Copy of GRCR_Additional_metrics_from_Nov11(Impairment_metrics)_v1_GRCR+Additional+metrics+Cluster+201201(1) - UKSL" xfId="156"/>
    <cellStyle name="_Copy of GRCR_Additional_metrics_from_Nov11(Impairment_metrics)_v1_GRCR+Additional+metrics+Cluster+201201(1) - UKSL_Barclaycard-UK_" xfId="157"/>
    <cellStyle name="_Copy of GRCR_Additional_metrics_from_Nov11(Impairment_metrics)_v1_GRIP summary BPF Feb12 (2)" xfId="158"/>
    <cellStyle name="_Copy of GRCR_Additional_metrics_from_Nov11(Impairment_metrics)_v1_GRIP summary BPF Feb12 (2)_Barclaycard-UK_" xfId="159"/>
    <cellStyle name="_Copy of GRCR_Additional_metrics_from_Nov11(Impairment_metrics)_v1_GRIP summary BPF Feb12 (2)_GRCR_Additional_metrics_Cluster_Aug-12_WFS" xfId="160"/>
    <cellStyle name="_Copy of GRCR_Additional_metrics_from_Nov11(Impairment_metrics)_v1_GRIP summary BPF Feb12 (2)_GRCR_Additional_metrics_Cluster_Aug-12_WFS_Barclaycard-UK_" xfId="161"/>
    <cellStyle name="_Copy of GRCR_Additional_metrics_from_Nov11(Impairment_metrics)_v1_GRIP summary BPF Feb12 (2)_GRCR_Additional_metrics_Cluster_Oct-12_WFS" xfId="162"/>
    <cellStyle name="_Copy of GRCR_Additional_metrics_from_Nov11(Impairment_metrics)_v1_GRIP summary BPF Feb12 (2)_GRCR_Additional_metrics_Cluster_Oct-12_WFS_Barclaycard-UK_" xfId="163"/>
    <cellStyle name="_Copy of GRCR_Additional_metrics_from_Nov11(Impairment_metrics)_v1_GRIP summary BPF Feb12 (2)_GRCR_Additional_metrics_Cluster_Sep-12_wfs" xfId="164"/>
    <cellStyle name="_Copy of GRCR_Additional_metrics_from_Nov11(Impairment_metrics)_v1_GRIP summary BPF Feb12 (2)_GRCR_Additional_metrics_Cluster_Sep-12_wfs_Barclaycard-UK_" xfId="165"/>
    <cellStyle name="_Copy of GRCR_Additional_metrics_from_Nov11(Impairment_metrics)_v1_GRIP summary BPF Jun12" xfId="166"/>
    <cellStyle name="_Copy of GRCR_Additional_metrics_from_Nov11(Impairment_metrics)_v1_GRIP summary BPF Jun12_Barclaycard-UK_" xfId="167"/>
    <cellStyle name="_Copy of GRCR_Additional_metrics_from_Nov11(Impairment_metrics)_v1_GRIP summary BPF Jun12_GRCR_Additional_metrics_Cluster_Aug-12_WFS" xfId="168"/>
    <cellStyle name="_Copy of GRCR_Additional_metrics_from_Nov11(Impairment_metrics)_v1_GRIP summary BPF Jun12_GRCR_Additional_metrics_Cluster_Aug-12_WFS_Barclaycard-UK_" xfId="169"/>
    <cellStyle name="_Copy of GRCR_Additional_metrics_from_Nov11(Impairment_metrics)_v1_GRIP summary BPF Jun12_GRCR_Additional_metrics_Cluster_Oct-12_WFS" xfId="170"/>
    <cellStyle name="_Copy of GRCR_Additional_metrics_from_Nov11(Impairment_metrics)_v1_GRIP summary BPF Jun12_GRCR_Additional_metrics_Cluster_Oct-12_WFS_Barclaycard-UK_" xfId="171"/>
    <cellStyle name="_Copy of GRCR_Additional_metrics_from_Nov11(Impairment_metrics)_v1_GRIP summary BPF Jun12_GRCR_Additional_metrics_Cluster_Sep-12_wfs" xfId="172"/>
    <cellStyle name="_Copy of GRCR_Additional_metrics_from_Nov11(Impairment_metrics)_v1_GRIP summary BPF Jun12_GRCR_Additional_metrics_Cluster_Sep-12_wfs_Barclaycard-UK_" xfId="173"/>
    <cellStyle name="_Copy of GRCR_Additional_metrics_from_Nov11(Impairment_metrics)_v1_GRIP summary BPF May12" xfId="174"/>
    <cellStyle name="_Copy of GRCR_Additional_metrics_from_Nov11(Impairment_metrics)_v1_GRIP summary BPF May12_Barclaycard-UK_" xfId="175"/>
    <cellStyle name="_Copy of GRCR_Additional_metrics_from_Nov11(Impairment_metrics)_v1_GRIP summary BPF May12_GRCR_Additional_metrics_Cluster_Aug-12_WFS" xfId="176"/>
    <cellStyle name="_Copy of GRCR_Additional_metrics_from_Nov11(Impairment_metrics)_v1_GRIP summary BPF May12_GRCR_Additional_metrics_Cluster_Aug-12_WFS_Barclaycard-UK_" xfId="177"/>
    <cellStyle name="_Copy of GRCR_Additional_metrics_from_Nov11(Impairment_metrics)_v1_GRIP summary BPF May12_GRCR_Additional_metrics_Cluster_Oct-12_WFS" xfId="178"/>
    <cellStyle name="_Copy of GRCR_Additional_metrics_from_Nov11(Impairment_metrics)_v1_GRIP summary BPF May12_GRCR_Additional_metrics_Cluster_Oct-12_WFS_Barclaycard-UK_" xfId="179"/>
    <cellStyle name="_Copy of GRCR_Additional_metrics_from_Nov11(Impairment_metrics)_v1_GRIP summary BPF May12_GRCR_Additional_metrics_Cluster_Sep-12_wfs" xfId="180"/>
    <cellStyle name="_Copy of GRCR_Additional_metrics_from_Nov11(Impairment_metrics)_v1_GRIP summary BPF May12_GRCR_Additional_metrics_Cluster_Sep-12_wfs_Barclaycard-UK_" xfId="181"/>
    <cellStyle name="_Economic Assumptions MTP2 RAF3 Final (2)" xfId="182"/>
    <cellStyle name="_Economic Assumptions RAF1" xfId="183"/>
    <cellStyle name="_exchange 2+10 2009" xfId="184"/>
    <cellStyle name="_France 0308 Template - Mar Vs Dec" xfId="185"/>
    <cellStyle name="_France 0308 Template - Mar Vs Dec_2+10 RAF SBU template" xfId="186"/>
    <cellStyle name="_France 0308 Template - Mar Vs Dec_ICL 11th May_v5" xfId="187"/>
    <cellStyle name="_France 0308 Template - Mar Vs Dec_ICL 11th May_v5_Book3" xfId="188"/>
    <cellStyle name="_France 0308 Template - Mar Vs Dec_ICL 11th May_v5_BPF_3+9_Outlook 30042012" xfId="189"/>
    <cellStyle name="_France 0308 Template - Mar Vs Dec_ICL 11th May_v6" xfId="190"/>
    <cellStyle name="_France 0308 Template - Mar Vs Dec_ICL 11th May_v6_Book3" xfId="191"/>
    <cellStyle name="_France 0308 Template - Mar Vs Dec_ICL 11th May_v6_BPF_3+9_Outlook 30042012" xfId="192"/>
    <cellStyle name="_France PR4 Template Final Final de P Newman le 30 10 2007" xfId="193"/>
    <cellStyle name="_France PR4 Template Final Final de P Newman le 30 10 2007_2+10 RAF SBU template" xfId="194"/>
    <cellStyle name="_France PR4 Template Final Final de P Newman le 30 10 2007_ICL 11th May_v5" xfId="195"/>
    <cellStyle name="_France PR4 Template Final Final de P Newman le 30 10 2007_ICL 11th May_v5_Book3" xfId="196"/>
    <cellStyle name="_France PR4 Template Final Final de P Newman le 30 10 2007_ICL 11th May_v5_BPF_3+9_Outlook 30042012" xfId="197"/>
    <cellStyle name="_France PR4 Template Final Final de P Newman le 30 10 2007_ICL 11th May_v6" xfId="198"/>
    <cellStyle name="_France PR4 Template Final Final de P Newman le 30 10 2007_ICL 11th May_v6_Book3" xfId="199"/>
    <cellStyle name="_France PR4 Template Final Final de P Newman le 30 10 2007_ICL 11th May_v6_BPF_3+9_Outlook 30042012" xfId="200"/>
    <cellStyle name="_GM+Apr10+-+Gross+Balance+movement(1)" xfId="201"/>
    <cellStyle name="_GM+Apr10+-+Gross+Balance+movement(1)_UKSL+-+Actuals+Vs+9%2B3+201012+MIKE(1)" xfId="202"/>
    <cellStyle name="_GM+Apr10+-+Gross+Balance+movement(1)_WD4 summary_August'10" xfId="203"/>
    <cellStyle name="_GM+Apr10+-+Gross+Balance+movement(1)_WD4+Submission(1)" xfId="204"/>
    <cellStyle name="_GM+Apr10+-+Gross+Balance+movement(1)_WD4+summary_October'10" xfId="205"/>
    <cellStyle name="_GM+Apr10+-+Gross+Balance+movement(1)_WD4+summary_September'10_UKSL+BPF" xfId="206"/>
    <cellStyle name="_GM+Apr10+-+Gross+Balance+movement(1)_WFS Bridge Barclays Dec2010" xfId="207"/>
    <cellStyle name="_GRCR BPF Apr12" xfId="208"/>
    <cellStyle name="_GRIP summary BPF Feb12 (2)" xfId="209"/>
    <cellStyle name="_GRIP summary BPF Jun12" xfId="210"/>
    <cellStyle name="_GRIP summary BPF May12" xfId="211"/>
    <cellStyle name="_IFIS Break up" xfId="212"/>
    <cellStyle name="_IFRS1111" xfId="213"/>
    <cellStyle name="_Instalment Var to Target" xfId="214"/>
    <cellStyle name="_Intramonth_Sep11_IFIS_Stock 1616" xfId="215"/>
    <cellStyle name="_Italy 0308 Template - Mar Vs Dec" xfId="216"/>
    <cellStyle name="_Italy 0308 Template - Mar Vs Dec_2+10 RAF SBU template" xfId="217"/>
    <cellStyle name="_Italy 0308 Template - Mar Vs Dec_ICL 11th May_v5" xfId="218"/>
    <cellStyle name="_Italy 0308 Template - Mar Vs Dec_ICL 11th May_v5_Book3" xfId="219"/>
    <cellStyle name="_Italy 0308 Template - Mar Vs Dec_ICL 11th May_v5_BPF_3+9_Outlook 30042012" xfId="220"/>
    <cellStyle name="_Italy 0308 Template - Mar Vs Dec_ICL 11th May_v6" xfId="221"/>
    <cellStyle name="_Italy 0308 Template - Mar Vs Dec_ICL 11th May_v6_Book3" xfId="222"/>
    <cellStyle name="_Italy 0308 Template - Mar Vs Dec_ICL 11th May_v6_BPF_3+9_Outlook 30042012" xfId="223"/>
    <cellStyle name="_KRM Summary" xfId="224"/>
    <cellStyle name="_KRM Summary_Barclaycard-UK_" xfId="225"/>
    <cellStyle name="_KRM Summary_BPF GRCR GRIP metrics Oct11" xfId="226"/>
    <cellStyle name="_KRM Summary_BPF GRCR GRIP metrics Oct11_Barclaycard-UK_" xfId="227"/>
    <cellStyle name="_KRM Summary_BPF GRCR GRIP metrics Oct11_GRCR_Additional_metrics_Cluster_Apr-12 Germany" xfId="228"/>
    <cellStyle name="_KRM Summary_BPF GRCR GRIP metrics Oct11_GRCR_Additional_metrics_Cluster_Apr-12 Germany_Barclaycard-UK_" xfId="229"/>
    <cellStyle name="_KRM Summary_BPF GRCR GRIP metrics Oct11_GRCR_Additional_metrics_Cluster_Apr-12 Germany_GRCR_Additional_metrics_Cluster_Aug-12_WFS" xfId="230"/>
    <cellStyle name="_KRM Summary_BPF GRCR GRIP metrics Oct11_GRCR_Additional_metrics_Cluster_Apr-12 Germany_GRCR_Additional_metrics_Cluster_Aug-12_WFS_Barclaycard-UK_" xfId="231"/>
    <cellStyle name="_KRM Summary_BPF GRCR GRIP metrics Oct11_GRCR_Additional_metrics_Cluster_Apr-12 Germany_GRCR_Additional_metrics_Cluster_Oct-12_WFS" xfId="232"/>
    <cellStyle name="_KRM Summary_BPF GRCR GRIP metrics Oct11_GRCR_Additional_metrics_Cluster_Apr-12 Germany_GRCR_Additional_metrics_Cluster_Oct-12_WFS_Barclaycard-UK_" xfId="233"/>
    <cellStyle name="_KRM Summary_BPF GRCR GRIP metrics Oct11_GRCR_Additional_metrics_Cluster_Apr-12 Germany_GRCR_Additional_metrics_Cluster_Sep-12_wfs" xfId="234"/>
    <cellStyle name="_KRM Summary_BPF GRCR GRIP metrics Oct11_GRCR_Additional_metrics_Cluster_Apr-12 Germany_GRCR_Additional_metrics_Cluster_Sep-12_wfs_Barclaycard-UK_" xfId="235"/>
    <cellStyle name="_KRM Summary_BPF GRCR GRIP metrics Oct11_GRCR_Additional_metrics_Cluster_Aug-12 Germany" xfId="236"/>
    <cellStyle name="_KRM Summary_BPF GRCR GRIP metrics Oct11_GRCR_Additional_metrics_Cluster_Aug-12 Germany_Barclaycard-UK_" xfId="237"/>
    <cellStyle name="_KRM Summary_BPF GRCR GRIP metrics Oct11_GRCR_Additional_metrics_Cluster_Dec-11_WFS" xfId="238"/>
    <cellStyle name="_KRM Summary_BPF GRCR GRIP metrics Oct11_GRCR_Additional_metrics_Cluster_Dec-11_WFS_Barclaycard-UK_" xfId="239"/>
    <cellStyle name="_KRM Summary_BPF GRCR GRIP metrics Oct11_GRCR_Additional_metrics_Cluster_Feb-12 Germany" xfId="240"/>
    <cellStyle name="_KRM Summary_BPF GRCR GRIP metrics Oct11_GRCR_Additional_metrics_Cluster_Feb-12 Germany_Barclaycard-UK_" xfId="241"/>
    <cellStyle name="_KRM Summary_BPF GRCR GRIP metrics Oct11_GRCR_Additional_metrics_Cluster_Feb-12 Germany_GRCR_Additional_metrics_Cluster_Aug-12_WFS" xfId="242"/>
    <cellStyle name="_KRM Summary_BPF GRCR GRIP metrics Oct11_GRCR_Additional_metrics_Cluster_Feb-12 Germany_GRCR_Additional_metrics_Cluster_Aug-12_WFS_Barclaycard-UK_" xfId="243"/>
    <cellStyle name="_KRM Summary_BPF GRCR GRIP metrics Oct11_GRCR_Additional_metrics_Cluster_Feb-12 Germany_GRCR_Additional_metrics_Cluster_Oct-12_WFS" xfId="244"/>
    <cellStyle name="_KRM Summary_BPF GRCR GRIP metrics Oct11_GRCR_Additional_metrics_Cluster_Feb-12 Germany_GRCR_Additional_metrics_Cluster_Oct-12_WFS_Barclaycard-UK_" xfId="245"/>
    <cellStyle name="_KRM Summary_BPF GRCR GRIP metrics Oct11_GRCR_Additional_metrics_Cluster_Feb-12 Germany_GRCR_Additional_metrics_Cluster_Sep-12_wfs" xfId="246"/>
    <cellStyle name="_KRM Summary_BPF GRCR GRIP metrics Oct11_GRCR_Additional_metrics_Cluster_Feb-12 Germany_GRCR_Additional_metrics_Cluster_Sep-12_wfs_Barclaycard-UK_" xfId="247"/>
    <cellStyle name="_KRM Summary_BPF GRCR GRIP metrics Oct11_GRCR_Additional_metrics_Cluster_Jan-12" xfId="248"/>
    <cellStyle name="_KRM Summary_BPF GRCR GRIP metrics Oct11_GRCR_Additional_metrics_Cluster_Jan-12_Barclaycard-UK_" xfId="249"/>
    <cellStyle name="_KRM Summary_BPF GRCR GRIP metrics Oct11_GRCR_Additional_metrics_Cluster_Jan-12_GRCR_Additional_metrics_Cluster_Aug-12_WFS" xfId="250"/>
    <cellStyle name="_KRM Summary_BPF GRCR GRIP metrics Oct11_GRCR_Additional_metrics_Cluster_Jan-12_GRCR_Additional_metrics_Cluster_Aug-12_WFS_Barclaycard-UK_" xfId="251"/>
    <cellStyle name="_KRM Summary_BPF GRCR GRIP metrics Oct11_GRCR_Additional_metrics_Cluster_Jan-12_GRCR_Additional_metrics_Cluster_Oct-12_WFS" xfId="252"/>
    <cellStyle name="_KRM Summary_BPF GRCR GRIP metrics Oct11_GRCR_Additional_metrics_Cluster_Jan-12_GRCR_Additional_metrics_Cluster_Oct-12_WFS_Barclaycard-UK_" xfId="253"/>
    <cellStyle name="_KRM Summary_BPF GRCR GRIP metrics Oct11_GRCR_Additional_metrics_Cluster_Jan-12_GRCR_Additional_metrics_Cluster_Sep-12_wfs" xfId="254"/>
    <cellStyle name="_KRM Summary_BPF GRCR GRIP metrics Oct11_GRCR_Additional_metrics_Cluster_Jan-12_GRCR_Additional_metrics_Cluster_Sep-12_wfs_Barclaycard-UK_" xfId="255"/>
    <cellStyle name="_KRM Summary_BPF GRCR GRIP metrics Oct11_GRCR_Additional_metrics_Cluster_Jan-12_WFS" xfId="256"/>
    <cellStyle name="_KRM Summary_BPF GRCR GRIP metrics Oct11_GRCR_Additional_metrics_Cluster_Jan-12_WFS_Barclaycard-UK_" xfId="257"/>
    <cellStyle name="_KRM Summary_BPF GRCR GRIP metrics Oct11_GRCR_Additional_metrics_Cluster_Jul-12 Germany" xfId="258"/>
    <cellStyle name="_KRM Summary_BPF GRCR GRIP metrics Oct11_GRCR_Additional_metrics_Cluster_Jul-12 Germany_Barclaycard-UK_" xfId="259"/>
    <cellStyle name="_KRM Summary_BPF GRCR GRIP metrics Oct11_GRCR_Additional_metrics_Cluster_Jul-12 Germany_GRCR_Additional_metrics_Cluster_Aug-12_WFS" xfId="260"/>
    <cellStyle name="_KRM Summary_BPF GRCR GRIP metrics Oct11_GRCR_Additional_metrics_Cluster_Jul-12 Germany_GRCR_Additional_metrics_Cluster_Aug-12_WFS_Barclaycard-UK_" xfId="261"/>
    <cellStyle name="_KRM Summary_BPF GRCR GRIP metrics Oct11_GRCR_Additional_metrics_Cluster_Jul-12 Germany_GRCR_Additional_metrics_Cluster_Oct-12_WFS" xfId="262"/>
    <cellStyle name="_KRM Summary_BPF GRCR GRIP metrics Oct11_GRCR_Additional_metrics_Cluster_Jul-12 Germany_GRCR_Additional_metrics_Cluster_Oct-12_WFS_Barclaycard-UK_" xfId="263"/>
    <cellStyle name="_KRM Summary_BPF GRCR GRIP metrics Oct11_GRCR_Additional_metrics_Cluster_Jul-12 Germany_GRCR_Additional_metrics_Cluster_Sep-12_wfs" xfId="264"/>
    <cellStyle name="_KRM Summary_BPF GRCR GRIP metrics Oct11_GRCR_Additional_metrics_Cluster_Jul-12 Germany_GRCR_Additional_metrics_Cluster_Sep-12_wfs_Barclaycard-UK_" xfId="265"/>
    <cellStyle name="_KRM Summary_BPF GRCR GRIP metrics Oct11_GRCR_Additional_metrics_Cluster_Jun-12 Germany" xfId="266"/>
    <cellStyle name="_KRM Summary_BPF GRCR GRIP metrics Oct11_GRCR_Additional_metrics_Cluster_Jun-12 Germany_Barclaycard-UK_" xfId="267"/>
    <cellStyle name="_KRM Summary_BPF GRCR GRIP metrics Oct11_GRCR_Additional_metrics_Cluster_Jun-12 Germany_GRCR_Additional_metrics_Cluster_Aug-12_WFS" xfId="268"/>
    <cellStyle name="_KRM Summary_BPF GRCR GRIP metrics Oct11_GRCR_Additional_metrics_Cluster_Jun-12 Germany_GRCR_Additional_metrics_Cluster_Aug-12_WFS_Barclaycard-UK_" xfId="269"/>
    <cellStyle name="_KRM Summary_BPF GRCR GRIP metrics Oct11_GRCR_Additional_metrics_Cluster_Jun-12 Germany_GRCR_Additional_metrics_Cluster_Oct-12_WFS" xfId="270"/>
    <cellStyle name="_KRM Summary_BPF GRCR GRIP metrics Oct11_GRCR_Additional_metrics_Cluster_Jun-12 Germany_GRCR_Additional_metrics_Cluster_Oct-12_WFS_Barclaycard-UK_" xfId="271"/>
    <cellStyle name="_KRM Summary_BPF GRCR GRIP metrics Oct11_GRCR_Additional_metrics_Cluster_Jun-12 Germany_GRCR_Additional_metrics_Cluster_Sep-12_wfs" xfId="272"/>
    <cellStyle name="_KRM Summary_BPF GRCR GRIP metrics Oct11_GRCR_Additional_metrics_Cluster_Jun-12 Germany_GRCR_Additional_metrics_Cluster_Sep-12_wfs_Barclaycard-UK_" xfId="273"/>
    <cellStyle name="_KRM Summary_BPF GRCR GRIP metrics Oct11_GRCR_Additional_metrics_Cluster_Mar-12 Germany" xfId="274"/>
    <cellStyle name="_KRM Summary_BPF GRCR GRIP metrics Oct11_GRCR_Additional_metrics_Cluster_Mar-12 Germany_Barclaycard-UK_" xfId="275"/>
    <cellStyle name="_KRM Summary_BPF GRCR GRIP metrics Oct11_GRCR_Additional_metrics_Cluster_Mar-12 Germany_GRCR_Additional_metrics_Cluster_Aug-12_WFS" xfId="276"/>
    <cellStyle name="_KRM Summary_BPF GRCR GRIP metrics Oct11_GRCR_Additional_metrics_Cluster_Mar-12 Germany_GRCR_Additional_metrics_Cluster_Aug-12_WFS_Barclaycard-UK_" xfId="277"/>
    <cellStyle name="_KRM Summary_BPF GRCR GRIP metrics Oct11_GRCR_Additional_metrics_Cluster_Mar-12 Germany_GRCR_Additional_metrics_Cluster_Oct-12_WFS" xfId="278"/>
    <cellStyle name="_KRM Summary_BPF GRCR GRIP metrics Oct11_GRCR_Additional_metrics_Cluster_Mar-12 Germany_GRCR_Additional_metrics_Cluster_Oct-12_WFS_Barclaycard-UK_" xfId="279"/>
    <cellStyle name="_KRM Summary_BPF GRCR GRIP metrics Oct11_GRCR_Additional_metrics_Cluster_Mar-12 Germany_GRCR_Additional_metrics_Cluster_Sep-12_wfs" xfId="280"/>
    <cellStyle name="_KRM Summary_BPF GRCR GRIP metrics Oct11_GRCR_Additional_metrics_Cluster_Mar-12 Germany_GRCR_Additional_metrics_Cluster_Sep-12_wfs_Barclaycard-UK_" xfId="281"/>
    <cellStyle name="_KRM Summary_BPF GRCR GRIP metrics Oct11_GRCR_Additional_metrics_Cluster_May-12 Germany" xfId="282"/>
    <cellStyle name="_KRM Summary_BPF GRCR GRIP metrics Oct11_GRCR_Additional_metrics_Cluster_May-12 Germany_Barclaycard-UK_" xfId="283"/>
    <cellStyle name="_KRM Summary_BPF GRCR GRIP metrics Oct11_GRCR_Additional_metrics_Cluster_May-12 Germany_GRCR_Additional_metrics_Cluster_Aug-12_WFS" xfId="284"/>
    <cellStyle name="_KRM Summary_BPF GRCR GRIP metrics Oct11_GRCR_Additional_metrics_Cluster_May-12 Germany_GRCR_Additional_metrics_Cluster_Aug-12_WFS_Barclaycard-UK_" xfId="285"/>
    <cellStyle name="_KRM Summary_BPF GRCR GRIP metrics Oct11_GRCR_Additional_metrics_Cluster_May-12 Germany_GRCR_Additional_metrics_Cluster_Oct-12_WFS" xfId="286"/>
    <cellStyle name="_KRM Summary_BPF GRCR GRIP metrics Oct11_GRCR_Additional_metrics_Cluster_May-12 Germany_GRCR_Additional_metrics_Cluster_Oct-12_WFS_Barclaycard-UK_" xfId="287"/>
    <cellStyle name="_KRM Summary_BPF GRCR GRIP metrics Oct11_GRCR_Additional_metrics_Cluster_May-12 Germany_GRCR_Additional_metrics_Cluster_Sep-12_wfs" xfId="288"/>
    <cellStyle name="_KRM Summary_BPF GRCR GRIP metrics Oct11_GRCR_Additional_metrics_Cluster_May-12 Germany_GRCR_Additional_metrics_Cluster_Sep-12_wfs_Barclaycard-UK_" xfId="289"/>
    <cellStyle name="_KRM Summary_BPF GRCR GRIP metrics Oct11_GRCR_Additional_metrics_Cluster_Oct-11_v1_WFS_Nov11" xfId="290"/>
    <cellStyle name="_KRM Summary_BPF GRCR GRIP metrics Oct11_GRCR_Additional_metrics_Cluster_Oct-11_v1_WFS_Nov11_Barclaycard-UK_" xfId="291"/>
    <cellStyle name="_KRM Summary_BPF GRCR GRIP metrics Oct11_GRCR_Additional_metrics_Cluster_Oct-12 Germany" xfId="292"/>
    <cellStyle name="_KRM Summary_BPF GRCR GRIP metrics Oct11_GRCR_Additional_metrics_Cluster_Oct-12 Germany_Barclaycard-UK_" xfId="293"/>
    <cellStyle name="_KRM Summary_BPF GRCR GRIP metrics Oct11_GRCR_Additional_metrics_Cluster_Sep-12 Germany" xfId="294"/>
    <cellStyle name="_KRM Summary_BPF GRCR GRIP metrics Oct11_GRCR_Additional_metrics_Cluster_Sep-12 Germany_Barclaycard-UK_" xfId="295"/>
    <cellStyle name="_KRM Summary_BPF GRCR GRIP metrics Oct11_GRCR+Additional+metrics+Cluster+201201(1) - UKSL" xfId="296"/>
    <cellStyle name="_KRM Summary_BPF GRCR GRIP metrics Oct11_GRCR+Additional+metrics+Cluster+201201(1) - UKSL_Barclaycard-UK_" xfId="297"/>
    <cellStyle name="_KRM Summary_GRCR Additional metrics Cluster 201206_UKSL" xfId="298"/>
    <cellStyle name="_KRM Summary_GRCR Additional metrics Cluster 201206_UKSL_Barclaycard-UK_" xfId="299"/>
    <cellStyle name="_KRM Summary_GRCR Additional metrics Cluster 201207_UKSL" xfId="300"/>
    <cellStyle name="_KRM Summary_GRCR Additional metrics Cluster 201207_UKSL_Barclaycard-UK_" xfId="301"/>
    <cellStyle name="_KRM Summary_GRCR_Additional_metrics_Cluster_Apr-12_WFS" xfId="302"/>
    <cellStyle name="_KRM Summary_GRCR_Additional_metrics_Cluster_Apr-12_WFS_Barclaycard-UK_" xfId="303"/>
    <cellStyle name="_KRM Summary_GRCR_Additional_metrics_Cluster_Aug-12_WFS" xfId="304"/>
    <cellStyle name="_KRM Summary_GRCR_Additional_metrics_Cluster_Aug-12_WFS_Barclaycard-UK_" xfId="305"/>
    <cellStyle name="_KRM Summary_GRCR_Additional_metrics_Cluster_Dec-11_WFS" xfId="306"/>
    <cellStyle name="_KRM Summary_GRCR_Additional_metrics_Cluster_Dec-11_WFS_Barclaycard-UK_" xfId="307"/>
    <cellStyle name="_KRM Summary_GRCR_Additional_metrics_Cluster_Feb-12_WFS" xfId="308"/>
    <cellStyle name="_KRM Summary_GRCR_Additional_metrics_Cluster_Feb-12_WFS_Barclaycard-UK_" xfId="309"/>
    <cellStyle name="_KRM Summary_GRCR_Additional_metrics_Cluster_Jan-12_WFS" xfId="310"/>
    <cellStyle name="_KRM Summary_GRCR_Additional_metrics_Cluster_Jan-12_WFS_Barclaycard-UK_" xfId="311"/>
    <cellStyle name="_KRM Summary_GRCR_Additional_metrics_Cluster_Oct-11_v1_WFS_Nov11" xfId="312"/>
    <cellStyle name="_KRM Summary_GRCR_Additional_metrics_Cluster_Oct-11_v1_WFS_Nov11_Barclaycard-UK_" xfId="313"/>
    <cellStyle name="_KRM Summary_GRCR_Additional_metrics_Cluster_Oct-12_WFS" xfId="314"/>
    <cellStyle name="_KRM Summary_GRCR_Additional_metrics_Cluster_Oct-12_WFS_Barclaycard-UK_" xfId="315"/>
    <cellStyle name="_KRM Summary_GRCR_Additional_metrics_Cluster_Sep-12_wfs" xfId="316"/>
    <cellStyle name="_KRM Summary_GRCR_Additional_metrics_Cluster_Sep-12_wfs_Barclaycard-UK_" xfId="317"/>
    <cellStyle name="_KRM Summary_GRCR+Additional+metrics+Cluster+201201(1) - UKSL" xfId="318"/>
    <cellStyle name="_KRM Summary_GRCR+Additional+metrics+Cluster+201201(1) - UKSL_Barclaycard-UK_" xfId="319"/>
    <cellStyle name="_KRM Summary_GRCR+Additional+metrics+Cluster+201202(1)" xfId="320"/>
    <cellStyle name="_KRM Summary_GRCR+Additional+metrics+Cluster+201202(1)_Barclaycard-UK_" xfId="321"/>
    <cellStyle name="_KRM Summary_GRCR+Additional+metrics+Cluster+201204(1)_UKSL" xfId="322"/>
    <cellStyle name="_KRM Summary_GRCR+Additional+metrics+Cluster+201204(1)_UKSL_Barclaycard-UK_" xfId="323"/>
    <cellStyle name="_KRM Summary_WFS_UKSL_BPF_GRCR_09112011" xfId="324"/>
    <cellStyle name="_KRM Summary_WFS_UKSL_BPF_GRCR_09112011_Barclaycard-UK_" xfId="325"/>
    <cellStyle name="_LGD Rate trends RAF4 STP_v2" xfId="326"/>
    <cellStyle name="_Linked Provision Stock (Unadj)" xfId="327"/>
    <cellStyle name="_Motor Var to Target" xfId="328"/>
    <cellStyle name="_Parking and rentals revised on headcount" xfId="329"/>
    <cellStyle name="_Parking and rentals revised on headcount_2+10 RAF SBU template" xfId="330"/>
    <cellStyle name="_Parking and rentals revised on headcount_ICL 11th May_v5" xfId="331"/>
    <cellStyle name="_Parking and rentals revised on headcount_ICL 11th May_v5_Book3" xfId="332"/>
    <cellStyle name="_Parking and rentals revised on headcount_ICL 11th May_v5_BPF_3+9_Outlook 30042012" xfId="333"/>
    <cellStyle name="_Parking and rentals revised on headcount_ICL 11th May_v6" xfId="334"/>
    <cellStyle name="_Parking and rentals revised on headcount_ICL 11th May_v6_Book3" xfId="335"/>
    <cellStyle name="_Parking and rentals revised on headcount_ICL 11th May_v6_BPF_3+9_Outlook 30042012" xfId="336"/>
    <cellStyle name="_Portugal 0308 Template - Mar Vs Dec" xfId="337"/>
    <cellStyle name="_Portugal 0308 Template - Mar Vs Dec_2+10 RAF SBU template" xfId="338"/>
    <cellStyle name="_Portugal 0308 Template - Mar Vs Dec_ICL 11th May_v5" xfId="339"/>
    <cellStyle name="_Portugal 0308 Template - Mar Vs Dec_ICL 11th May_v5_Book3" xfId="340"/>
    <cellStyle name="_Portugal 0308 Template - Mar Vs Dec_ICL 11th May_v5_BPF_3+9_Outlook 30042012" xfId="341"/>
    <cellStyle name="_Portugal 0308 Template - Mar Vs Dec_ICL 11th May_v6" xfId="342"/>
    <cellStyle name="_Portugal 0308 Template - Mar Vs Dec_ICL 11th May_v6_Book3" xfId="343"/>
    <cellStyle name="_Portugal 0308 Template - Mar Vs Dec_ICL 11th May_v6_BPF_3+9_Outlook 30042012" xfId="344"/>
    <cellStyle name="_PR11 Query por SAClasse_Vfinal_072008" xfId="345"/>
    <cellStyle name="_PR11 Query por SAClasse_Vfinal_072008_2+10 RAF SBU template" xfId="346"/>
    <cellStyle name="_PR11 Query por SAClasse_Vfinal_072008_ICL 11th May_v5" xfId="347"/>
    <cellStyle name="_PR11 Query por SAClasse_Vfinal_072008_ICL 11th May_v5_Book3" xfId="348"/>
    <cellStyle name="_PR11 Query por SAClasse_Vfinal_072008_ICL 11th May_v5_BPF_3+9_Outlook 30042012" xfId="349"/>
    <cellStyle name="_PR11 Query por SAClasse_Vfinal_072008_ICL 11th May_v6" xfId="350"/>
    <cellStyle name="_PR11 Query por SAClasse_Vfinal_072008_ICL 11th May_v6_Book3" xfId="351"/>
    <cellStyle name="_PR11 Query por SAClasse_Vfinal_072008_ICL 11th May_v6_BPF_3+9_Outlook 30042012" xfId="352"/>
    <cellStyle name="_Revolver Var to Target" xfId="353"/>
    <cellStyle name="_Rid_10_xt_ml_s31" xfId="354"/>
    <cellStyle name="_Rid_10_xt_ml_s31_ICL 11th May_v5" xfId="355"/>
    <cellStyle name="_Rid_10_xt_ml_s31_ICL 11th May_v6" xfId="356"/>
    <cellStyle name="_Rid_10_xt_ml_s6" xfId="357"/>
    <cellStyle name="_Rid_10_xt_ml_s6_ICL 11th May_v5" xfId="358"/>
    <cellStyle name="_Rid_10_xt_ml_s6_ICL 11th May_v6" xfId="359"/>
    <cellStyle name="_Rid_10_xt_ml_s7" xfId="360"/>
    <cellStyle name="_Rid_10_xt_ml_s7_ICL 11th May_v5" xfId="361"/>
    <cellStyle name="_Rid_10_xt_ml_s7_ICL 11th May_v6" xfId="362"/>
    <cellStyle name="_Rid_10_xt_mv_s12" xfId="363"/>
    <cellStyle name="_Rid_10_xt_mv_s12_ICL 11th May_v5" xfId="364"/>
    <cellStyle name="_Rid_10_xt_mv_s12_ICL 11th May_v6" xfId="365"/>
    <cellStyle name="_Rid_10_xt_mv_s13" xfId="366"/>
    <cellStyle name="_Rid_10_xt_mv_s13_ICL 11th May_v5" xfId="367"/>
    <cellStyle name="_Rid_10_xt_mv_s13_ICL 11th May_v6" xfId="368"/>
    <cellStyle name="_Rid_10_xt_s33" xfId="369"/>
    <cellStyle name="_Rid_10_xt_s33_ICL 11th May_v5" xfId="370"/>
    <cellStyle name="_Rid_10_xt_s33_ICL 11th May_v6" xfId="371"/>
    <cellStyle name="_Rid_10_xt_s6" xfId="372"/>
    <cellStyle name="_Rid_10_xt_s6_ICL 11th May_v5" xfId="373"/>
    <cellStyle name="_Rid_10_xt_s6_ICL 11th May_v6" xfId="374"/>
    <cellStyle name="_Rid_11_s0" xfId="375"/>
    <cellStyle name="_Rid_11_s0_ICL 11th May_v5" xfId="376"/>
    <cellStyle name="_Rid_11_s0_ICL 11th May_v6" xfId="377"/>
    <cellStyle name="_Rid_11_s1" xfId="378"/>
    <cellStyle name="_Rid_11_s1_ICL 11th May_v5" xfId="379"/>
    <cellStyle name="_Rid_11_s1_ICL 11th May_v6" xfId="380"/>
    <cellStyle name="_Rid_11_s2_s3" xfId="381"/>
    <cellStyle name="_Rid_11_s2_s3_ICL 11th May_v5" xfId="382"/>
    <cellStyle name="_Rid_11_s2_s3_ICL 11th May_v6" xfId="383"/>
    <cellStyle name="_Rid_11_xt_ml_s13" xfId="384"/>
    <cellStyle name="_Rid_11_xt_ml_s13_ICL 11th May_v5" xfId="385"/>
    <cellStyle name="_Rid_11_xt_ml_s13_ICL 11th May_v6" xfId="386"/>
    <cellStyle name="_Rid_11_xt_ml_s8" xfId="387"/>
    <cellStyle name="_Rid_11_xt_ml_s8_ICL 11th May_v5" xfId="388"/>
    <cellStyle name="_Rid_11_xt_ml_s8_ICL 11th May_v6" xfId="389"/>
    <cellStyle name="_Rid_11_xt_xm" xfId="390"/>
    <cellStyle name="_Rid_11_xt_xm_ICL 11th May_v5" xfId="391"/>
    <cellStyle name="_Rid_11_xt_xm_ICL 11th May_v6" xfId="392"/>
    <cellStyle name="_Rid_12_cl_s3" xfId="393"/>
    <cellStyle name="_Rid_12_cl_s3_ICL 11th May_v5" xfId="394"/>
    <cellStyle name="_Rid_12_cl_s3_ICL 11th May_v6" xfId="395"/>
    <cellStyle name="_Rid_12_cl_s5" xfId="396"/>
    <cellStyle name="_Rid_12_cl_s5_ICL 11th May_v5" xfId="397"/>
    <cellStyle name="_Rid_12_cl_s5_ICL 11th May_v6" xfId="398"/>
    <cellStyle name="_Rid_12_s0" xfId="399"/>
    <cellStyle name="_Rid_12_s0_ICL 11th May_v5" xfId="400"/>
    <cellStyle name="_Rid_12_s0_ICL 11th May_v6" xfId="401"/>
    <cellStyle name="_Rid_12_s1" xfId="402"/>
    <cellStyle name="_Rid_12_s1_ICL 11th May_v5" xfId="403"/>
    <cellStyle name="_Rid_12_s1_ICL 11th May_v6" xfId="404"/>
    <cellStyle name="_Rid_12_s2" xfId="405"/>
    <cellStyle name="_Rid_12_s2_ICL 11th May_v5" xfId="406"/>
    <cellStyle name="_Rid_12_s2_ICL 11th May_v6" xfId="407"/>
    <cellStyle name="_Rid_12_xt_cv_s11_s10" xfId="408"/>
    <cellStyle name="_Rid_12_xt_cv_s11_s10_ICL 11th May_v5" xfId="409"/>
    <cellStyle name="_Rid_12_xt_cv_s11_s10_ICL 11th May_v6" xfId="410"/>
    <cellStyle name="_Rid_12_xt_cv_s12_s10" xfId="411"/>
    <cellStyle name="_Rid_12_xt_cv_s12_s10_ICL 11th May_v5" xfId="412"/>
    <cellStyle name="_Rid_12_xt_cv_s12_s10_ICL 11th May_v6" xfId="413"/>
    <cellStyle name="_Rid_12_xt_cv_s13_s10" xfId="414"/>
    <cellStyle name="_Rid_12_xt_cv_s13_s10_ICL 11th May_v5" xfId="415"/>
    <cellStyle name="_Rid_12_xt_cv_s13_s10_ICL 11th May_v6" xfId="416"/>
    <cellStyle name="_Rid_12_xt_cv_s14_s10" xfId="417"/>
    <cellStyle name="_Rid_12_xt_cv_s14_s10_ICL 11th May_v5" xfId="418"/>
    <cellStyle name="_Rid_12_xt_cv_s14_s10_ICL 11th May_v6" xfId="419"/>
    <cellStyle name="_Rid_12_xt_cv_s15_s10" xfId="420"/>
    <cellStyle name="_Rid_12_xt_cv_s15_s10_ICL 11th May_v5" xfId="421"/>
    <cellStyle name="_Rid_12_xt_cv_s15_s10_ICL 11th May_v6" xfId="422"/>
    <cellStyle name="_Rid_12_xt_cv_s16_s10" xfId="423"/>
    <cellStyle name="_Rid_12_xt_cv_s16_s10_ICL 11th May_v5" xfId="424"/>
    <cellStyle name="_Rid_12_xt_cv_s16_s10_ICL 11th May_v6" xfId="425"/>
    <cellStyle name="_Rid_12_xt_cv_s17_s10" xfId="426"/>
    <cellStyle name="_Rid_12_xt_cv_s17_s10_ICL 11th May_v5" xfId="427"/>
    <cellStyle name="_Rid_12_xt_cv_s17_s10_ICL 11th May_v6" xfId="428"/>
    <cellStyle name="_Rid_12_xt_cv_s18_s10" xfId="429"/>
    <cellStyle name="_Rid_12_xt_cv_s18_s10_ICL 11th May_v5" xfId="430"/>
    <cellStyle name="_Rid_12_xt_cv_s18_s10_ICL 11th May_v6" xfId="431"/>
    <cellStyle name="_Rid_12_xt_cv_s20_s10" xfId="432"/>
    <cellStyle name="_Rid_12_xt_cv_s20_s10_ICL 11th May_v5" xfId="433"/>
    <cellStyle name="_Rid_12_xt_cv_s20_s10_ICL 11th May_v6" xfId="434"/>
    <cellStyle name="_Rid_12_xt_cv_s21_s10" xfId="435"/>
    <cellStyle name="_Rid_12_xt_cv_s21_s10_ICL 11th May_v5" xfId="436"/>
    <cellStyle name="_Rid_12_xt_cv_s21_s10_ICL 11th May_v6" xfId="437"/>
    <cellStyle name="_Rid_12_xt_cv_s22_s10" xfId="438"/>
    <cellStyle name="_Rid_12_xt_cv_s22_s10_ICL 11th May_v5" xfId="439"/>
    <cellStyle name="_Rid_12_xt_cv_s22_s10_ICL 11th May_v6" xfId="440"/>
    <cellStyle name="_Rid_12_xt_cv_s23_s10" xfId="441"/>
    <cellStyle name="_Rid_12_xt_cv_s23_s10_ICL 11th May_v5" xfId="442"/>
    <cellStyle name="_Rid_12_xt_cv_s23_s10_ICL 11th May_v6" xfId="443"/>
    <cellStyle name="_Rid_12_xt_cv_s24_s10" xfId="444"/>
    <cellStyle name="_Rid_12_xt_cv_s24_s10_ICL 11th May_v5" xfId="445"/>
    <cellStyle name="_Rid_12_xt_cv_s24_s10_ICL 11th May_v6" xfId="446"/>
    <cellStyle name="_Rid_12_xt_cv_s25_s10" xfId="447"/>
    <cellStyle name="_Rid_12_xt_cv_s25_s10_ICL 11th May_v5" xfId="448"/>
    <cellStyle name="_Rid_12_xt_cv_s25_s10_ICL 11th May_v6" xfId="449"/>
    <cellStyle name="_Rid_12_xt_cv_s9_s10" xfId="450"/>
    <cellStyle name="_Rid_12_xt_cv_s9_s10_ICL 11th May_v5" xfId="451"/>
    <cellStyle name="_Rid_12_xt_cv_s9_s10_ICL 11th May_v6" xfId="452"/>
    <cellStyle name="_Rid_12_xt_ml_s19" xfId="453"/>
    <cellStyle name="_Rid_12_xt_ml_s19_ICL 11th May_v5" xfId="454"/>
    <cellStyle name="_Rid_12_xt_ml_s19_ICL 11th May_v6" xfId="455"/>
    <cellStyle name="_Rid_12_xt_ml_s8" xfId="456"/>
    <cellStyle name="_Rid_12_xt_ml_s8_ICL 11th May_v5" xfId="457"/>
    <cellStyle name="_Rid_12_xt_ml_s8_ICL 11th May_v6" xfId="458"/>
    <cellStyle name="_Rid_12_xt_s26" xfId="459"/>
    <cellStyle name="_Rid_12_xt_s26_ICL 11th May_v5" xfId="460"/>
    <cellStyle name="_Rid_12_xt_s26_ICL 11th May_v6" xfId="461"/>
    <cellStyle name="_Rid_12_xt_s4" xfId="462"/>
    <cellStyle name="_Rid_12_xt_s4_ICL 11th May_v5" xfId="463"/>
    <cellStyle name="_Rid_12_xt_s4_ICL 11th May_v6" xfId="464"/>
    <cellStyle name="_Rid_12_xt_s6" xfId="465"/>
    <cellStyle name="_Rid_12_xt_s6_ICL 11th May_v5" xfId="466"/>
    <cellStyle name="_Rid_12_xt_s6_ICL 11th May_v6" xfId="467"/>
    <cellStyle name="_Rid_12_xt_s7" xfId="468"/>
    <cellStyle name="_Rid_12_xt_s7_ICL 11th May_v5" xfId="469"/>
    <cellStyle name="_Rid_12_xt_s7_ICL 11th May_v6" xfId="470"/>
    <cellStyle name="_Rid_12_xt_xm" xfId="471"/>
    <cellStyle name="_Rid_12_xt_xm_ICL 11th May_v5" xfId="472"/>
    <cellStyle name="_Rid_12_xt_xm_ICL 11th May_v6" xfId="473"/>
    <cellStyle name="_Rid_13_cl_s3" xfId="474"/>
    <cellStyle name="_Rid_13_cl_s3_ICL 11th May_v5" xfId="475"/>
    <cellStyle name="_Rid_13_cl_s3_ICL 11th May_v6" xfId="476"/>
    <cellStyle name="_Rid_13_cl_s5" xfId="477"/>
    <cellStyle name="_Rid_13_cl_s5_ICL 11th May_v5" xfId="478"/>
    <cellStyle name="_Rid_13_cl_s5_ICL 11th May_v6" xfId="479"/>
    <cellStyle name="_Rid_13_cl_s7" xfId="480"/>
    <cellStyle name="_Rid_13_cl_s7_ICL 11th May_v5" xfId="481"/>
    <cellStyle name="_Rid_13_cl_s7_ICL 11th May_v6" xfId="482"/>
    <cellStyle name="_Rid_13_s0" xfId="483"/>
    <cellStyle name="_Rid_13_s0_ICL 11th May_v5" xfId="484"/>
    <cellStyle name="_Rid_13_s0_ICL 11th May_v6" xfId="485"/>
    <cellStyle name="_Rid_13_s1" xfId="486"/>
    <cellStyle name="_Rid_13_s1_ICL 11th May_v5" xfId="487"/>
    <cellStyle name="_Rid_13_s1_ICL 11th May_v6" xfId="488"/>
    <cellStyle name="_Rid_13_s2" xfId="489"/>
    <cellStyle name="_Rid_13_s2_ICL 11th May_v5" xfId="490"/>
    <cellStyle name="_Rid_13_s2_ICL 11th May_v6" xfId="491"/>
    <cellStyle name="_Rid_13_xt_cv_s10_s6" xfId="492"/>
    <cellStyle name="_Rid_13_xt_cv_s10_s6_ICL 11th May_v5" xfId="493"/>
    <cellStyle name="_Rid_13_xt_cv_s10_s6_ICL 11th May_v6" xfId="494"/>
    <cellStyle name="_Rid_13_xt_cv_s11_s6" xfId="495"/>
    <cellStyle name="_Rid_13_xt_cv_s11_s6_ICL 11th May_v5" xfId="496"/>
    <cellStyle name="_Rid_13_xt_cv_s11_s6_ICL 11th May_v6" xfId="497"/>
    <cellStyle name="_Rid_13_xt_cv_s12_s6" xfId="498"/>
    <cellStyle name="_Rid_13_xt_cv_s12_s6_ICL 11th May_v5" xfId="499"/>
    <cellStyle name="_Rid_13_xt_cv_s12_s6_ICL 11th May_v6" xfId="500"/>
    <cellStyle name="_Rid_13_xt_cv_s13_s6" xfId="501"/>
    <cellStyle name="_Rid_13_xt_cv_s13_s6_ICL 11th May_v5" xfId="502"/>
    <cellStyle name="_Rid_13_xt_cv_s13_s6_ICL 11th May_v6" xfId="503"/>
    <cellStyle name="_Rid_13_xt_cv_s14_s6" xfId="504"/>
    <cellStyle name="_Rid_13_xt_cv_s14_s6_ICL 11th May_v5" xfId="505"/>
    <cellStyle name="_Rid_13_xt_cv_s14_s6_ICL 11th May_v6" xfId="506"/>
    <cellStyle name="_Rid_13_xt_cv_s15_s6" xfId="507"/>
    <cellStyle name="_Rid_13_xt_cv_s15_s6_ICL 11th May_v5" xfId="508"/>
    <cellStyle name="_Rid_13_xt_cv_s15_s6_ICL 11th May_v6" xfId="509"/>
    <cellStyle name="_Rid_13_xt_cv_s16_s6" xfId="510"/>
    <cellStyle name="_Rid_13_xt_cv_s16_s6_ICL 11th May_v5" xfId="511"/>
    <cellStyle name="_Rid_13_xt_cv_s16_s6_ICL 11th May_v6" xfId="512"/>
    <cellStyle name="_Rid_13_xt_cv_s17_s6" xfId="513"/>
    <cellStyle name="_Rid_13_xt_cv_s17_s6_ICL 11th May_v5" xfId="514"/>
    <cellStyle name="_Rid_13_xt_cv_s17_s6_ICL 11th May_v6" xfId="515"/>
    <cellStyle name="_Rid_13_xt_cv_s18_s6" xfId="516"/>
    <cellStyle name="_Rid_13_xt_cv_s18_s6_ICL 11th May_v5" xfId="517"/>
    <cellStyle name="_Rid_13_xt_cv_s18_s6_ICL 11th May_v6" xfId="518"/>
    <cellStyle name="_Rid_13_xt_cv_s20_s6" xfId="519"/>
    <cellStyle name="_Rid_13_xt_cv_s20_s6_ICL 11th May_v5" xfId="520"/>
    <cellStyle name="_Rid_13_xt_cv_s20_s6_ICL 11th May_v6" xfId="521"/>
    <cellStyle name="_Rid_13_xt_cv_s21_s6" xfId="522"/>
    <cellStyle name="_Rid_13_xt_cv_s21_s6_ICL 11th May_v5" xfId="523"/>
    <cellStyle name="_Rid_13_xt_cv_s21_s6_ICL 11th May_v6" xfId="524"/>
    <cellStyle name="_Rid_13_xt_cv_s22_s6" xfId="525"/>
    <cellStyle name="_Rid_13_xt_cv_s22_s6_ICL 11th May_v5" xfId="526"/>
    <cellStyle name="_Rid_13_xt_cv_s22_s6_ICL 11th May_v6" xfId="527"/>
    <cellStyle name="_Rid_13_xt_cv_s9_s6" xfId="528"/>
    <cellStyle name="_Rid_13_xt_cv_s9_s6_ICL 11th May_v5" xfId="529"/>
    <cellStyle name="_Rid_13_xt_cv_s9_s6_ICL 11th May_v6" xfId="530"/>
    <cellStyle name="_Rid_13_xt_ml_s19" xfId="531"/>
    <cellStyle name="_Rid_13_xt_ml_s19_ICL 11th May_v5" xfId="532"/>
    <cellStyle name="_Rid_13_xt_ml_s19_ICL 11th May_v6" xfId="533"/>
    <cellStyle name="_Rid_13_xt_ml_s8" xfId="534"/>
    <cellStyle name="_Rid_13_xt_ml_s8_ICL 11th May_v5" xfId="535"/>
    <cellStyle name="_Rid_13_xt_ml_s8_ICL 11th May_v6" xfId="536"/>
    <cellStyle name="_Rid_13_xt_s23" xfId="537"/>
    <cellStyle name="_Rid_13_xt_s23_ICL 11th May_v5" xfId="538"/>
    <cellStyle name="_Rid_13_xt_s23_ICL 11th May_v6" xfId="539"/>
    <cellStyle name="_Rid_13_xt_s4" xfId="540"/>
    <cellStyle name="_Rid_13_xt_s4_ICL 11th May_v5" xfId="541"/>
    <cellStyle name="_Rid_13_xt_s4_ICL 11th May_v6" xfId="542"/>
    <cellStyle name="_Rid_13_xt_xm" xfId="543"/>
    <cellStyle name="_Rid_13_xt_xm_ICL 11th May_v5" xfId="544"/>
    <cellStyle name="_Rid_13_xt_xm_ICL 11th May_v6" xfId="545"/>
    <cellStyle name="_Sec A UKCL 240707" xfId="546"/>
    <cellStyle name="_Sec A UKCL 240707_Barclaycard-UK_" xfId="547"/>
    <cellStyle name="_Sec A UKCL 240707_GRCR Additional metrics Cluster 201206_UKSL" xfId="548"/>
    <cellStyle name="_Sec A UKCL 240707_GRCR Additional metrics Cluster 201207_UKSL" xfId="549"/>
    <cellStyle name="_Sec A UKCL 240707_GRCR_Additional_metrics_Cluster_Apr-12_WFS" xfId="550"/>
    <cellStyle name="_Sec A UKCL 240707_GRCR_Additional_metrics_Cluster_Dec-11_WFS" xfId="551"/>
    <cellStyle name="_Sec A UKCL 240707_GRCR_Additional_metrics_Cluster_Feb-12_WFS" xfId="552"/>
    <cellStyle name="_Sec A UKCL 240707_GRCR_Additional_metrics_Cluster_Jan-12_WFS" xfId="553"/>
    <cellStyle name="_Sec A UKCL 240707_GRCR+Additional+metrics+Cluster+201201(1) - UKSL" xfId="554"/>
    <cellStyle name="_Sec A UKCL 240707_GRCR+Additional+metrics+Cluster+201202(1)" xfId="555"/>
    <cellStyle name="_Sec A UKCL 240707_GRCR+Additional+metrics+Cluster+201204(1)_UKSL" xfId="556"/>
    <cellStyle name="_Sec A UKCL 240707_UK Partnership Cards" xfId="557"/>
    <cellStyle name="_Section A -- Barclaycard UK" xfId="558"/>
    <cellStyle name="_Section A -- Barclaycard UK_Barclaycard-UK_" xfId="559"/>
    <cellStyle name="_Section A -- Barclaycard UK_BPF GRCR GRIP metrics Oct11" xfId="560"/>
    <cellStyle name="_Section A -- Barclaycard UK_BPF GRCR GRIP metrics Oct11_Barclaycard-UK_" xfId="561"/>
    <cellStyle name="_Section A -- Barclaycard UK_BPF GRCR GRIP metrics Oct11_GRCR_Additional_metrics_Cluster_Apr-12 Germany" xfId="562"/>
    <cellStyle name="_Section A -- Barclaycard UK_BPF GRCR GRIP metrics Oct11_GRCR_Additional_metrics_Cluster_Apr-12 Germany_Barclaycard-UK_" xfId="563"/>
    <cellStyle name="_Section A -- Barclaycard UK_BPF GRCR GRIP metrics Oct11_GRCR_Additional_metrics_Cluster_Apr-12 Germany_GRCR_Additional_metrics_Cluster_Aug-12_WFS" xfId="564"/>
    <cellStyle name="_Section A -- Barclaycard UK_BPF GRCR GRIP metrics Oct11_GRCR_Additional_metrics_Cluster_Apr-12 Germany_GRCR_Additional_metrics_Cluster_Aug-12_WFS_Barclaycard-UK_" xfId="565"/>
    <cellStyle name="_Section A -- Barclaycard UK_BPF GRCR GRIP metrics Oct11_GRCR_Additional_metrics_Cluster_Apr-12 Germany_GRCR_Additional_metrics_Cluster_Oct-12_WFS" xfId="566"/>
    <cellStyle name="_Section A -- Barclaycard UK_BPF GRCR GRIP metrics Oct11_GRCR_Additional_metrics_Cluster_Apr-12 Germany_GRCR_Additional_metrics_Cluster_Oct-12_WFS_Barclaycard-UK_" xfId="567"/>
    <cellStyle name="_Section A -- Barclaycard UK_BPF GRCR GRIP metrics Oct11_GRCR_Additional_metrics_Cluster_Apr-12 Germany_GRCR_Additional_metrics_Cluster_Sep-12_wfs" xfId="568"/>
    <cellStyle name="_Section A -- Barclaycard UK_BPF GRCR GRIP metrics Oct11_GRCR_Additional_metrics_Cluster_Apr-12 Germany_GRCR_Additional_metrics_Cluster_Sep-12_wfs_Barclaycard-UK_" xfId="569"/>
    <cellStyle name="_Section A -- Barclaycard UK_BPF GRCR GRIP metrics Oct11_GRCR_Additional_metrics_Cluster_Aug-12 Germany" xfId="570"/>
    <cellStyle name="_Section A -- Barclaycard UK_BPF GRCR GRIP metrics Oct11_GRCR_Additional_metrics_Cluster_Aug-12 Germany_Barclaycard-UK_" xfId="571"/>
    <cellStyle name="_Section A -- Barclaycard UK_BPF GRCR GRIP metrics Oct11_GRCR_Additional_metrics_Cluster_Dec-11_WFS" xfId="572"/>
    <cellStyle name="_Section A -- Barclaycard UK_BPF GRCR GRIP metrics Oct11_GRCR_Additional_metrics_Cluster_Dec-11_WFS_Barclaycard-UK_" xfId="573"/>
    <cellStyle name="_Section A -- Barclaycard UK_BPF GRCR GRIP metrics Oct11_GRCR_Additional_metrics_Cluster_Feb-12 Germany" xfId="574"/>
    <cellStyle name="_Section A -- Barclaycard UK_BPF GRCR GRIP metrics Oct11_GRCR_Additional_metrics_Cluster_Feb-12 Germany_Barclaycard-UK_" xfId="575"/>
    <cellStyle name="_Section A -- Barclaycard UK_BPF GRCR GRIP metrics Oct11_GRCR_Additional_metrics_Cluster_Feb-12 Germany_GRCR_Additional_metrics_Cluster_Aug-12_WFS" xfId="576"/>
    <cellStyle name="_Section A -- Barclaycard UK_BPF GRCR GRIP metrics Oct11_GRCR_Additional_metrics_Cluster_Feb-12 Germany_GRCR_Additional_metrics_Cluster_Aug-12_WFS_Barclaycard-UK_" xfId="577"/>
    <cellStyle name="_Section A -- Barclaycard UK_BPF GRCR GRIP metrics Oct11_GRCR_Additional_metrics_Cluster_Feb-12 Germany_GRCR_Additional_metrics_Cluster_Oct-12_WFS" xfId="578"/>
    <cellStyle name="_Section A -- Barclaycard UK_BPF GRCR GRIP metrics Oct11_GRCR_Additional_metrics_Cluster_Feb-12 Germany_GRCR_Additional_metrics_Cluster_Oct-12_WFS_Barclaycard-UK_" xfId="579"/>
    <cellStyle name="_Section A -- Barclaycard UK_BPF GRCR GRIP metrics Oct11_GRCR_Additional_metrics_Cluster_Feb-12 Germany_GRCR_Additional_metrics_Cluster_Sep-12_wfs" xfId="580"/>
    <cellStyle name="_Section A -- Barclaycard UK_BPF GRCR GRIP metrics Oct11_GRCR_Additional_metrics_Cluster_Feb-12 Germany_GRCR_Additional_metrics_Cluster_Sep-12_wfs_Barclaycard-UK_" xfId="581"/>
    <cellStyle name="_Section A -- Barclaycard UK_BPF GRCR GRIP metrics Oct11_GRCR_Additional_metrics_Cluster_Jan-12" xfId="582"/>
    <cellStyle name="_Section A -- Barclaycard UK_BPF GRCR GRIP metrics Oct11_GRCR_Additional_metrics_Cluster_Jan-12_Barclaycard-UK_" xfId="583"/>
    <cellStyle name="_Section A -- Barclaycard UK_BPF GRCR GRIP metrics Oct11_GRCR_Additional_metrics_Cluster_Jan-12_GRCR_Additional_metrics_Cluster_Aug-12_WFS" xfId="584"/>
    <cellStyle name="_Section A -- Barclaycard UK_BPF GRCR GRIP metrics Oct11_GRCR_Additional_metrics_Cluster_Jan-12_GRCR_Additional_metrics_Cluster_Aug-12_WFS_Barclaycard-UK_" xfId="585"/>
    <cellStyle name="_Section A -- Barclaycard UK_BPF GRCR GRIP metrics Oct11_GRCR_Additional_metrics_Cluster_Jan-12_GRCR_Additional_metrics_Cluster_Oct-12_WFS" xfId="586"/>
    <cellStyle name="_Section A -- Barclaycard UK_BPF GRCR GRIP metrics Oct11_GRCR_Additional_metrics_Cluster_Jan-12_GRCR_Additional_metrics_Cluster_Oct-12_WFS_Barclaycard-UK_" xfId="587"/>
    <cellStyle name="_Section A -- Barclaycard UK_BPF GRCR GRIP metrics Oct11_GRCR_Additional_metrics_Cluster_Jan-12_GRCR_Additional_metrics_Cluster_Sep-12_wfs" xfId="588"/>
    <cellStyle name="_Section A -- Barclaycard UK_BPF GRCR GRIP metrics Oct11_GRCR_Additional_metrics_Cluster_Jan-12_GRCR_Additional_metrics_Cluster_Sep-12_wfs_Barclaycard-UK_" xfId="589"/>
    <cellStyle name="_Section A -- Barclaycard UK_BPF GRCR GRIP metrics Oct11_GRCR_Additional_metrics_Cluster_Jan-12_WFS" xfId="590"/>
    <cellStyle name="_Section A -- Barclaycard UK_BPF GRCR GRIP metrics Oct11_GRCR_Additional_metrics_Cluster_Jan-12_WFS_Barclaycard-UK_" xfId="591"/>
    <cellStyle name="_Section A -- Barclaycard UK_BPF GRCR GRIP metrics Oct11_GRCR_Additional_metrics_Cluster_Jul-12 Germany" xfId="592"/>
    <cellStyle name="_Section A -- Barclaycard UK_BPF GRCR GRIP metrics Oct11_GRCR_Additional_metrics_Cluster_Jul-12 Germany_Barclaycard-UK_" xfId="593"/>
    <cellStyle name="_Section A -- Barclaycard UK_BPF GRCR GRIP metrics Oct11_GRCR_Additional_metrics_Cluster_Jul-12 Germany_GRCR_Additional_metrics_Cluster_Aug-12_WFS" xfId="594"/>
    <cellStyle name="_Section A -- Barclaycard UK_BPF GRCR GRIP metrics Oct11_GRCR_Additional_metrics_Cluster_Jul-12 Germany_GRCR_Additional_metrics_Cluster_Aug-12_WFS_Barclaycard-UK_" xfId="595"/>
    <cellStyle name="_Section A -- Barclaycard UK_BPF GRCR GRIP metrics Oct11_GRCR_Additional_metrics_Cluster_Jul-12 Germany_GRCR_Additional_metrics_Cluster_Oct-12_WFS" xfId="596"/>
    <cellStyle name="_Section A -- Barclaycard UK_BPF GRCR GRIP metrics Oct11_GRCR_Additional_metrics_Cluster_Jul-12 Germany_GRCR_Additional_metrics_Cluster_Oct-12_WFS_Barclaycard-UK_" xfId="597"/>
    <cellStyle name="_Section A -- Barclaycard UK_BPF GRCR GRIP metrics Oct11_GRCR_Additional_metrics_Cluster_Jul-12 Germany_GRCR_Additional_metrics_Cluster_Sep-12_wfs" xfId="598"/>
    <cellStyle name="_Section A -- Barclaycard UK_BPF GRCR GRIP metrics Oct11_GRCR_Additional_metrics_Cluster_Jul-12 Germany_GRCR_Additional_metrics_Cluster_Sep-12_wfs_Barclaycard-UK_" xfId="599"/>
    <cellStyle name="_Section A -- Barclaycard UK_BPF GRCR GRIP metrics Oct11_GRCR_Additional_metrics_Cluster_Jun-12 Germany" xfId="600"/>
    <cellStyle name="_Section A -- Barclaycard UK_BPF GRCR GRIP metrics Oct11_GRCR_Additional_metrics_Cluster_Jun-12 Germany_Barclaycard-UK_" xfId="601"/>
    <cellStyle name="_Section A -- Barclaycard UK_BPF GRCR GRIP metrics Oct11_GRCR_Additional_metrics_Cluster_Jun-12 Germany_GRCR_Additional_metrics_Cluster_Aug-12_WFS" xfId="602"/>
    <cellStyle name="_Section A -- Barclaycard UK_BPF GRCR GRIP metrics Oct11_GRCR_Additional_metrics_Cluster_Jun-12 Germany_GRCR_Additional_metrics_Cluster_Aug-12_WFS_Barclaycard-UK_" xfId="603"/>
    <cellStyle name="_Section A -- Barclaycard UK_BPF GRCR GRIP metrics Oct11_GRCR_Additional_metrics_Cluster_Jun-12 Germany_GRCR_Additional_metrics_Cluster_Oct-12_WFS" xfId="604"/>
    <cellStyle name="_Section A -- Barclaycard UK_BPF GRCR GRIP metrics Oct11_GRCR_Additional_metrics_Cluster_Jun-12 Germany_GRCR_Additional_metrics_Cluster_Oct-12_WFS_Barclaycard-UK_" xfId="605"/>
    <cellStyle name="_Section A -- Barclaycard UK_BPF GRCR GRIP metrics Oct11_GRCR_Additional_metrics_Cluster_Jun-12 Germany_GRCR_Additional_metrics_Cluster_Sep-12_wfs" xfId="606"/>
    <cellStyle name="_Section A -- Barclaycard UK_BPF GRCR GRIP metrics Oct11_GRCR_Additional_metrics_Cluster_Jun-12 Germany_GRCR_Additional_metrics_Cluster_Sep-12_wfs_Barclaycard-UK_" xfId="607"/>
    <cellStyle name="_Section A -- Barclaycard UK_BPF GRCR GRIP metrics Oct11_GRCR_Additional_metrics_Cluster_Mar-12 Germany" xfId="608"/>
    <cellStyle name="_Section A -- Barclaycard UK_BPF GRCR GRIP metrics Oct11_GRCR_Additional_metrics_Cluster_Mar-12 Germany_Barclaycard-UK_" xfId="609"/>
    <cellStyle name="_Section A -- Barclaycard UK_BPF GRCR GRIP metrics Oct11_GRCR_Additional_metrics_Cluster_Mar-12 Germany_GRCR_Additional_metrics_Cluster_Aug-12_WFS" xfId="610"/>
    <cellStyle name="_Section A -- Barclaycard UK_BPF GRCR GRIP metrics Oct11_GRCR_Additional_metrics_Cluster_Mar-12 Germany_GRCR_Additional_metrics_Cluster_Aug-12_WFS_Barclaycard-UK_" xfId="611"/>
    <cellStyle name="_Section A -- Barclaycard UK_BPF GRCR GRIP metrics Oct11_GRCR_Additional_metrics_Cluster_Mar-12 Germany_GRCR_Additional_metrics_Cluster_Oct-12_WFS" xfId="612"/>
    <cellStyle name="_Section A -- Barclaycard UK_BPF GRCR GRIP metrics Oct11_GRCR_Additional_metrics_Cluster_Mar-12 Germany_GRCR_Additional_metrics_Cluster_Oct-12_WFS_Barclaycard-UK_" xfId="613"/>
    <cellStyle name="_Section A -- Barclaycard UK_BPF GRCR GRIP metrics Oct11_GRCR_Additional_metrics_Cluster_Mar-12 Germany_GRCR_Additional_metrics_Cluster_Sep-12_wfs" xfId="614"/>
    <cellStyle name="_Section A -- Barclaycard UK_BPF GRCR GRIP metrics Oct11_GRCR_Additional_metrics_Cluster_Mar-12 Germany_GRCR_Additional_metrics_Cluster_Sep-12_wfs_Barclaycard-UK_" xfId="615"/>
    <cellStyle name="_Section A -- Barclaycard UK_BPF GRCR GRIP metrics Oct11_GRCR_Additional_metrics_Cluster_May-12 Germany" xfId="616"/>
    <cellStyle name="_Section A -- Barclaycard UK_BPF GRCR GRIP metrics Oct11_GRCR_Additional_metrics_Cluster_May-12 Germany_Barclaycard-UK_" xfId="617"/>
    <cellStyle name="_Section A -- Barclaycard UK_BPF GRCR GRIP metrics Oct11_GRCR_Additional_metrics_Cluster_May-12 Germany_GRCR_Additional_metrics_Cluster_Aug-12_WFS" xfId="618"/>
    <cellStyle name="_Section A -- Barclaycard UK_BPF GRCR GRIP metrics Oct11_GRCR_Additional_metrics_Cluster_May-12 Germany_GRCR_Additional_metrics_Cluster_Aug-12_WFS_Barclaycard-UK_" xfId="619"/>
    <cellStyle name="_Section A -- Barclaycard UK_BPF GRCR GRIP metrics Oct11_GRCR_Additional_metrics_Cluster_May-12 Germany_GRCR_Additional_metrics_Cluster_Oct-12_WFS" xfId="620"/>
    <cellStyle name="_Section A -- Barclaycard UK_BPF GRCR GRIP metrics Oct11_GRCR_Additional_metrics_Cluster_May-12 Germany_GRCR_Additional_metrics_Cluster_Oct-12_WFS_Barclaycard-UK_" xfId="621"/>
    <cellStyle name="_Section A -- Barclaycard UK_BPF GRCR GRIP metrics Oct11_GRCR_Additional_metrics_Cluster_May-12 Germany_GRCR_Additional_metrics_Cluster_Sep-12_wfs" xfId="622"/>
    <cellStyle name="_Section A -- Barclaycard UK_BPF GRCR GRIP metrics Oct11_GRCR_Additional_metrics_Cluster_May-12 Germany_GRCR_Additional_metrics_Cluster_Sep-12_wfs_Barclaycard-UK_" xfId="623"/>
    <cellStyle name="_Section A -- Barclaycard UK_BPF GRCR GRIP metrics Oct11_GRCR_Additional_metrics_Cluster_Oct-11_v1_WFS_Nov11" xfId="624"/>
    <cellStyle name="_Section A -- Barclaycard UK_BPF GRCR GRIP metrics Oct11_GRCR_Additional_metrics_Cluster_Oct-11_v1_WFS_Nov11_Barclaycard-UK_" xfId="625"/>
    <cellStyle name="_Section A -- Barclaycard UK_BPF GRCR GRIP metrics Oct11_GRCR_Additional_metrics_Cluster_Oct-12 Germany" xfId="626"/>
    <cellStyle name="_Section A -- Barclaycard UK_BPF GRCR GRIP metrics Oct11_GRCR_Additional_metrics_Cluster_Oct-12 Germany_Barclaycard-UK_" xfId="627"/>
    <cellStyle name="_Section A -- Barclaycard UK_BPF GRCR GRIP metrics Oct11_GRCR_Additional_metrics_Cluster_Sep-12 Germany" xfId="628"/>
    <cellStyle name="_Section A -- Barclaycard UK_BPF GRCR GRIP metrics Oct11_GRCR_Additional_metrics_Cluster_Sep-12 Germany_Barclaycard-UK_" xfId="629"/>
    <cellStyle name="_Section A -- Barclaycard UK_BPF GRCR GRIP metrics Oct11_GRCR+Additional+metrics+Cluster+201201(1) - UKSL" xfId="630"/>
    <cellStyle name="_Section A -- Barclaycard UK_BPF GRCR GRIP metrics Oct11_GRCR+Additional+metrics+Cluster+201201(1) - UKSL_Barclaycard-UK_" xfId="631"/>
    <cellStyle name="_Section A -- Barclaycard UK_GRCR Additional metrics Cluster 201206_UKSL" xfId="632"/>
    <cellStyle name="_Section A -- Barclaycard UK_GRCR Additional metrics Cluster 201206_UKSL_Barclaycard-UK_" xfId="633"/>
    <cellStyle name="_Section A -- Barclaycard UK_GRCR Additional metrics Cluster 201207_UKSL" xfId="634"/>
    <cellStyle name="_Section A -- Barclaycard UK_GRCR Additional metrics Cluster 201207_UKSL_Barclaycard-UK_" xfId="635"/>
    <cellStyle name="_Section A -- Barclaycard UK_GRCR_Additional_metrics_Cluster_Apr-12_WFS" xfId="636"/>
    <cellStyle name="_Section A -- Barclaycard UK_GRCR_Additional_metrics_Cluster_Apr-12_WFS_Barclaycard-UK_" xfId="637"/>
    <cellStyle name="_Section A -- Barclaycard UK_GRCR_Additional_metrics_Cluster_Aug-12_WFS" xfId="638"/>
    <cellStyle name="_Section A -- Barclaycard UK_GRCR_Additional_metrics_Cluster_Aug-12_WFS_Barclaycard-UK_" xfId="639"/>
    <cellStyle name="_Section A -- Barclaycard UK_GRCR_Additional_metrics_Cluster_Dec-11_WFS" xfId="640"/>
    <cellStyle name="_Section A -- Barclaycard UK_GRCR_Additional_metrics_Cluster_Dec-11_WFS_Barclaycard-UK_" xfId="641"/>
    <cellStyle name="_Section A -- Barclaycard UK_GRCR_Additional_metrics_Cluster_Feb-12_WFS" xfId="642"/>
    <cellStyle name="_Section A -- Barclaycard UK_GRCR_Additional_metrics_Cluster_Feb-12_WFS_Barclaycard-UK_" xfId="643"/>
    <cellStyle name="_Section A -- Barclaycard UK_GRCR_Additional_metrics_Cluster_Jan-12_WFS" xfId="644"/>
    <cellStyle name="_Section A -- Barclaycard UK_GRCR_Additional_metrics_Cluster_Jan-12_WFS_Barclaycard-UK_" xfId="645"/>
    <cellStyle name="_Section A -- Barclaycard UK_GRCR_Additional_metrics_Cluster_Oct-11_v1_WFS_Nov11" xfId="646"/>
    <cellStyle name="_Section A -- Barclaycard UK_GRCR_Additional_metrics_Cluster_Oct-11_v1_WFS_Nov11_Barclaycard-UK_" xfId="647"/>
    <cellStyle name="_Section A -- Barclaycard UK_GRCR_Additional_metrics_Cluster_Oct-12_WFS" xfId="648"/>
    <cellStyle name="_Section A -- Barclaycard UK_GRCR_Additional_metrics_Cluster_Oct-12_WFS_Barclaycard-UK_" xfId="649"/>
    <cellStyle name="_Section A -- Barclaycard UK_GRCR_Additional_metrics_Cluster_Sep-12_wfs" xfId="650"/>
    <cellStyle name="_Section A -- Barclaycard UK_GRCR_Additional_metrics_Cluster_Sep-12_wfs_Barclaycard-UK_" xfId="651"/>
    <cellStyle name="_Section A -- Barclaycard UK_GRCR+Additional+metrics+Cluster+201201(1) - UKSL" xfId="652"/>
    <cellStyle name="_Section A -- Barclaycard UK_GRCR+Additional+metrics+Cluster+201201(1) - UKSL_Barclaycard-UK_" xfId="653"/>
    <cellStyle name="_Section A -- Barclaycard UK_GRCR+Additional+metrics+Cluster+201202(1)" xfId="654"/>
    <cellStyle name="_Section A -- Barclaycard UK_GRCR+Additional+metrics+Cluster+201202(1)_Barclaycard-UK_" xfId="655"/>
    <cellStyle name="_Section A -- Barclaycard UK_GRCR+Additional+metrics+Cluster+201204(1)_UKSL" xfId="656"/>
    <cellStyle name="_Section A -- Barclaycard UK_GRCR+Additional+metrics+Cluster+201204(1)_UKSL_Barclaycard-UK_" xfId="657"/>
    <cellStyle name="_Section A -- Barclaycard UK_WFS_UKSL_BPF_GRCR_09112011" xfId="658"/>
    <cellStyle name="_Section A -- Barclaycard UK_WFS_UKSL_BPF_GRCR_09112011_Barclaycard-UK_" xfId="659"/>
    <cellStyle name="_Section C -- Barclaycard International" xfId="660"/>
    <cellStyle name="_Section C -- Barclaycard International_Barclaycard-UK_" xfId="661"/>
    <cellStyle name="_Section C -- Barclaycard International_GRCR Additional metrics Cluster 201206_UKSL" xfId="662"/>
    <cellStyle name="_Section C -- Barclaycard International_GRCR Additional metrics Cluster 201207_UKSL" xfId="663"/>
    <cellStyle name="_Section C -- Barclaycard International_GRCR_Additional_metrics_Cluster_Apr-12_WFS" xfId="664"/>
    <cellStyle name="_Section C -- Barclaycard International_GRCR_Additional_metrics_Cluster_Dec-11_WFS" xfId="665"/>
    <cellStyle name="_Section C -- Barclaycard International_GRCR_Additional_metrics_Cluster_Feb-12_WFS" xfId="666"/>
    <cellStyle name="_Section C -- Barclaycard International_GRCR_Additional_metrics_Cluster_Jan-12_WFS" xfId="667"/>
    <cellStyle name="_Section C -- Barclaycard International_GRCR+Additional+metrics+Cluster+201201(1) - UKSL" xfId="668"/>
    <cellStyle name="_Section C -- Barclaycard International_GRCR+Additional+metrics+Cluster+201202(1)" xfId="669"/>
    <cellStyle name="_Section C -- Barclaycard International_GRCR+Additional+metrics+Cluster+201204(1)_UKSL" xfId="670"/>
    <cellStyle name="_Section C -- Barclaycard International_UK Partnership Cards" xfId="671"/>
    <cellStyle name="_Section D -- UKRB" xfId="672"/>
    <cellStyle name="_Section D -- UKRB_Barclaycard-UK_" xfId="673"/>
    <cellStyle name="_Section D -- UKRB_BPF GRCR GRIP metrics Oct11" xfId="674"/>
    <cellStyle name="_Section D -- UKRB_BPF GRCR GRIP metrics Oct11_GRCR_Additional_metrics_Cluster_Apr-12 Germany" xfId="675"/>
    <cellStyle name="_Section D -- UKRB_BPF GRCR GRIP metrics Oct11_GRCR_Additional_metrics_Cluster_Apr-12 Germany_GRCR_Additional_metrics_Cluster_Aug-12_WFS" xfId="676"/>
    <cellStyle name="_Section D -- UKRB_BPF GRCR GRIP metrics Oct11_GRCR_Additional_metrics_Cluster_Apr-12 Germany_GRCR_Additional_metrics_Cluster_Oct-12_WFS" xfId="677"/>
    <cellStyle name="_Section D -- UKRB_BPF GRCR GRIP metrics Oct11_GRCR_Additional_metrics_Cluster_Apr-12 Germany_GRCR_Additional_metrics_Cluster_Sep-12_wfs" xfId="678"/>
    <cellStyle name="_Section D -- UKRB_BPF GRCR GRIP metrics Oct11_GRCR_Additional_metrics_Cluster_Aug-12 Germany" xfId="679"/>
    <cellStyle name="_Section D -- UKRB_BPF GRCR GRIP metrics Oct11_GRCR_Additional_metrics_Cluster_Dec-11_WFS" xfId="680"/>
    <cellStyle name="_Section D -- UKRB_BPF GRCR GRIP metrics Oct11_GRCR_Additional_metrics_Cluster_Feb-12 Germany" xfId="681"/>
    <cellStyle name="_Section D -- UKRB_BPF GRCR GRIP metrics Oct11_GRCR_Additional_metrics_Cluster_Feb-12 Germany_GRCR_Additional_metrics_Cluster_Aug-12_WFS" xfId="682"/>
    <cellStyle name="_Section D -- UKRB_BPF GRCR GRIP metrics Oct11_GRCR_Additional_metrics_Cluster_Feb-12 Germany_GRCR_Additional_metrics_Cluster_Oct-12_WFS" xfId="683"/>
    <cellStyle name="_Section D -- UKRB_BPF GRCR GRIP metrics Oct11_GRCR_Additional_metrics_Cluster_Feb-12 Germany_GRCR_Additional_metrics_Cluster_Sep-12_wfs" xfId="684"/>
    <cellStyle name="_Section D -- UKRB_BPF GRCR GRIP metrics Oct11_GRCR_Additional_metrics_Cluster_Jan-12" xfId="685"/>
    <cellStyle name="_Section D -- UKRB_BPF GRCR GRIP metrics Oct11_GRCR_Additional_metrics_Cluster_Jan-12_GRCR_Additional_metrics_Cluster_Aug-12_WFS" xfId="686"/>
    <cellStyle name="_Section D -- UKRB_BPF GRCR GRIP metrics Oct11_GRCR_Additional_metrics_Cluster_Jan-12_GRCR_Additional_metrics_Cluster_Oct-12_WFS" xfId="687"/>
    <cellStyle name="_Section D -- UKRB_BPF GRCR GRIP metrics Oct11_GRCR_Additional_metrics_Cluster_Jan-12_GRCR_Additional_metrics_Cluster_Sep-12_wfs" xfId="688"/>
    <cellStyle name="_Section D -- UKRB_BPF GRCR GRIP metrics Oct11_GRCR_Additional_metrics_Cluster_Jan-12_WFS" xfId="689"/>
    <cellStyle name="_Section D -- UKRB_BPF GRCR GRIP metrics Oct11_GRCR_Additional_metrics_Cluster_Jul-12 Germany" xfId="690"/>
    <cellStyle name="_Section D -- UKRB_BPF GRCR GRIP metrics Oct11_GRCR_Additional_metrics_Cluster_Jul-12 Germany_GRCR_Additional_metrics_Cluster_Aug-12_WFS" xfId="691"/>
    <cellStyle name="_Section D -- UKRB_BPF GRCR GRIP metrics Oct11_GRCR_Additional_metrics_Cluster_Jul-12 Germany_GRCR_Additional_metrics_Cluster_Oct-12_WFS" xfId="692"/>
    <cellStyle name="_Section D -- UKRB_BPF GRCR GRIP metrics Oct11_GRCR_Additional_metrics_Cluster_Jul-12 Germany_GRCR_Additional_metrics_Cluster_Sep-12_wfs" xfId="693"/>
    <cellStyle name="_Section D -- UKRB_BPF GRCR GRIP metrics Oct11_GRCR_Additional_metrics_Cluster_Jun-12 Germany" xfId="694"/>
    <cellStyle name="_Section D -- UKRB_BPF GRCR GRIP metrics Oct11_GRCR_Additional_metrics_Cluster_Jun-12 Germany_GRCR_Additional_metrics_Cluster_Aug-12_WFS" xfId="695"/>
    <cellStyle name="_Section D -- UKRB_BPF GRCR GRIP metrics Oct11_GRCR_Additional_metrics_Cluster_Jun-12 Germany_GRCR_Additional_metrics_Cluster_Oct-12_WFS" xfId="696"/>
    <cellStyle name="_Section D -- UKRB_BPF GRCR GRIP metrics Oct11_GRCR_Additional_metrics_Cluster_Jun-12 Germany_GRCR_Additional_metrics_Cluster_Sep-12_wfs" xfId="697"/>
    <cellStyle name="_Section D -- UKRB_BPF GRCR GRIP metrics Oct11_GRCR_Additional_metrics_Cluster_Mar-12 Germany" xfId="698"/>
    <cellStyle name="_Section D -- UKRB_BPF GRCR GRIP metrics Oct11_GRCR_Additional_metrics_Cluster_Mar-12 Germany_GRCR_Additional_metrics_Cluster_Aug-12_WFS" xfId="699"/>
    <cellStyle name="_Section D -- UKRB_BPF GRCR GRIP metrics Oct11_GRCR_Additional_metrics_Cluster_Mar-12 Germany_GRCR_Additional_metrics_Cluster_Oct-12_WFS" xfId="700"/>
    <cellStyle name="_Section D -- UKRB_BPF GRCR GRIP metrics Oct11_GRCR_Additional_metrics_Cluster_Mar-12 Germany_GRCR_Additional_metrics_Cluster_Sep-12_wfs" xfId="701"/>
    <cellStyle name="_Section D -- UKRB_BPF GRCR GRIP metrics Oct11_GRCR_Additional_metrics_Cluster_May-12 Germany" xfId="702"/>
    <cellStyle name="_Section D -- UKRB_BPF GRCR GRIP metrics Oct11_GRCR_Additional_metrics_Cluster_May-12 Germany_GRCR_Additional_metrics_Cluster_Aug-12_WFS" xfId="703"/>
    <cellStyle name="_Section D -- UKRB_BPF GRCR GRIP metrics Oct11_GRCR_Additional_metrics_Cluster_May-12 Germany_GRCR_Additional_metrics_Cluster_Oct-12_WFS" xfId="704"/>
    <cellStyle name="_Section D -- UKRB_BPF GRCR GRIP metrics Oct11_GRCR_Additional_metrics_Cluster_May-12 Germany_GRCR_Additional_metrics_Cluster_Sep-12_wfs" xfId="705"/>
    <cellStyle name="_Section D -- UKRB_BPF GRCR GRIP metrics Oct11_GRCR_Additional_metrics_Cluster_Oct-11_v1_WFS_Nov11" xfId="706"/>
    <cellStyle name="_Section D -- UKRB_BPF GRCR GRIP metrics Oct11_GRCR_Additional_metrics_Cluster_Oct-11_v1_WFS_Nov11_GRCR_Additional_metrics_Cluster_Dec-11" xfId="707"/>
    <cellStyle name="_Section D -- UKRB_BPF GRCR GRIP metrics Oct11_GRCR_Additional_metrics_Cluster_Oct-12 Germany" xfId="708"/>
    <cellStyle name="_Section D -- UKRB_BPF GRCR GRIP metrics Oct11_GRCR_Additional_metrics_Cluster_Sep-12 Germany" xfId="709"/>
    <cellStyle name="_Section D -- UKRB_BPF GRCR GRIP metrics Oct11_GRCR+Additional+metrics+Cluster+201201(1) - UKSL" xfId="710"/>
    <cellStyle name="_Section D -- UKRB_GRCR Additional metrics Cluster 201206_UKSL" xfId="711"/>
    <cellStyle name="_Section D -- UKRB_GRCR Additional metrics Cluster 201207_UKSL" xfId="712"/>
    <cellStyle name="_Section D -- UKRB_GRCR_Additional_metrics_Cluster_Apr-12_WFS" xfId="713"/>
    <cellStyle name="_Section D -- UKRB_GRCR_Additional_metrics_Cluster_Aug-12_WFS" xfId="714"/>
    <cellStyle name="_Section D -- UKRB_GRCR_Additional_metrics_Cluster_Dec-11_WFS" xfId="715"/>
    <cellStyle name="_Section D -- UKRB_GRCR_Additional_metrics_Cluster_Feb-12_WFS" xfId="716"/>
    <cellStyle name="_Section D -- UKRB_GRCR_Additional_metrics_Cluster_Jan-12_WFS" xfId="717"/>
    <cellStyle name="_Section D -- UKRB_GRCR_Additional_metrics_Cluster_Oct-11_v1_WFS_Nov11" xfId="718"/>
    <cellStyle name="_Section D -- UKRB_GRCR_Additional_metrics_Cluster_Oct-11_v1_WFS_Nov11_GRCR_Additional_metrics_Cluster_Dec-11" xfId="719"/>
    <cellStyle name="_Section D -- UKRB_GRCR_Additional_metrics_Cluster_Oct-12_WFS" xfId="720"/>
    <cellStyle name="_Section D -- UKRB_GRCR_Additional_metrics_Cluster_Sep-12_wfs" xfId="721"/>
    <cellStyle name="_Section D -- UKRB_GRCR+Additional+metrics+Cluster+201201(1) - UKSL" xfId="722"/>
    <cellStyle name="_Section D -- UKRB_GRCR+Additional+metrics+Cluster+201202(1)" xfId="723"/>
    <cellStyle name="_Section D -- UKRB_GRCR+Additional+metrics+Cluster+201204(1)_UKSL" xfId="724"/>
    <cellStyle name="_Section D -- UKRB_UK Partnership Cards" xfId="725"/>
    <cellStyle name="_Section D -- UKRB_WFS_UKSL_BPF_GRCR_09112011" xfId="726"/>
    <cellStyle name="_Section D -- UKRB_WFS_UKSL_BPF_GRCR_09112011_GRCR_Additional_metrics_Cluster_Apr-12 Germany" xfId="727"/>
    <cellStyle name="_Section D -- UKRB_WFS_UKSL_BPF_GRCR_09112011_GRCR_Additional_metrics_Cluster_Aug-12 Germany" xfId="728"/>
    <cellStyle name="_Section D -- UKRB_WFS_UKSL_BPF_GRCR_09112011_GRCR_Additional_metrics_Cluster_Dec-11_WFS" xfId="729"/>
    <cellStyle name="_Section D -- UKRB_WFS_UKSL_BPF_GRCR_09112011_GRCR_Additional_metrics_Cluster_Feb-12 Germany" xfId="730"/>
    <cellStyle name="_Section D -- UKRB_WFS_UKSL_BPF_GRCR_09112011_GRCR_Additional_metrics_Cluster_Jan-12" xfId="731"/>
    <cellStyle name="_Section D -- UKRB_WFS_UKSL_BPF_GRCR_09112011_GRCR_Additional_metrics_Cluster_Jan-12_WFS" xfId="732"/>
    <cellStyle name="_Section D -- UKRB_WFS_UKSL_BPF_GRCR_09112011_GRCR_Additional_metrics_Cluster_Jul-12 Germany" xfId="733"/>
    <cellStyle name="_Section D -- UKRB_WFS_UKSL_BPF_GRCR_09112011_GRCR_Additional_metrics_Cluster_Jun-12 Germany" xfId="734"/>
    <cellStyle name="_Section D -- UKRB_WFS_UKSL_BPF_GRCR_09112011_GRCR_Additional_metrics_Cluster_Mar-12 Germany" xfId="735"/>
    <cellStyle name="_Section D -- UKRB_WFS_UKSL_BPF_GRCR_09112011_GRCR_Additional_metrics_Cluster_May-12 Germany" xfId="736"/>
    <cellStyle name="_Section D -- UKRB_WFS_UKSL_BPF_GRCR_09112011_GRCR_Additional_metrics_Cluster_Oct-12 Germany" xfId="737"/>
    <cellStyle name="_Section D -- UKRB_WFS_UKSL_BPF_GRCR_09112011_GRCR_Additional_metrics_Cluster_Sep-12 Germany" xfId="738"/>
    <cellStyle name="_Section D -- UKRB_WFS_UKSL_BPF_GRCR_09112011_GRCR+Additional+metrics+Cluster+201201(1) - UKSL" xfId="739"/>
    <cellStyle name="_SKY Roll Rate Model New MTP2 FINAL DRAFT" xfId="740"/>
    <cellStyle name="_Spain 0308 Template - Mar Vs Dec" xfId="741"/>
    <cellStyle name="_Spain 0308 Template - Mar Vs Dec_2+10 RAF SBU template" xfId="742"/>
    <cellStyle name="_Spain 0308 Template - Mar Vs Dec_ICL 11th May_v5" xfId="743"/>
    <cellStyle name="_Spain 0308 Template - Mar Vs Dec_ICL 11th May_v5_Book3" xfId="744"/>
    <cellStyle name="_Spain 0308 Template - Mar Vs Dec_ICL 11th May_v5_BPF_3+9_Outlook 30042012" xfId="745"/>
    <cellStyle name="_Spain 0308 Template - Mar Vs Dec_ICL 11th May_v6" xfId="746"/>
    <cellStyle name="_Spain 0308 Template - Mar Vs Dec_ICL 11th May_v6_Book3" xfId="747"/>
    <cellStyle name="_Spain 0308 Template - Mar Vs Dec_ICL 11th May_v6_BPF_3+9_Outlook 30042012" xfId="748"/>
    <cellStyle name="_Summary of assumption changes" xfId="749"/>
    <cellStyle name="_UKC Underlying Impairment" xfId="750"/>
    <cellStyle name="_WE New" xfId="751"/>
    <cellStyle name="_WE Q1 2008 Commentary - RC (3)" xfId="752"/>
    <cellStyle name="_WE Q1 2008 Commentary - RC (3)_ICL 11th May_v5" xfId="753"/>
    <cellStyle name="_WE Q1 2008 Commentary - RC (3)_ICL 11th May_v6" xfId="754"/>
    <cellStyle name="_WFS_UKSL_BPF_GRCR_09112011" xfId="755"/>
    <cellStyle name="_WFS_UKSL_BPF_GRCR_09112011_GRCR_Additional_metrics_Cluster_Apr-12 Germany" xfId="756"/>
    <cellStyle name="_WFS_UKSL_BPF_GRCR_09112011_GRCR_Additional_metrics_Cluster_Aug-12 Germany" xfId="757"/>
    <cellStyle name="_WFS_UKSL_BPF_GRCR_09112011_GRCR_Additional_metrics_Cluster_Dec-11_WFS" xfId="758"/>
    <cellStyle name="_WFS_UKSL_BPF_GRCR_09112011_GRCR_Additional_metrics_Cluster_Feb-12 Germany" xfId="759"/>
    <cellStyle name="_WFS_UKSL_BPF_GRCR_09112011_GRCR_Additional_metrics_Cluster_Jan-12" xfId="760"/>
    <cellStyle name="_WFS_UKSL_BPF_GRCR_09112011_GRCR_Additional_metrics_Cluster_Jan-12_WFS" xfId="761"/>
    <cellStyle name="_WFS_UKSL_BPF_GRCR_09112011_GRCR_Additional_metrics_Cluster_Jul-12 Germany" xfId="762"/>
    <cellStyle name="_WFS_UKSL_BPF_GRCR_09112011_GRCR_Additional_metrics_Cluster_Jun-12 Germany" xfId="763"/>
    <cellStyle name="_WFS_UKSL_BPF_GRCR_09112011_GRCR_Additional_metrics_Cluster_Mar-12 Germany" xfId="764"/>
    <cellStyle name="_WFS_UKSL_BPF_GRCR_09112011_GRCR_Additional_metrics_Cluster_May-12 Germany" xfId="765"/>
    <cellStyle name="_WFS_UKSL_BPF_GRCR_09112011_GRCR_Additional_metrics_Cluster_Oct-12 Germany" xfId="766"/>
    <cellStyle name="_WFS_UKSL_BPF_GRCR_09112011_GRCR_Additional_metrics_Cluster_Sep-12 Germany" xfId="767"/>
    <cellStyle name="_WFS_UKSL_BPF_GRCR_09112011_GRCR+Additional+metrics+Cluster+201201(1) - UKSL" xfId="768"/>
    <cellStyle name="£_var" xfId="771"/>
    <cellStyle name="£_var_ICL 11th May_v5" xfId="772"/>
    <cellStyle name="£_var_ICL 11th May_v6" xfId="773"/>
    <cellStyle name="£_var_Q411 (Sep-11 netbal) monthly rates impact" xfId="774"/>
    <cellStyle name="£cost_var" xfId="775"/>
    <cellStyle name="£inc_var" xfId="776"/>
    <cellStyle name="=C:\WINNT\SYSTEM32\COMMAND.COM" xfId="769"/>
    <cellStyle name="=C:\WINNT35\SYSTEM32\COMMAND.COM" xfId="770"/>
    <cellStyle name="20 % - Accent1" xfId="777"/>
    <cellStyle name="20 % - Accent2" xfId="778"/>
    <cellStyle name="20 % - Accent3" xfId="779"/>
    <cellStyle name="20 % - Accent4" xfId="780"/>
    <cellStyle name="20 % - Accent5" xfId="781"/>
    <cellStyle name="20 % - Accent6" xfId="782"/>
    <cellStyle name="20% - Акцент1" xfId="783"/>
    <cellStyle name="20% - Акцент2" xfId="784"/>
    <cellStyle name="20% - Акцент3" xfId="785"/>
    <cellStyle name="20% - Акцент4" xfId="786"/>
    <cellStyle name="20% - Акцент5" xfId="787"/>
    <cellStyle name="20% - Акцент6" xfId="788"/>
    <cellStyle name="40 % - Accent1" xfId="789"/>
    <cellStyle name="40 % - Accent2" xfId="790"/>
    <cellStyle name="40 % - Accent3" xfId="791"/>
    <cellStyle name="40 % - Accent4" xfId="792"/>
    <cellStyle name="40 % - Accent5" xfId="793"/>
    <cellStyle name="40 % - Accent6" xfId="794"/>
    <cellStyle name="40% - Акцент1" xfId="795"/>
    <cellStyle name="40% - Акцент2" xfId="796"/>
    <cellStyle name="40% - Акцент3" xfId="797"/>
    <cellStyle name="40% - Акцент4" xfId="798"/>
    <cellStyle name="40% - Акцент5" xfId="799"/>
    <cellStyle name="40% - Акцент6" xfId="800"/>
    <cellStyle name="60 % - Accent1" xfId="801"/>
    <cellStyle name="60 % - Accent2" xfId="802"/>
    <cellStyle name="60 % - Accent3" xfId="803"/>
    <cellStyle name="60 % - Accent4" xfId="804"/>
    <cellStyle name="60 % - Accent5" xfId="805"/>
    <cellStyle name="60 % - Accent6" xfId="806"/>
    <cellStyle name="60% - Акцент1" xfId="807"/>
    <cellStyle name="60% - Акцент2" xfId="808"/>
    <cellStyle name="60% - Акцент3" xfId="809"/>
    <cellStyle name="60% - Акцент4" xfId="810"/>
    <cellStyle name="60% - Акцент5" xfId="811"/>
    <cellStyle name="60% - Акцент6" xfId="812"/>
    <cellStyle name="Avertissement" xfId="813"/>
    <cellStyle name="Barclay10" xfId="814"/>
    <cellStyle name="Basic" xfId="815"/>
    <cellStyle name="BasicPercent" xfId="816"/>
    <cellStyle name="Brand Default" xfId="817"/>
    <cellStyle name="Bullet" xfId="818"/>
    <cellStyle name="Calc Currency (0)" xfId="819"/>
    <cellStyle name="Calcul" xfId="820"/>
    <cellStyle name="Cellule liée" xfId="821"/>
    <cellStyle name="Comma  - Style1" xfId="823"/>
    <cellStyle name="Comma  - Style2" xfId="824"/>
    <cellStyle name="Comma  - Style3" xfId="825"/>
    <cellStyle name="Comma 2" xfId="826"/>
    <cellStyle name="Comma 2 2" xfId="827"/>
    <cellStyle name="Comma 3" xfId="822"/>
    <cellStyle name="Comma 4" xfId="1040"/>
    <cellStyle name="Comma 5" xfId="1038"/>
    <cellStyle name="Comma 6" xfId="1039"/>
    <cellStyle name="Commentaire" xfId="828"/>
    <cellStyle name="Copied" xfId="829"/>
    <cellStyle name="cost_%" xfId="830"/>
    <cellStyle name="Costpercentvar" xfId="831"/>
    <cellStyle name="costvar" xfId="832"/>
    <cellStyle name="Curren - Style7" xfId="833"/>
    <cellStyle name="Curren - Style8" xfId="834"/>
    <cellStyle name="Currency 2" xfId="835"/>
    <cellStyle name="Currency 2 2" xfId="836"/>
    <cellStyle name="Currency 2 3" xfId="837"/>
    <cellStyle name="Currency 2 4" xfId="838"/>
    <cellStyle name="Currency 3" xfId="839"/>
    <cellStyle name="Date" xfId="840"/>
    <cellStyle name="Date Line" xfId="841"/>
    <cellStyle name="DBR" xfId="842"/>
    <cellStyle name="DealStyle" xfId="843"/>
    <cellStyle name="DealStyleNumber" xfId="844"/>
    <cellStyle name="Dezimal [0]_31.12.1995" xfId="845"/>
    <cellStyle name="Dezimal_31.12.1995" xfId="846"/>
    <cellStyle name="Entered" xfId="847"/>
    <cellStyle name="Entrée" xfId="848"/>
    <cellStyle name="Entries" xfId="849"/>
    <cellStyle name="Euro" xfId="850"/>
    <cellStyle name="Fraction" xfId="851"/>
    <cellStyle name="FULL" xfId="852"/>
    <cellStyle name="Gentia To Excel" xfId="853"/>
    <cellStyle name="Grey" xfId="854"/>
    <cellStyle name="Header1" xfId="855"/>
    <cellStyle name="Header2" xfId="856"/>
    <cellStyle name="hide" xfId="857"/>
    <cellStyle name="inc_%" xfId="858"/>
    <cellStyle name="Incomepercentvar" xfId="859"/>
    <cellStyle name="incvar" xfId="860"/>
    <cellStyle name="Input [yellow]" xfId="861"/>
    <cellStyle name="Insatisfaisant" xfId="862"/>
    <cellStyle name="Integer" xfId="863"/>
    <cellStyle name="Karel" xfId="864"/>
    <cellStyle name="Labels 8p Bold" xfId="865"/>
    <cellStyle name="left" xfId="866"/>
    <cellStyle name="macro" xfId="867"/>
    <cellStyle name="Migliaia (0)_INTPAG" xfId="868"/>
    <cellStyle name="Migliaia 10" xfId="869"/>
    <cellStyle name="Migliaia_LINEA GLOBALE" xfId="870"/>
    <cellStyle name="Millares [0]_1000RWea" xfId="871"/>
    <cellStyle name="Millares_1000RWea" xfId="872"/>
    <cellStyle name="Milliers [0]_AR1194" xfId="873"/>
    <cellStyle name="Milliers_Agence Havre-v2" xfId="874"/>
    <cellStyle name="Millions" xfId="875"/>
    <cellStyle name="Moneda [0]_1000RWea" xfId="876"/>
    <cellStyle name="Moneda_1000RWea" xfId="877"/>
    <cellStyle name="Monétaire [0]_AR1194" xfId="878"/>
    <cellStyle name="Monétaire_AR1194" xfId="879"/>
    <cellStyle name="n" xfId="880"/>
    <cellStyle name="n_BCUS_Bridge 4+8_ss" xfId="881"/>
    <cellStyle name="Neutre" xfId="882"/>
    <cellStyle name="Normal" xfId="0" builtinId="0"/>
    <cellStyle name="Normal - Style1" xfId="883"/>
    <cellStyle name="Normal - Style2" xfId="884"/>
    <cellStyle name="Normal 10" xfId="885"/>
    <cellStyle name="Normal 11" xfId="886"/>
    <cellStyle name="Normal 2" xfId="887"/>
    <cellStyle name="Normal 2 2" xfId="888"/>
    <cellStyle name="Normal 2 21" xfId="889"/>
    <cellStyle name="Normal 2 3" xfId="890"/>
    <cellStyle name="Normal 2 4" xfId="891"/>
    <cellStyle name="Normal 2 5" xfId="892"/>
    <cellStyle name="Normal 2 6" xfId="893"/>
    <cellStyle name="Normal 2_Addl. Metrices in GRCR Template" xfId="894"/>
    <cellStyle name="Normal 3" xfId="895"/>
    <cellStyle name="Normal 3 2" xfId="896"/>
    <cellStyle name="Normal 3_UK BPF Motor" xfId="897"/>
    <cellStyle name="Normal 4" xfId="898"/>
    <cellStyle name="Normal 4 2" xfId="899"/>
    <cellStyle name="Normal 4_2011_NND_Trigger_Report_V1_07-17" xfId="900"/>
    <cellStyle name="Normal 5" xfId="901"/>
    <cellStyle name="Normal 5 2" xfId="902"/>
    <cellStyle name="Normal 5_2011_NND_Trigger_Report_V1_07-17" xfId="903"/>
    <cellStyle name="Normal 51" xfId="904"/>
    <cellStyle name="Normal 6" xfId="905"/>
    <cellStyle name="Normal 7" xfId="906"/>
    <cellStyle name="Normal_Step 2b - GRB MI Watchlist_2Nov" xfId="907"/>
    <cellStyle name="Normal_Step 2b - GRCB MI Pack Watchlist Page" xfId="908"/>
    <cellStyle name="Normal_Step 2b - Group Watchlist_V1" xfId="909"/>
    <cellStyle name="Normale 14" xfId="910"/>
    <cellStyle name="Normale_appendix2 xtop 15APRILE" xfId="911"/>
    <cellStyle name="PER" xfId="912"/>
    <cellStyle name="Percent [2]" xfId="913"/>
    <cellStyle name="Percent 2" xfId="914"/>
    <cellStyle name="Percent 2 2" xfId="915"/>
    <cellStyle name="Percent 2 3" xfId="916"/>
    <cellStyle name="Percent 2 4" xfId="917"/>
    <cellStyle name="Percent 2 5" xfId="918"/>
    <cellStyle name="Percent 2 5 2" xfId="919"/>
    <cellStyle name="Percent 3" xfId="920"/>
    <cellStyle name="Percent 3 2" xfId="921"/>
    <cellStyle name="Percent 3 3" xfId="922"/>
    <cellStyle name="Percent 3 4" xfId="923"/>
    <cellStyle name="PERCENTAGE" xfId="924"/>
    <cellStyle name="Pounds [0]" xfId="925"/>
    <cellStyle name="PSChar" xfId="926"/>
    <cellStyle name="PSDate" xfId="927"/>
    <cellStyle name="PSDec" xfId="928"/>
    <cellStyle name="PSHeading" xfId="929"/>
    <cellStyle name="PSInt" xfId="930"/>
    <cellStyle name="PSSpacer" xfId="931"/>
    <cellStyle name="results" xfId="932"/>
    <cellStyle name="RevList" xfId="933"/>
    <cellStyle name="rhg" xfId="934"/>
    <cellStyle name="SAPBEXaggData" xfId="935"/>
    <cellStyle name="SAPBEXaggDataEmph" xfId="936"/>
    <cellStyle name="SAPBEXaggItem" xfId="937"/>
    <cellStyle name="SAPBEXaggItemX" xfId="938"/>
    <cellStyle name="SAPBEXchaText" xfId="939"/>
    <cellStyle name="SAPBEXexcBad7" xfId="940"/>
    <cellStyle name="SAPBEXexcBad8" xfId="941"/>
    <cellStyle name="SAPBEXexcBad9" xfId="942"/>
    <cellStyle name="SAPBEXexcCritical4" xfId="943"/>
    <cellStyle name="SAPBEXexcCritical5" xfId="944"/>
    <cellStyle name="SAPBEXexcCritical6" xfId="945"/>
    <cellStyle name="SAPBEXexcGood1" xfId="946"/>
    <cellStyle name="SAPBEXexcGood2" xfId="947"/>
    <cellStyle name="SAPBEXexcGood3" xfId="948"/>
    <cellStyle name="SAPBEXfilterDrill" xfId="949"/>
    <cellStyle name="SAPBEXfilterItem" xfId="950"/>
    <cellStyle name="SAPBEXfilterText" xfId="951"/>
    <cellStyle name="SAPBEXformats" xfId="952"/>
    <cellStyle name="SAPBEXheaderItem" xfId="953"/>
    <cellStyle name="SAPBEXheaderText" xfId="954"/>
    <cellStyle name="SAPBEXHLevel0" xfId="955"/>
    <cellStyle name="SAPBEXHLevel0X" xfId="956"/>
    <cellStyle name="SAPBEXHLevel1" xfId="957"/>
    <cellStyle name="SAPBEXHLevel1X" xfId="958"/>
    <cellStyle name="SAPBEXHLevel2" xfId="959"/>
    <cellStyle name="SAPBEXHLevel2X" xfId="960"/>
    <cellStyle name="SAPBEXHLevel3" xfId="961"/>
    <cellStyle name="SAPBEXHLevel3X" xfId="962"/>
    <cellStyle name="SAPBEXresData" xfId="963"/>
    <cellStyle name="SAPBEXresDataEmph" xfId="964"/>
    <cellStyle name="SAPBEXresItem" xfId="965"/>
    <cellStyle name="SAPBEXresItemX" xfId="966"/>
    <cellStyle name="SAPBEXstdData" xfId="967"/>
    <cellStyle name="SAPBEXstdDataEmph" xfId="968"/>
    <cellStyle name="SAPBEXstdItem" xfId="969"/>
    <cellStyle name="SAPBEXstdItemX" xfId="970"/>
    <cellStyle name="SAPBEXtitle" xfId="971"/>
    <cellStyle name="SAPBEXundefined" xfId="972"/>
    <cellStyle name="Satisfaisant" xfId="973"/>
    <cellStyle name="Section subheading" xfId="974"/>
    <cellStyle name="SEM-BPS-head" xfId="975"/>
    <cellStyle name="SEM-BPS-key" xfId="976"/>
    <cellStyle name="Sortie" xfId="977"/>
    <cellStyle name="Standard_31.12.1995" xfId="978"/>
    <cellStyle name="Style 1" xfId="979"/>
    <cellStyle name="Style 10" xfId="980"/>
    <cellStyle name="Style 11" xfId="981"/>
    <cellStyle name="Style 12" xfId="982"/>
    <cellStyle name="Style 13" xfId="983"/>
    <cellStyle name="Style 14" xfId="984"/>
    <cellStyle name="Style 15" xfId="985"/>
    <cellStyle name="Style 16" xfId="986"/>
    <cellStyle name="Style 17" xfId="987"/>
    <cellStyle name="Style 2" xfId="988"/>
    <cellStyle name="Style 3" xfId="989"/>
    <cellStyle name="Style 4" xfId="990"/>
    <cellStyle name="Style 5" xfId="991"/>
    <cellStyle name="Style 6" xfId="992"/>
    <cellStyle name="Style 7" xfId="993"/>
    <cellStyle name="Style 8" xfId="994"/>
    <cellStyle name="Style 9" xfId="995"/>
    <cellStyle name="Subtotal" xfId="996"/>
    <cellStyle name="Teeny" xfId="997"/>
    <cellStyle name="Texte explicatif" xfId="998"/>
    <cellStyle name="Thousands" xfId="999"/>
    <cellStyle name="Titre" xfId="1000"/>
    <cellStyle name="Titre 1" xfId="1001"/>
    <cellStyle name="Titre 2" xfId="1002"/>
    <cellStyle name="Titre 3" xfId="1003"/>
    <cellStyle name="Titre 4" xfId="1004"/>
    <cellStyle name="Umbruch" xfId="1005"/>
    <cellStyle name="User_Defined_A" xfId="1006"/>
    <cellStyle name="Valuta (0)_1. MCM credit risk report - GENERAL 2004" xfId="1007"/>
    <cellStyle name="Valuta_LINEA GLOBALE" xfId="1008"/>
    <cellStyle name="Vérification" xfId="1009"/>
    <cellStyle name="Währung [0]_31.12.1995" xfId="1010"/>
    <cellStyle name="Währung_31.12.1995" xfId="1011"/>
    <cellStyle name="wrap" xfId="1012"/>
    <cellStyle name="Writer Import]_x000d__x000a_Display Dialog=No_x000d__x000a__x000d__x000a_[Horizontal Arrange]_x000d__x000a_Dimensions Interlocking=Yes_x000d__x000a_Sum Hierarchy=Yes_x000d__x000a_Generate" xfId="1013"/>
    <cellStyle name="Акцент1" xfId="1014"/>
    <cellStyle name="Акцент2" xfId="1015"/>
    <cellStyle name="Акцент3" xfId="1016"/>
    <cellStyle name="Акцент4" xfId="1017"/>
    <cellStyle name="Акцент5" xfId="1018"/>
    <cellStyle name="Акцент6" xfId="1019"/>
    <cellStyle name="Ввод " xfId="1020"/>
    <cellStyle name="Вывод" xfId="1021"/>
    <cellStyle name="Вычисление" xfId="1022"/>
    <cellStyle name="Заголовок 1" xfId="1023"/>
    <cellStyle name="Заголовок 2" xfId="1024"/>
    <cellStyle name="Заголовок 3" xfId="1025"/>
    <cellStyle name="Заголовок 4" xfId="1026"/>
    <cellStyle name="Итог" xfId="1027"/>
    <cellStyle name="Контрольная ячейка" xfId="1028"/>
    <cellStyle name="Название" xfId="1029"/>
    <cellStyle name="Нейтральный" xfId="1030"/>
    <cellStyle name="Плохой" xfId="1031"/>
    <cellStyle name="Пояснение" xfId="1032"/>
    <cellStyle name="Примечание" xfId="1033"/>
    <cellStyle name="Связанная ячейка" xfId="1034"/>
    <cellStyle name="Стиль 1" xfId="1035"/>
    <cellStyle name="Текст предупреждения" xfId="1036"/>
    <cellStyle name="Хороший" xfId="10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/>
  </sheetViews>
  <sheetFormatPr defaultRowHeight="15"/>
  <cols>
    <col min="1" max="1" width="12" bestFit="1" customWidth="1"/>
  </cols>
  <sheetData>
    <row r="1" spans="1:4" s="27" customFormat="1">
      <c r="A1" s="27" t="s">
        <v>14</v>
      </c>
      <c r="B1" s="27" t="s">
        <v>15</v>
      </c>
      <c r="C1" s="27" t="s">
        <v>16</v>
      </c>
      <c r="D1" s="27" t="s">
        <v>17</v>
      </c>
    </row>
    <row r="2" spans="1:4">
      <c r="A2">
        <v>414710098255122</v>
      </c>
      <c r="B2" t="s">
        <v>10</v>
      </c>
      <c r="D2">
        <v>772.89</v>
      </c>
    </row>
    <row r="3" spans="1:4">
      <c r="A3">
        <v>414710106945219</v>
      </c>
      <c r="B3" t="s">
        <v>10</v>
      </c>
      <c r="D3">
        <v>401.94</v>
      </c>
    </row>
    <row r="4" spans="1:4">
      <c r="A4">
        <v>414710121934206</v>
      </c>
      <c r="B4" t="s">
        <v>10</v>
      </c>
      <c r="D4">
        <v>619</v>
      </c>
    </row>
    <row r="5" spans="1:4">
      <c r="A5">
        <v>427240110652986</v>
      </c>
      <c r="B5" t="s">
        <v>10</v>
      </c>
      <c r="D5">
        <v>13215.08</v>
      </c>
    </row>
    <row r="6" spans="1:4">
      <c r="A6">
        <v>475230081700626</v>
      </c>
      <c r="B6" t="s">
        <v>10</v>
      </c>
      <c r="D6">
        <v>3425.88</v>
      </c>
    </row>
    <row r="7" spans="1:4">
      <c r="A7">
        <v>500640093959557</v>
      </c>
      <c r="B7" t="s">
        <v>11</v>
      </c>
      <c r="D7">
        <v>2063.29</v>
      </c>
    </row>
    <row r="8" spans="1:4">
      <c r="A8">
        <v>502190080084983</v>
      </c>
      <c r="B8" t="s">
        <v>11</v>
      </c>
      <c r="D8">
        <v>1628.92</v>
      </c>
    </row>
    <row r="9" spans="1:4">
      <c r="A9">
        <v>502190093565101</v>
      </c>
      <c r="B9" t="s">
        <v>11</v>
      </c>
      <c r="D9">
        <v>7599.07</v>
      </c>
    </row>
    <row r="10" spans="1:4">
      <c r="A10">
        <v>502190094663665</v>
      </c>
      <c r="B10" t="s">
        <v>11</v>
      </c>
      <c r="D10">
        <v>3625.91</v>
      </c>
    </row>
    <row r="11" spans="1:4">
      <c r="A11">
        <v>502190108187610</v>
      </c>
      <c r="B11" t="s">
        <v>11</v>
      </c>
      <c r="D11">
        <v>9009.68</v>
      </c>
    </row>
    <row r="12" spans="1:4">
      <c r="A12">
        <v>502190116951460</v>
      </c>
      <c r="B12" t="s">
        <v>11</v>
      </c>
      <c r="D12">
        <v>8972.7099999999991</v>
      </c>
    </row>
    <row r="13" spans="1:4">
      <c r="A13">
        <v>502760072858162</v>
      </c>
      <c r="B13" t="s">
        <v>11</v>
      </c>
      <c r="D13">
        <v>2541.96</v>
      </c>
    </row>
    <row r="14" spans="1:4">
      <c r="A14">
        <v>507010120383580</v>
      </c>
      <c r="B14" t="s">
        <v>11</v>
      </c>
      <c r="C14" t="s">
        <v>12</v>
      </c>
      <c r="D14">
        <v>15347.89</v>
      </c>
    </row>
    <row r="15" spans="1:4">
      <c r="A15">
        <v>510720113149732</v>
      </c>
      <c r="B15" t="s">
        <v>11</v>
      </c>
      <c r="C15" t="s">
        <v>12</v>
      </c>
      <c r="D15">
        <v>5988.12</v>
      </c>
    </row>
    <row r="16" spans="1:4">
      <c r="A16">
        <v>511610071846537</v>
      </c>
      <c r="B16" t="s">
        <v>11</v>
      </c>
      <c r="D16">
        <v>2217.1999999999998</v>
      </c>
    </row>
    <row r="17" spans="1:4">
      <c r="A17">
        <v>511730113821270</v>
      </c>
      <c r="B17" t="s">
        <v>11</v>
      </c>
      <c r="D17">
        <v>11272.06</v>
      </c>
    </row>
    <row r="18" spans="1:4">
      <c r="A18">
        <v>511730124368634</v>
      </c>
      <c r="B18" t="s">
        <v>11</v>
      </c>
      <c r="C18" t="s">
        <v>12</v>
      </c>
      <c r="D18">
        <v>13911.88</v>
      </c>
    </row>
    <row r="19" spans="1:4">
      <c r="A19">
        <v>514910095848106</v>
      </c>
      <c r="B19" t="s">
        <v>11</v>
      </c>
      <c r="D19">
        <v>3187.07</v>
      </c>
    </row>
    <row r="20" spans="1:4">
      <c r="A20">
        <v>516030100357718</v>
      </c>
      <c r="B20" t="s">
        <v>11</v>
      </c>
      <c r="C20" t="s">
        <v>12</v>
      </c>
      <c r="D20">
        <v>2290.13</v>
      </c>
    </row>
    <row r="21" spans="1:4">
      <c r="A21">
        <v>516030111470922</v>
      </c>
      <c r="B21" t="s">
        <v>11</v>
      </c>
      <c r="C21" t="s">
        <v>12</v>
      </c>
      <c r="D21">
        <v>4218.7299999999996</v>
      </c>
    </row>
    <row r="22" spans="1:4">
      <c r="A22">
        <v>516650116440040</v>
      </c>
      <c r="B22" t="s">
        <v>11</v>
      </c>
      <c r="C22" t="s">
        <v>13</v>
      </c>
      <c r="D22">
        <v>9123.3700000000008</v>
      </c>
    </row>
    <row r="23" spans="1:4">
      <c r="A23">
        <v>521530076989116</v>
      </c>
      <c r="B23" t="s">
        <v>11</v>
      </c>
      <c r="D23">
        <v>2049</v>
      </c>
    </row>
    <row r="24" spans="1:4">
      <c r="A24">
        <v>525400077367132</v>
      </c>
      <c r="B24" t="s">
        <v>11</v>
      </c>
      <c r="D24">
        <v>3803.18</v>
      </c>
    </row>
    <row r="25" spans="1:4">
      <c r="A25">
        <v>525520093191164</v>
      </c>
      <c r="B25" t="s">
        <v>11</v>
      </c>
      <c r="D25">
        <v>4712.6400000000003</v>
      </c>
    </row>
    <row r="26" spans="1:4">
      <c r="A26">
        <v>525520108002687</v>
      </c>
      <c r="B26" t="s">
        <v>11</v>
      </c>
      <c r="C26" t="s">
        <v>12</v>
      </c>
      <c r="D26">
        <v>10939.02</v>
      </c>
    </row>
    <row r="27" spans="1:4">
      <c r="A27">
        <v>525520111671270</v>
      </c>
      <c r="B27" t="s">
        <v>11</v>
      </c>
      <c r="C27" t="s">
        <v>12</v>
      </c>
      <c r="D27">
        <v>3649.94</v>
      </c>
    </row>
    <row r="28" spans="1:4">
      <c r="A28">
        <v>525540108120776</v>
      </c>
      <c r="B28" t="s">
        <v>11</v>
      </c>
      <c r="C28" t="s">
        <v>12</v>
      </c>
      <c r="D28">
        <v>7102.97</v>
      </c>
    </row>
    <row r="29" spans="1:4">
      <c r="A29">
        <v>525540108861908</v>
      </c>
      <c r="B29" t="s">
        <v>11</v>
      </c>
      <c r="C29" t="s">
        <v>12</v>
      </c>
      <c r="D29">
        <v>12451.94</v>
      </c>
    </row>
    <row r="30" spans="1:4">
      <c r="A30">
        <v>525540131264633</v>
      </c>
      <c r="B30" t="s">
        <v>11</v>
      </c>
      <c r="C30" t="s">
        <v>12</v>
      </c>
      <c r="D30">
        <v>20718.14</v>
      </c>
    </row>
    <row r="31" spans="1:4">
      <c r="A31">
        <v>525630115560732</v>
      </c>
      <c r="B31" t="s">
        <v>11</v>
      </c>
      <c r="C31" t="s">
        <v>13</v>
      </c>
      <c r="D31">
        <v>13941.84</v>
      </c>
    </row>
    <row r="32" spans="1:4">
      <c r="A32">
        <v>528120085328671</v>
      </c>
      <c r="B32" t="s">
        <v>11</v>
      </c>
      <c r="D32">
        <v>3473.07</v>
      </c>
    </row>
    <row r="33" spans="1:4">
      <c r="A33">
        <v>537280114636574</v>
      </c>
      <c r="B33" t="s">
        <v>11</v>
      </c>
      <c r="C33" t="s">
        <v>12</v>
      </c>
      <c r="D33">
        <v>3150.45</v>
      </c>
    </row>
    <row r="34" spans="1:4">
      <c r="A34">
        <v>537410122881231</v>
      </c>
      <c r="B34" t="s">
        <v>11</v>
      </c>
      <c r="C34" t="s">
        <v>13</v>
      </c>
      <c r="D34">
        <v>15114.61</v>
      </c>
    </row>
    <row r="35" spans="1:4">
      <c r="A35">
        <v>537760132261737</v>
      </c>
      <c r="B35" t="s">
        <v>11</v>
      </c>
      <c r="C35" t="s">
        <v>13</v>
      </c>
      <c r="D35">
        <v>18473.7</v>
      </c>
    </row>
    <row r="36" spans="1:4">
      <c r="A36">
        <v>549900126067411</v>
      </c>
      <c r="B36" t="s">
        <v>11</v>
      </c>
      <c r="C36" t="s">
        <v>13</v>
      </c>
      <c r="D36">
        <v>6562.95</v>
      </c>
    </row>
    <row r="37" spans="1:4">
      <c r="A37">
        <v>556930102353196</v>
      </c>
      <c r="B37" t="s">
        <v>11</v>
      </c>
      <c r="D37">
        <v>3574.21</v>
      </c>
    </row>
    <row r="38" spans="1:4">
      <c r="A38">
        <v>572620125526114</v>
      </c>
      <c r="B38" t="s">
        <v>11</v>
      </c>
      <c r="C38" t="s">
        <v>12</v>
      </c>
      <c r="D38">
        <v>6721.33</v>
      </c>
    </row>
    <row r="39" spans="1:4">
      <c r="A39">
        <v>586750106079231</v>
      </c>
      <c r="B39" t="s">
        <v>11</v>
      </c>
      <c r="C39" t="s">
        <v>12</v>
      </c>
      <c r="D39">
        <v>8722.0400000000009</v>
      </c>
    </row>
    <row r="40" spans="1:4">
      <c r="A40">
        <v>586750106083944</v>
      </c>
      <c r="B40" t="s">
        <v>11</v>
      </c>
      <c r="C40" t="s">
        <v>12</v>
      </c>
      <c r="D40">
        <v>12855.09</v>
      </c>
    </row>
    <row r="41" spans="1:4">
      <c r="A41">
        <v>586750109088858</v>
      </c>
      <c r="B41" t="s">
        <v>11</v>
      </c>
      <c r="C41" t="s">
        <v>12</v>
      </c>
      <c r="D41">
        <v>11137.11</v>
      </c>
    </row>
    <row r="42" spans="1:4">
      <c r="A42">
        <v>586750113043261</v>
      </c>
      <c r="B42" t="s">
        <v>11</v>
      </c>
      <c r="C42" t="s">
        <v>12</v>
      </c>
      <c r="D42">
        <v>23775.22</v>
      </c>
    </row>
    <row r="43" spans="1:4">
      <c r="A43">
        <v>586750124972938</v>
      </c>
      <c r="B43" t="s">
        <v>11</v>
      </c>
      <c r="C43" t="s">
        <v>12</v>
      </c>
      <c r="D43">
        <v>3815.24</v>
      </c>
    </row>
    <row r="44" spans="1:4">
      <c r="A44">
        <v>588210077049109</v>
      </c>
      <c r="B44" t="s">
        <v>11</v>
      </c>
      <c r="D44">
        <v>2966.15</v>
      </c>
    </row>
    <row r="45" spans="1:4">
      <c r="A45">
        <v>601260111243070</v>
      </c>
      <c r="B45" t="s">
        <v>11</v>
      </c>
      <c r="C45" t="s">
        <v>12</v>
      </c>
      <c r="D45">
        <v>2343.89</v>
      </c>
    </row>
    <row r="46" spans="1:4">
      <c r="A46">
        <v>604950087328213</v>
      </c>
      <c r="B46" t="s">
        <v>11</v>
      </c>
      <c r="D46">
        <v>6159.64</v>
      </c>
    </row>
    <row r="47" spans="1:4">
      <c r="A47">
        <v>606930132127297</v>
      </c>
      <c r="B47" t="s">
        <v>11</v>
      </c>
      <c r="C47" t="s">
        <v>12</v>
      </c>
      <c r="D47">
        <v>10533.48</v>
      </c>
    </row>
    <row r="48" spans="1:4">
      <c r="A48">
        <v>610480031672245</v>
      </c>
      <c r="B48" t="s">
        <v>11</v>
      </c>
      <c r="D48">
        <v>19563.57</v>
      </c>
    </row>
    <row r="49" spans="1:4">
      <c r="A49">
        <v>615210119920637</v>
      </c>
      <c r="B49" t="s">
        <v>11</v>
      </c>
      <c r="C49" t="s">
        <v>13</v>
      </c>
      <c r="D49">
        <v>10438.82</v>
      </c>
    </row>
    <row r="50" spans="1:4">
      <c r="A50">
        <v>617700129170114</v>
      </c>
      <c r="B50" t="s">
        <v>11</v>
      </c>
      <c r="C50" t="s">
        <v>12</v>
      </c>
      <c r="D50">
        <v>8154.46</v>
      </c>
    </row>
    <row r="51" spans="1:4">
      <c r="A51">
        <v>617790100135467</v>
      </c>
      <c r="B51" t="s">
        <v>11</v>
      </c>
      <c r="D51">
        <v>11980.95</v>
      </c>
    </row>
    <row r="52" spans="1:4">
      <c r="A52">
        <v>625380076297028</v>
      </c>
      <c r="B52" t="s">
        <v>11</v>
      </c>
      <c r="D52">
        <v>1290.45</v>
      </c>
    </row>
    <row r="53" spans="1:4">
      <c r="A53">
        <v>625380090401218</v>
      </c>
      <c r="B53" t="s">
        <v>11</v>
      </c>
      <c r="D53">
        <v>11008.31</v>
      </c>
    </row>
    <row r="54" spans="1:4">
      <c r="A54">
        <v>625380124173569</v>
      </c>
      <c r="B54" t="s">
        <v>11</v>
      </c>
      <c r="C54" t="s">
        <v>13</v>
      </c>
      <c r="D54">
        <v>16444.900000000001</v>
      </c>
    </row>
    <row r="55" spans="1:4">
      <c r="A55">
        <v>632300125501098</v>
      </c>
      <c r="B55" t="s">
        <v>11</v>
      </c>
      <c r="C55" t="s">
        <v>13</v>
      </c>
      <c r="D55">
        <v>25541.34</v>
      </c>
    </row>
    <row r="56" spans="1:4">
      <c r="A56">
        <v>640060127520096</v>
      </c>
      <c r="B56" t="s">
        <v>11</v>
      </c>
      <c r="C56" t="s">
        <v>12</v>
      </c>
      <c r="D56">
        <v>10729.82</v>
      </c>
    </row>
    <row r="57" spans="1:4">
      <c r="A57">
        <v>645280124459230</v>
      </c>
      <c r="B57" t="s">
        <v>11</v>
      </c>
      <c r="C57" t="s">
        <v>12</v>
      </c>
      <c r="D57">
        <v>21680.65</v>
      </c>
    </row>
    <row r="58" spans="1:4">
      <c r="A58">
        <v>645870124892164</v>
      </c>
      <c r="B58" t="s">
        <v>11</v>
      </c>
      <c r="C58" t="s">
        <v>13</v>
      </c>
      <c r="D58">
        <v>10689.01</v>
      </c>
    </row>
    <row r="59" spans="1:4">
      <c r="A59">
        <v>645870125076619</v>
      </c>
      <c r="B59" t="s">
        <v>11</v>
      </c>
      <c r="C59" t="s">
        <v>13</v>
      </c>
      <c r="D59">
        <v>10227.34</v>
      </c>
    </row>
    <row r="60" spans="1:4">
      <c r="A60">
        <v>652700110880552</v>
      </c>
      <c r="B60" t="s">
        <v>11</v>
      </c>
      <c r="C60" t="s">
        <v>12</v>
      </c>
      <c r="D60">
        <v>2084.8000000000002</v>
      </c>
    </row>
    <row r="61" spans="1:4">
      <c r="A61">
        <v>652700118409990</v>
      </c>
      <c r="B61" t="s">
        <v>11</v>
      </c>
      <c r="C61" t="s">
        <v>12</v>
      </c>
      <c r="D61">
        <v>9263.66</v>
      </c>
    </row>
    <row r="62" spans="1:4">
      <c r="A62">
        <v>653330117582917</v>
      </c>
      <c r="B62" t="s">
        <v>11</v>
      </c>
      <c r="C62" t="s">
        <v>12</v>
      </c>
      <c r="D62">
        <v>7572.52</v>
      </c>
    </row>
    <row r="63" spans="1:4">
      <c r="A63">
        <v>653440105728750</v>
      </c>
      <c r="B63" t="s">
        <v>11</v>
      </c>
      <c r="C63" t="s">
        <v>13</v>
      </c>
      <c r="D63">
        <v>13164.12</v>
      </c>
    </row>
    <row r="64" spans="1:4">
      <c r="A64">
        <v>654620115334850</v>
      </c>
      <c r="B64" t="s">
        <v>11</v>
      </c>
      <c r="C64" t="s">
        <v>12</v>
      </c>
      <c r="D64">
        <v>7562.65</v>
      </c>
    </row>
    <row r="65" spans="1:4">
      <c r="A65">
        <v>661690086357926</v>
      </c>
      <c r="B65" t="s">
        <v>11</v>
      </c>
      <c r="D65">
        <v>4237.8500000000004</v>
      </c>
    </row>
    <row r="66" spans="1:4">
      <c r="A66">
        <v>662310114433115</v>
      </c>
      <c r="B66" t="s">
        <v>11</v>
      </c>
      <c r="C66" t="s">
        <v>12</v>
      </c>
      <c r="D66">
        <v>340.95</v>
      </c>
    </row>
    <row r="67" spans="1:4">
      <c r="A67">
        <v>666680114730983</v>
      </c>
      <c r="B67" t="s">
        <v>11</v>
      </c>
      <c r="C67" t="s">
        <v>13</v>
      </c>
      <c r="D67">
        <v>16131.72</v>
      </c>
    </row>
    <row r="68" spans="1:4">
      <c r="A68">
        <v>666980120187032</v>
      </c>
      <c r="B68" t="s">
        <v>11</v>
      </c>
      <c r="C68" t="s">
        <v>13</v>
      </c>
      <c r="D68">
        <v>14384.14</v>
      </c>
    </row>
    <row r="69" spans="1:4">
      <c r="A69">
        <v>667440105916110</v>
      </c>
      <c r="B69" t="s">
        <v>11</v>
      </c>
      <c r="C69" t="s">
        <v>12</v>
      </c>
      <c r="D69">
        <v>10345.67</v>
      </c>
    </row>
    <row r="70" spans="1:4">
      <c r="A70">
        <v>681090113974130</v>
      </c>
      <c r="B70" t="s">
        <v>11</v>
      </c>
      <c r="C70" t="s">
        <v>12</v>
      </c>
      <c r="D70">
        <v>9380.91</v>
      </c>
    </row>
    <row r="71" spans="1:4">
      <c r="A71">
        <v>681400100153822</v>
      </c>
      <c r="B71" t="s">
        <v>11</v>
      </c>
      <c r="D71">
        <v>7199.45</v>
      </c>
    </row>
    <row r="72" spans="1:4">
      <c r="A72">
        <v>681400129240717</v>
      </c>
      <c r="B72" t="s">
        <v>11</v>
      </c>
      <c r="C72" t="s">
        <v>12</v>
      </c>
      <c r="D72">
        <v>11390.42</v>
      </c>
    </row>
    <row r="73" spans="1:4">
      <c r="A73">
        <v>681890124584830</v>
      </c>
      <c r="B73" t="s">
        <v>11</v>
      </c>
      <c r="C73" t="s">
        <v>12</v>
      </c>
      <c r="D73">
        <v>4171.59</v>
      </c>
    </row>
    <row r="74" spans="1:4">
      <c r="A74">
        <v>682840116618293</v>
      </c>
      <c r="B74" t="s">
        <v>11</v>
      </c>
      <c r="C74" t="s">
        <v>12</v>
      </c>
      <c r="D74">
        <v>10897.34</v>
      </c>
    </row>
    <row r="75" spans="1:4">
      <c r="A75">
        <v>683860124345316</v>
      </c>
      <c r="B75" t="s">
        <v>11</v>
      </c>
      <c r="C75" t="s">
        <v>12</v>
      </c>
      <c r="D75">
        <v>17114.060000000001</v>
      </c>
    </row>
    <row r="76" spans="1:4">
      <c r="A76">
        <v>683860125435140</v>
      </c>
      <c r="B76" t="s">
        <v>11</v>
      </c>
      <c r="C76" t="s">
        <v>12</v>
      </c>
      <c r="D76">
        <v>12791.66</v>
      </c>
    </row>
    <row r="77" spans="1:4">
      <c r="A77">
        <v>684080122019826</v>
      </c>
      <c r="B77" t="s">
        <v>11</v>
      </c>
      <c r="C77" t="s">
        <v>12</v>
      </c>
      <c r="D77">
        <v>7407.03</v>
      </c>
    </row>
    <row r="78" spans="1:4">
      <c r="A78">
        <v>701290087120498</v>
      </c>
      <c r="B78" t="s">
        <v>11</v>
      </c>
      <c r="D78">
        <v>40865.74</v>
      </c>
    </row>
    <row r="79" spans="1:4">
      <c r="A79">
        <v>850320114671509</v>
      </c>
      <c r="B79" t="s">
        <v>10</v>
      </c>
      <c r="D79">
        <v>6242.06</v>
      </c>
    </row>
    <row r="80" spans="1:4">
      <c r="A80">
        <v>900870077671003</v>
      </c>
      <c r="B80" t="s">
        <v>10</v>
      </c>
      <c r="D80">
        <v>5957.41</v>
      </c>
    </row>
    <row r="81" spans="1:4">
      <c r="A81">
        <v>930810112690901</v>
      </c>
      <c r="B81" t="s">
        <v>10</v>
      </c>
      <c r="D81">
        <v>3945</v>
      </c>
    </row>
    <row r="82" spans="1:4">
      <c r="A82">
        <v>953480101569680</v>
      </c>
      <c r="B82" t="s">
        <v>10</v>
      </c>
      <c r="D82">
        <v>386.72</v>
      </c>
    </row>
    <row r="83" spans="1:4">
      <c r="A83">
        <v>954280099748638</v>
      </c>
      <c r="B83" t="s">
        <v>10</v>
      </c>
      <c r="D83">
        <v>1332.79</v>
      </c>
    </row>
    <row r="84" spans="1:4">
      <c r="A84">
        <v>958950120738990</v>
      </c>
      <c r="B84" t="s">
        <v>10</v>
      </c>
      <c r="D84">
        <v>932.63</v>
      </c>
    </row>
    <row r="85" spans="1:4">
      <c r="A85">
        <v>1000570098286510</v>
      </c>
      <c r="B85" t="s">
        <v>10</v>
      </c>
      <c r="D85">
        <v>717.5</v>
      </c>
    </row>
    <row r="86" spans="1:4">
      <c r="A86">
        <v>1205130118803520</v>
      </c>
      <c r="B86" t="s">
        <v>10</v>
      </c>
      <c r="D86">
        <v>732.39</v>
      </c>
    </row>
    <row r="87" spans="1:4">
      <c r="A87">
        <v>1400350109314820</v>
      </c>
      <c r="B87" t="s">
        <v>10</v>
      </c>
      <c r="D87">
        <v>1649.98</v>
      </c>
    </row>
    <row r="88" spans="1:4">
      <c r="A88">
        <v>1400570097837910</v>
      </c>
      <c r="B88" t="s">
        <v>10</v>
      </c>
      <c r="D88">
        <v>1007.18</v>
      </c>
    </row>
    <row r="89" spans="1:4">
      <c r="A89">
        <v>1700680095820330</v>
      </c>
      <c r="B89" t="s">
        <v>10</v>
      </c>
      <c r="D89">
        <v>1675.3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D1"/>
    </sheetView>
  </sheetViews>
  <sheetFormatPr defaultRowHeight="15"/>
  <cols>
    <col min="1" max="1" width="12" bestFit="1" customWidth="1"/>
  </cols>
  <sheetData>
    <row r="1" spans="1:4">
      <c r="A1" s="27" t="s">
        <v>14</v>
      </c>
      <c r="B1" s="27" t="s">
        <v>15</v>
      </c>
      <c r="C1" s="27" t="s">
        <v>16</v>
      </c>
      <c r="D1" s="27" t="s">
        <v>17</v>
      </c>
    </row>
    <row r="2" spans="1:4">
      <c r="A2">
        <v>414710104756311</v>
      </c>
      <c r="B2" t="s">
        <v>10</v>
      </c>
      <c r="D2">
        <v>153.30000000000001</v>
      </c>
    </row>
    <row r="3" spans="1:4">
      <c r="A3">
        <v>414710114998929</v>
      </c>
      <c r="B3" t="s">
        <v>10</v>
      </c>
      <c r="D3">
        <v>304.68</v>
      </c>
    </row>
    <row r="4" spans="1:4">
      <c r="A4">
        <v>414710126896020</v>
      </c>
      <c r="B4" t="s">
        <v>10</v>
      </c>
      <c r="D4">
        <v>1786.38</v>
      </c>
    </row>
    <row r="5" spans="1:4">
      <c r="A5">
        <v>502190032823546</v>
      </c>
      <c r="B5" t="s">
        <v>11</v>
      </c>
      <c r="D5">
        <v>713.77</v>
      </c>
    </row>
    <row r="6" spans="1:4">
      <c r="A6">
        <v>502190094269414</v>
      </c>
      <c r="B6" t="s">
        <v>11</v>
      </c>
      <c r="D6">
        <v>924.59</v>
      </c>
    </row>
    <row r="7" spans="1:4">
      <c r="A7">
        <v>502190096121894</v>
      </c>
      <c r="B7" t="s">
        <v>11</v>
      </c>
      <c r="D7">
        <v>12600.88</v>
      </c>
    </row>
    <row r="8" spans="1:4">
      <c r="A8">
        <v>506950118920045</v>
      </c>
      <c r="B8" t="s">
        <v>11</v>
      </c>
      <c r="C8" t="s">
        <v>12</v>
      </c>
      <c r="D8">
        <v>8283.6</v>
      </c>
    </row>
    <row r="9" spans="1:4">
      <c r="A9">
        <v>525520111102185</v>
      </c>
      <c r="B9" t="s">
        <v>11</v>
      </c>
      <c r="C9" t="s">
        <v>12</v>
      </c>
      <c r="D9">
        <v>9993.27</v>
      </c>
    </row>
    <row r="10" spans="1:4">
      <c r="A10">
        <v>525550105057103</v>
      </c>
      <c r="B10" t="s">
        <v>11</v>
      </c>
      <c r="C10" t="s">
        <v>12</v>
      </c>
      <c r="D10">
        <v>8821.52</v>
      </c>
    </row>
    <row r="11" spans="1:4">
      <c r="A11">
        <v>525550129225520</v>
      </c>
      <c r="B11" t="s">
        <v>11</v>
      </c>
      <c r="C11" t="s">
        <v>12</v>
      </c>
      <c r="D11">
        <v>19753.099999999999</v>
      </c>
    </row>
    <row r="12" spans="1:4">
      <c r="A12">
        <v>525630115560732</v>
      </c>
      <c r="B12" t="s">
        <v>11</v>
      </c>
      <c r="C12" t="s">
        <v>13</v>
      </c>
      <c r="D12">
        <v>13944.58</v>
      </c>
    </row>
    <row r="13" spans="1:4">
      <c r="A13">
        <v>529000081215768</v>
      </c>
      <c r="B13" t="s">
        <v>11</v>
      </c>
      <c r="D13">
        <v>7172.42</v>
      </c>
    </row>
    <row r="14" spans="1:4">
      <c r="A14">
        <v>529610092504610</v>
      </c>
      <c r="B14" t="s">
        <v>11</v>
      </c>
      <c r="C14" t="s">
        <v>12</v>
      </c>
      <c r="D14">
        <v>8102.83</v>
      </c>
    </row>
    <row r="15" spans="1:4">
      <c r="A15">
        <v>537410107476080</v>
      </c>
      <c r="B15" t="s">
        <v>11</v>
      </c>
      <c r="C15" t="s">
        <v>13</v>
      </c>
      <c r="D15">
        <v>23192.68</v>
      </c>
    </row>
    <row r="16" spans="1:4">
      <c r="A16">
        <v>586750092782319</v>
      </c>
      <c r="B16" t="s">
        <v>11</v>
      </c>
      <c r="D16">
        <v>17933.439999999999</v>
      </c>
    </row>
    <row r="17" spans="1:4">
      <c r="A17">
        <v>586750102765809</v>
      </c>
      <c r="B17" t="s">
        <v>11</v>
      </c>
      <c r="C17" t="s">
        <v>12</v>
      </c>
      <c r="D17">
        <v>3305.64</v>
      </c>
    </row>
    <row r="18" spans="1:4">
      <c r="A18">
        <v>586750103101319</v>
      </c>
      <c r="B18" t="s">
        <v>11</v>
      </c>
      <c r="C18" t="s">
        <v>12</v>
      </c>
      <c r="D18">
        <v>6803.31</v>
      </c>
    </row>
    <row r="19" spans="1:4">
      <c r="A19">
        <v>586750107138069</v>
      </c>
      <c r="B19" t="s">
        <v>11</v>
      </c>
      <c r="C19" t="s">
        <v>12</v>
      </c>
      <c r="D19">
        <v>1462.44</v>
      </c>
    </row>
    <row r="20" spans="1:4">
      <c r="A20">
        <v>586750108381361</v>
      </c>
      <c r="B20" t="s">
        <v>11</v>
      </c>
      <c r="C20" t="s">
        <v>12</v>
      </c>
      <c r="D20">
        <v>3828.48</v>
      </c>
    </row>
    <row r="21" spans="1:4">
      <c r="A21">
        <v>601470085617338</v>
      </c>
      <c r="B21" t="s">
        <v>11</v>
      </c>
      <c r="D21">
        <v>6011.51</v>
      </c>
    </row>
    <row r="22" spans="1:4">
      <c r="A22">
        <v>615210110703206</v>
      </c>
      <c r="B22" t="s">
        <v>11</v>
      </c>
      <c r="C22" t="s">
        <v>12</v>
      </c>
      <c r="D22">
        <v>8638.0400000000009</v>
      </c>
    </row>
    <row r="23" spans="1:4">
      <c r="A23">
        <v>617620107737082</v>
      </c>
      <c r="B23" t="s">
        <v>11</v>
      </c>
      <c r="C23" t="s">
        <v>12</v>
      </c>
      <c r="D23">
        <v>14239.34</v>
      </c>
    </row>
    <row r="24" spans="1:4">
      <c r="A24">
        <v>617700105719223</v>
      </c>
      <c r="B24" t="s">
        <v>11</v>
      </c>
      <c r="D24">
        <v>6401.71</v>
      </c>
    </row>
    <row r="25" spans="1:4">
      <c r="A25">
        <v>625380114753412</v>
      </c>
      <c r="B25" t="s">
        <v>11</v>
      </c>
      <c r="C25" t="s">
        <v>13</v>
      </c>
      <c r="D25">
        <v>11278.5</v>
      </c>
    </row>
    <row r="26" spans="1:4">
      <c r="A26">
        <v>627320124818084</v>
      </c>
      <c r="B26" t="s">
        <v>11</v>
      </c>
      <c r="C26" t="s">
        <v>12</v>
      </c>
      <c r="D26">
        <v>12680.09</v>
      </c>
    </row>
    <row r="27" spans="1:4">
      <c r="A27">
        <v>661690094080502</v>
      </c>
      <c r="B27" t="s">
        <v>11</v>
      </c>
      <c r="D27">
        <v>5982.36</v>
      </c>
    </row>
    <row r="28" spans="1:4">
      <c r="A28">
        <v>662280099490747</v>
      </c>
      <c r="B28" t="s">
        <v>11</v>
      </c>
      <c r="D28">
        <v>8693.7900000000009</v>
      </c>
    </row>
    <row r="29" spans="1:4">
      <c r="A29">
        <v>669910116415797</v>
      </c>
      <c r="B29" t="s">
        <v>11</v>
      </c>
      <c r="C29" t="s">
        <v>13</v>
      </c>
      <c r="D29">
        <v>8263.65</v>
      </c>
    </row>
    <row r="30" spans="1:4">
      <c r="A30">
        <v>669960124206621</v>
      </c>
      <c r="B30" t="s">
        <v>11</v>
      </c>
      <c r="C30" t="s">
        <v>12</v>
      </c>
      <c r="D30">
        <v>1987.47</v>
      </c>
    </row>
    <row r="31" spans="1:4">
      <c r="A31">
        <v>669980118237747</v>
      </c>
      <c r="B31" t="s">
        <v>11</v>
      </c>
      <c r="C31" t="s">
        <v>13</v>
      </c>
      <c r="D31">
        <v>14286.38</v>
      </c>
    </row>
    <row r="32" spans="1:4">
      <c r="A32">
        <v>681400094073341</v>
      </c>
      <c r="B32" t="s">
        <v>11</v>
      </c>
      <c r="C32" t="s">
        <v>12</v>
      </c>
      <c r="D32">
        <v>3835.6</v>
      </c>
    </row>
    <row r="33" spans="1:4">
      <c r="A33">
        <v>681400127109807</v>
      </c>
      <c r="B33" t="s">
        <v>11</v>
      </c>
      <c r="C33" t="s">
        <v>12</v>
      </c>
      <c r="D33">
        <v>6372.32</v>
      </c>
    </row>
    <row r="34" spans="1:4">
      <c r="A34">
        <v>681570099763508</v>
      </c>
      <c r="B34" t="s">
        <v>11</v>
      </c>
      <c r="D34">
        <v>11034.22</v>
      </c>
    </row>
    <row r="35" spans="1:4">
      <c r="A35">
        <v>701290087120498</v>
      </c>
      <c r="B35" t="s">
        <v>11</v>
      </c>
      <c r="D35">
        <v>41202.47</v>
      </c>
    </row>
    <row r="36" spans="1:4">
      <c r="A36">
        <v>930810092322798</v>
      </c>
      <c r="B36" t="s">
        <v>10</v>
      </c>
      <c r="D36">
        <v>1501.25</v>
      </c>
    </row>
    <row r="37" spans="1:4">
      <c r="A37">
        <v>953480101569680</v>
      </c>
      <c r="B37" t="s">
        <v>10</v>
      </c>
      <c r="D37">
        <v>441.72</v>
      </c>
    </row>
    <row r="38" spans="1:4">
      <c r="A38">
        <v>1206490104778690</v>
      </c>
      <c r="B38" t="s">
        <v>10</v>
      </c>
      <c r="D38">
        <v>283.44</v>
      </c>
    </row>
    <row r="39" spans="1:4">
      <c r="A39">
        <v>1400400080342840</v>
      </c>
      <c r="B39" t="s">
        <v>10</v>
      </c>
      <c r="D39">
        <v>466.75</v>
      </c>
    </row>
    <row r="40" spans="1:4">
      <c r="A40">
        <v>1400600114290740</v>
      </c>
      <c r="B40" t="s">
        <v>10</v>
      </c>
      <c r="D40">
        <v>1645.82</v>
      </c>
    </row>
    <row r="41" spans="1:4">
      <c r="A41">
        <v>9020010107134970</v>
      </c>
      <c r="B41" t="s">
        <v>10</v>
      </c>
      <c r="D41">
        <v>1449</v>
      </c>
    </row>
    <row r="42" spans="1:4">
      <c r="A42">
        <v>9020990104495840</v>
      </c>
      <c r="B42" t="s">
        <v>10</v>
      </c>
      <c r="D42">
        <v>847.07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/>
  </sheetViews>
  <sheetFormatPr defaultRowHeight="15"/>
  <sheetData>
    <row r="1" spans="1:4" s="27" customFormat="1">
      <c r="A1" s="27" t="s">
        <v>14</v>
      </c>
      <c r="B1" s="27" t="s">
        <v>15</v>
      </c>
      <c r="C1" s="27" t="s">
        <v>16</v>
      </c>
      <c r="D1" s="27" t="s">
        <v>17</v>
      </c>
    </row>
    <row r="2" spans="1:4">
      <c r="A2">
        <v>306880100735642</v>
      </c>
      <c r="B2" t="s">
        <v>10</v>
      </c>
      <c r="D2">
        <v>5210.58</v>
      </c>
    </row>
    <row r="3" spans="1:4">
      <c r="A3">
        <v>371320023655684</v>
      </c>
      <c r="B3" t="s">
        <v>10</v>
      </c>
      <c r="D3">
        <v>176.46</v>
      </c>
    </row>
    <row r="4" spans="1:4">
      <c r="A4">
        <v>414620105162064</v>
      </c>
      <c r="B4" t="s">
        <v>10</v>
      </c>
      <c r="D4">
        <v>949.8</v>
      </c>
    </row>
    <row r="5" spans="1:4">
      <c r="A5">
        <v>502190091963274</v>
      </c>
      <c r="B5" t="s">
        <v>11</v>
      </c>
      <c r="D5">
        <v>11210.92</v>
      </c>
    </row>
    <row r="6" spans="1:4">
      <c r="A6">
        <v>502190093463059</v>
      </c>
      <c r="B6" t="s">
        <v>11</v>
      </c>
      <c r="D6">
        <v>8207.7000000000007</v>
      </c>
    </row>
    <row r="7" spans="1:4">
      <c r="A7">
        <v>502800071258863</v>
      </c>
      <c r="B7" t="s">
        <v>11</v>
      </c>
      <c r="D7">
        <v>2306.15</v>
      </c>
    </row>
    <row r="8" spans="1:4">
      <c r="A8">
        <v>503460100953973</v>
      </c>
      <c r="B8" t="s">
        <v>11</v>
      </c>
      <c r="C8" t="s">
        <v>12</v>
      </c>
      <c r="D8">
        <v>4244.74</v>
      </c>
    </row>
    <row r="9" spans="1:4">
      <c r="A9">
        <v>504120110748693</v>
      </c>
      <c r="B9" t="s">
        <v>11</v>
      </c>
      <c r="D9">
        <v>2366.09</v>
      </c>
    </row>
    <row r="10" spans="1:4">
      <c r="A10">
        <v>506810119106798</v>
      </c>
      <c r="B10" t="s">
        <v>11</v>
      </c>
      <c r="C10" t="s">
        <v>12</v>
      </c>
      <c r="D10">
        <v>3381.4</v>
      </c>
    </row>
    <row r="11" spans="1:4">
      <c r="A11">
        <v>506810128079218</v>
      </c>
      <c r="B11" t="s">
        <v>11</v>
      </c>
      <c r="C11" t="s">
        <v>12</v>
      </c>
      <c r="D11">
        <v>13728.02</v>
      </c>
    </row>
    <row r="12" spans="1:4">
      <c r="A12">
        <v>506950118920045</v>
      </c>
      <c r="B12" t="s">
        <v>11</v>
      </c>
      <c r="C12" t="s">
        <v>12</v>
      </c>
      <c r="D12">
        <v>8419.35</v>
      </c>
    </row>
    <row r="13" spans="1:4">
      <c r="A13">
        <v>507010089013012</v>
      </c>
      <c r="B13" t="s">
        <v>11</v>
      </c>
      <c r="D13">
        <v>4372.63</v>
      </c>
    </row>
    <row r="14" spans="1:4">
      <c r="A14">
        <v>507030126643878</v>
      </c>
      <c r="B14" t="s">
        <v>11</v>
      </c>
      <c r="C14" t="s">
        <v>12</v>
      </c>
      <c r="D14">
        <v>10090.290000000001</v>
      </c>
    </row>
    <row r="15" spans="1:4">
      <c r="A15">
        <v>510380111271499</v>
      </c>
      <c r="B15" t="s">
        <v>11</v>
      </c>
      <c r="C15" t="s">
        <v>12</v>
      </c>
      <c r="D15">
        <v>13659.74</v>
      </c>
    </row>
    <row r="16" spans="1:4">
      <c r="A16">
        <v>510620030675985</v>
      </c>
      <c r="B16" t="s">
        <v>11</v>
      </c>
      <c r="D16">
        <v>2907.82</v>
      </c>
    </row>
    <row r="17" spans="1:4">
      <c r="A17">
        <v>516650116440040</v>
      </c>
      <c r="B17" t="s">
        <v>11</v>
      </c>
      <c r="C17" t="s">
        <v>13</v>
      </c>
      <c r="D17">
        <v>9199.06</v>
      </c>
    </row>
    <row r="18" spans="1:4">
      <c r="A18">
        <v>525540119582014</v>
      </c>
      <c r="B18" t="s">
        <v>11</v>
      </c>
      <c r="C18" t="s">
        <v>12</v>
      </c>
      <c r="D18">
        <v>14008.95</v>
      </c>
    </row>
    <row r="19" spans="1:4">
      <c r="A19">
        <v>525540127713874</v>
      </c>
      <c r="B19" t="s">
        <v>11</v>
      </c>
      <c r="C19" t="s">
        <v>12</v>
      </c>
      <c r="D19">
        <v>14317</v>
      </c>
    </row>
    <row r="20" spans="1:4">
      <c r="A20">
        <v>528290094870607</v>
      </c>
      <c r="B20" t="s">
        <v>11</v>
      </c>
      <c r="C20" t="s">
        <v>12</v>
      </c>
      <c r="D20">
        <v>10573</v>
      </c>
    </row>
    <row r="21" spans="1:4">
      <c r="A21">
        <v>532800101876381</v>
      </c>
      <c r="B21" t="s">
        <v>11</v>
      </c>
      <c r="C21" t="s">
        <v>12</v>
      </c>
      <c r="D21">
        <v>6677.46</v>
      </c>
    </row>
    <row r="22" spans="1:4">
      <c r="A22">
        <v>537470115563790</v>
      </c>
      <c r="B22" t="s">
        <v>11</v>
      </c>
      <c r="C22" t="s">
        <v>12</v>
      </c>
      <c r="D22">
        <v>16856.02</v>
      </c>
    </row>
    <row r="23" spans="1:4">
      <c r="A23">
        <v>538330116339104</v>
      </c>
      <c r="B23" t="s">
        <v>11</v>
      </c>
      <c r="C23" t="s">
        <v>12</v>
      </c>
      <c r="D23">
        <v>1489.45</v>
      </c>
    </row>
    <row r="24" spans="1:4">
      <c r="A24">
        <v>586750087847903</v>
      </c>
      <c r="B24" t="s">
        <v>11</v>
      </c>
      <c r="D24">
        <v>12689.56</v>
      </c>
    </row>
    <row r="25" spans="1:4">
      <c r="A25">
        <v>586750106083944</v>
      </c>
      <c r="B25" t="s">
        <v>11</v>
      </c>
      <c r="C25" t="s">
        <v>12</v>
      </c>
      <c r="D25">
        <v>12876.68</v>
      </c>
    </row>
    <row r="26" spans="1:4">
      <c r="A26">
        <v>586750109966459</v>
      </c>
      <c r="B26" t="s">
        <v>11</v>
      </c>
      <c r="C26" t="s">
        <v>12</v>
      </c>
      <c r="D26">
        <v>6953.29</v>
      </c>
    </row>
    <row r="27" spans="1:4">
      <c r="A27">
        <v>586750116493117</v>
      </c>
      <c r="B27" t="s">
        <v>11</v>
      </c>
      <c r="C27" t="s">
        <v>12</v>
      </c>
      <c r="D27">
        <v>9702.8799999999992</v>
      </c>
    </row>
    <row r="28" spans="1:4">
      <c r="A28">
        <v>586750118495565</v>
      </c>
      <c r="B28" t="s">
        <v>11</v>
      </c>
      <c r="C28" t="s">
        <v>12</v>
      </c>
      <c r="D28">
        <v>8174.09</v>
      </c>
    </row>
    <row r="29" spans="1:4">
      <c r="A29">
        <v>586750122846290</v>
      </c>
      <c r="B29" t="s">
        <v>11</v>
      </c>
      <c r="C29" t="s">
        <v>12</v>
      </c>
      <c r="D29">
        <v>4940.9799999999996</v>
      </c>
    </row>
    <row r="30" spans="1:4">
      <c r="A30">
        <v>586750123789432</v>
      </c>
      <c r="B30" t="s">
        <v>11</v>
      </c>
      <c r="C30" t="s">
        <v>12</v>
      </c>
      <c r="D30">
        <v>6581.27</v>
      </c>
    </row>
    <row r="31" spans="1:4">
      <c r="A31">
        <v>586750127551275</v>
      </c>
      <c r="B31" t="s">
        <v>11</v>
      </c>
      <c r="C31" t="s">
        <v>12</v>
      </c>
      <c r="D31">
        <v>40917.160000000003</v>
      </c>
    </row>
    <row r="32" spans="1:4">
      <c r="A32">
        <v>601660114635075</v>
      </c>
      <c r="B32" t="s">
        <v>11</v>
      </c>
      <c r="C32" t="s">
        <v>12</v>
      </c>
      <c r="D32">
        <v>4510.6899999999996</v>
      </c>
    </row>
    <row r="33" spans="1:4">
      <c r="A33">
        <v>612050108505624</v>
      </c>
      <c r="B33" t="s">
        <v>11</v>
      </c>
      <c r="D33">
        <v>20260.14</v>
      </c>
    </row>
    <row r="34" spans="1:4">
      <c r="A34">
        <v>617620129870648</v>
      </c>
      <c r="B34" t="s">
        <v>11</v>
      </c>
      <c r="C34" t="s">
        <v>12</v>
      </c>
      <c r="D34">
        <v>14567.47</v>
      </c>
    </row>
    <row r="35" spans="1:4">
      <c r="A35">
        <v>617620132053463</v>
      </c>
      <c r="B35" t="s">
        <v>11</v>
      </c>
      <c r="D35">
        <v>16946.689999999999</v>
      </c>
    </row>
    <row r="36" spans="1:4">
      <c r="A36">
        <v>625380084559989</v>
      </c>
      <c r="B36" t="s">
        <v>11</v>
      </c>
      <c r="D36">
        <v>5971.91</v>
      </c>
    </row>
    <row r="37" spans="1:4">
      <c r="A37">
        <v>625380120380119</v>
      </c>
      <c r="B37" t="s">
        <v>11</v>
      </c>
      <c r="C37" t="s">
        <v>13</v>
      </c>
      <c r="D37">
        <v>13238.85</v>
      </c>
    </row>
    <row r="38" spans="1:4">
      <c r="A38">
        <v>625420129773367</v>
      </c>
      <c r="B38" t="s">
        <v>11</v>
      </c>
      <c r="C38" t="s">
        <v>12</v>
      </c>
      <c r="D38">
        <v>16776.82</v>
      </c>
    </row>
    <row r="39" spans="1:4">
      <c r="A39">
        <v>652700119674253</v>
      </c>
      <c r="B39" t="s">
        <v>11</v>
      </c>
      <c r="C39" t="s">
        <v>12</v>
      </c>
      <c r="D39">
        <v>8780.6299999999992</v>
      </c>
    </row>
    <row r="40" spans="1:4">
      <c r="A40">
        <v>653330117436528</v>
      </c>
      <c r="B40" t="s">
        <v>11</v>
      </c>
      <c r="C40" t="s">
        <v>12</v>
      </c>
      <c r="D40">
        <v>5358.13</v>
      </c>
    </row>
    <row r="41" spans="1:4">
      <c r="A41">
        <v>662300109021215</v>
      </c>
      <c r="B41" t="s">
        <v>11</v>
      </c>
      <c r="C41" t="s">
        <v>12</v>
      </c>
      <c r="D41">
        <v>20448.75</v>
      </c>
    </row>
    <row r="42" spans="1:4">
      <c r="A42">
        <v>669960087307325</v>
      </c>
      <c r="B42" t="s">
        <v>11</v>
      </c>
      <c r="D42">
        <v>3722.03</v>
      </c>
    </row>
    <row r="43" spans="1:4">
      <c r="A43">
        <v>669960115331255</v>
      </c>
      <c r="B43" t="s">
        <v>11</v>
      </c>
      <c r="C43" t="s">
        <v>12</v>
      </c>
      <c r="D43">
        <v>8385.51</v>
      </c>
    </row>
    <row r="44" spans="1:4">
      <c r="A44">
        <v>681090127122544</v>
      </c>
      <c r="B44" t="s">
        <v>11</v>
      </c>
      <c r="C44" t="s">
        <v>12</v>
      </c>
      <c r="D44">
        <v>14880.74</v>
      </c>
    </row>
    <row r="45" spans="1:4">
      <c r="A45">
        <v>682080108215713</v>
      </c>
      <c r="B45" t="s">
        <v>11</v>
      </c>
      <c r="C45" t="s">
        <v>12</v>
      </c>
      <c r="D45">
        <v>5752.71</v>
      </c>
    </row>
    <row r="46" spans="1:4">
      <c r="A46">
        <v>930500104378975</v>
      </c>
      <c r="B46" t="s">
        <v>10</v>
      </c>
      <c r="D46">
        <v>1283.78</v>
      </c>
    </row>
    <row r="47" spans="1:4">
      <c r="A47">
        <v>930500104832146</v>
      </c>
      <c r="B47" t="s">
        <v>10</v>
      </c>
      <c r="D47">
        <v>758.28</v>
      </c>
    </row>
    <row r="48" spans="1:4">
      <c r="A48">
        <v>1006200091639090</v>
      </c>
      <c r="B48" t="s">
        <v>10</v>
      </c>
      <c r="D48">
        <v>4902.3100000000004</v>
      </c>
    </row>
    <row r="49" spans="1:4">
      <c r="A49">
        <v>1105040100947000</v>
      </c>
      <c r="B49" t="s">
        <v>10</v>
      </c>
      <c r="D49">
        <v>557.61</v>
      </c>
    </row>
    <row r="50" spans="1:4">
      <c r="A50">
        <v>1400040084963200</v>
      </c>
      <c r="B50" t="s">
        <v>10</v>
      </c>
      <c r="D50">
        <v>259</v>
      </c>
    </row>
    <row r="51" spans="1:4">
      <c r="A51">
        <v>1400210104208790</v>
      </c>
      <c r="B51" t="s">
        <v>10</v>
      </c>
      <c r="D51">
        <v>4214.6400000000003</v>
      </c>
    </row>
    <row r="52" spans="1:4">
      <c r="A52">
        <v>1400570093524610</v>
      </c>
      <c r="B52" t="s">
        <v>10</v>
      </c>
      <c r="D52">
        <v>1856.63</v>
      </c>
    </row>
    <row r="53" spans="1:4">
      <c r="A53">
        <v>1400830093320960</v>
      </c>
      <c r="B53" t="s">
        <v>10</v>
      </c>
      <c r="D53">
        <v>189</v>
      </c>
    </row>
    <row r="54" spans="1:4">
      <c r="A54">
        <v>1700460115601460</v>
      </c>
      <c r="B54" t="s">
        <v>10</v>
      </c>
      <c r="D54">
        <v>1824.16</v>
      </c>
    </row>
    <row r="55" spans="1:4">
      <c r="A55">
        <v>9050910118873070</v>
      </c>
      <c r="B55" t="s">
        <v>10</v>
      </c>
      <c r="D55">
        <v>2458.92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5"/>
  <sheetViews>
    <sheetView topLeftCell="CJ1" workbookViewId="0">
      <selection activeCell="CJ1" sqref="CJ1"/>
    </sheetView>
  </sheetViews>
  <sheetFormatPr defaultRowHeight="15"/>
  <cols>
    <col min="101" max="101" width="18.28515625" bestFit="1" customWidth="1"/>
  </cols>
  <sheetData>
    <row r="1" spans="1:247" s="14" customFormat="1">
      <c r="CK1" s="28">
        <v>41913</v>
      </c>
      <c r="CL1" s="28">
        <v>41944</v>
      </c>
      <c r="CM1" s="28">
        <v>41974</v>
      </c>
      <c r="CN1" s="28">
        <v>42005</v>
      </c>
      <c r="CO1" s="28">
        <v>42036</v>
      </c>
      <c r="CP1" s="28">
        <v>42064</v>
      </c>
      <c r="CQ1" s="28">
        <v>42095</v>
      </c>
      <c r="CR1" s="29">
        <v>42125</v>
      </c>
      <c r="CS1" s="29">
        <v>42156</v>
      </c>
      <c r="CT1" s="29">
        <v>42186</v>
      </c>
      <c r="CU1" s="29">
        <v>42217</v>
      </c>
      <c r="CV1" s="29">
        <v>42248</v>
      </c>
    </row>
    <row r="2" spans="1:247">
      <c r="A2" s="1"/>
      <c r="B2" s="1">
        <v>0</v>
      </c>
      <c r="C2" s="1"/>
      <c r="D2" s="12"/>
      <c r="E2" s="3" t="s">
        <v>0</v>
      </c>
      <c r="F2" s="4" t="s">
        <v>1</v>
      </c>
      <c r="G2" s="5" t="s">
        <v>2</v>
      </c>
      <c r="H2" s="10">
        <v>34152</v>
      </c>
      <c r="I2" s="10">
        <v>64285</v>
      </c>
      <c r="J2" s="10">
        <v>94367</v>
      </c>
      <c r="K2" s="10">
        <v>127788</v>
      </c>
      <c r="L2" s="10">
        <v>157257</v>
      </c>
      <c r="M2" s="10">
        <v>188591</v>
      </c>
      <c r="N2" s="10">
        <v>221503</v>
      </c>
      <c r="O2" s="10">
        <v>248287</v>
      </c>
      <c r="P2" s="10">
        <v>281105</v>
      </c>
      <c r="Q2" s="10">
        <v>313320</v>
      </c>
      <c r="R2" s="10">
        <v>345831</v>
      </c>
      <c r="S2" s="10">
        <v>379257</v>
      </c>
      <c r="T2" s="10">
        <v>403840</v>
      </c>
      <c r="U2" s="10">
        <v>432046</v>
      </c>
      <c r="V2" s="10">
        <v>463746</v>
      </c>
      <c r="W2" s="10">
        <v>489817</v>
      </c>
      <c r="X2" s="10">
        <v>513837</v>
      </c>
      <c r="Y2" s="10">
        <v>540383</v>
      </c>
      <c r="Z2" s="10">
        <v>562738</v>
      </c>
      <c r="AA2" s="10">
        <v>581538</v>
      </c>
      <c r="AB2" s="10">
        <v>600858</v>
      </c>
      <c r="AC2" s="10">
        <v>620659</v>
      </c>
      <c r="AD2" s="10">
        <v>641046</v>
      </c>
      <c r="AE2" s="10">
        <v>660710</v>
      </c>
      <c r="AF2" s="10">
        <v>675805</v>
      </c>
      <c r="AG2" s="10">
        <v>692742</v>
      </c>
      <c r="AH2" s="10">
        <v>712048</v>
      </c>
      <c r="AI2" s="10">
        <v>729185</v>
      </c>
      <c r="AJ2" s="10">
        <v>746543</v>
      </c>
      <c r="AK2" s="10">
        <v>762355</v>
      </c>
      <c r="AL2" s="10">
        <v>777663</v>
      </c>
      <c r="AM2" s="10">
        <v>793374</v>
      </c>
      <c r="AN2" s="10">
        <v>810955</v>
      </c>
      <c r="AO2" s="10">
        <v>827508</v>
      </c>
      <c r="AP2" s="10">
        <v>848434</v>
      </c>
      <c r="AQ2" s="10">
        <v>867731</v>
      </c>
      <c r="AR2" s="10">
        <v>884752</v>
      </c>
      <c r="AS2" s="10">
        <v>899684</v>
      </c>
      <c r="AT2" s="10">
        <v>917594</v>
      </c>
      <c r="AU2" s="10">
        <v>933027</v>
      </c>
      <c r="AV2" s="10">
        <v>950609</v>
      </c>
      <c r="AW2" s="10">
        <v>967378</v>
      </c>
      <c r="AX2" s="10">
        <v>982531</v>
      </c>
      <c r="AY2" s="10">
        <v>999138</v>
      </c>
      <c r="AZ2" s="10">
        <v>1019044</v>
      </c>
      <c r="BA2" s="10">
        <v>1039720</v>
      </c>
      <c r="BB2" s="10">
        <v>1070106</v>
      </c>
      <c r="BC2" s="10">
        <v>1103279</v>
      </c>
      <c r="BD2" s="10">
        <v>1130117</v>
      </c>
      <c r="BE2" s="10">
        <v>1158147</v>
      </c>
      <c r="BF2" s="10">
        <v>1188388</v>
      </c>
      <c r="BG2" s="10">
        <v>1217334</v>
      </c>
      <c r="BH2" s="10">
        <v>1247746</v>
      </c>
      <c r="BI2" s="10">
        <v>1276759</v>
      </c>
      <c r="BJ2" s="10">
        <v>1307992</v>
      </c>
      <c r="BK2" s="7">
        <v>1331974</v>
      </c>
      <c r="BL2" s="7">
        <v>1361975</v>
      </c>
      <c r="BM2" s="7">
        <v>1397121</v>
      </c>
      <c r="BN2" s="7">
        <v>1436847</v>
      </c>
      <c r="BO2" s="7">
        <v>1487216</v>
      </c>
      <c r="BP2" s="7">
        <v>1523513</v>
      </c>
      <c r="BQ2" s="7">
        <v>1555338</v>
      </c>
      <c r="BR2" s="7">
        <v>1588383</v>
      </c>
      <c r="BS2" s="7">
        <v>1623661</v>
      </c>
      <c r="BT2" s="11">
        <v>1658789</v>
      </c>
      <c r="BU2" s="6">
        <v>1693324</v>
      </c>
      <c r="BV2" s="6">
        <v>1731490</v>
      </c>
      <c r="BW2" s="6">
        <v>1759106</v>
      </c>
      <c r="BX2" s="6">
        <v>1797593</v>
      </c>
      <c r="BY2" s="6">
        <v>1839791</v>
      </c>
      <c r="BZ2" s="6">
        <v>1883828</v>
      </c>
      <c r="CA2" s="6">
        <v>1936129</v>
      </c>
      <c r="CB2" s="6">
        <v>1979473</v>
      </c>
      <c r="CC2" s="6">
        <v>2020132</v>
      </c>
      <c r="CD2" s="6">
        <v>2068568</v>
      </c>
      <c r="CE2" s="6">
        <v>2104647</v>
      </c>
      <c r="CF2" s="6">
        <v>2142113</v>
      </c>
      <c r="CG2" s="6">
        <v>2179114</v>
      </c>
      <c r="CH2" s="6">
        <v>2224451</v>
      </c>
      <c r="CI2" s="6">
        <v>2259520</v>
      </c>
      <c r="CJ2" s="6">
        <v>2305529</v>
      </c>
      <c r="CK2" s="6">
        <v>2359858</v>
      </c>
      <c r="CL2" s="6">
        <v>2409719</v>
      </c>
      <c r="CM2" s="6">
        <v>2473338</v>
      </c>
      <c r="CN2" s="6">
        <v>2516822</v>
      </c>
      <c r="CO2" s="6">
        <v>2560791</v>
      </c>
      <c r="CP2" s="6">
        <v>2610340</v>
      </c>
      <c r="CQ2" s="6">
        <v>2653063</v>
      </c>
      <c r="CR2" s="6">
        <v>2694271</v>
      </c>
      <c r="CS2" s="6">
        <v>2737431</v>
      </c>
      <c r="CT2" s="6">
        <v>2737437</v>
      </c>
      <c r="CU2" s="8">
        <v>2769015</v>
      </c>
      <c r="CV2" s="9">
        <v>2810545</v>
      </c>
      <c r="CW2" s="17" t="s">
        <v>0</v>
      </c>
      <c r="CX2" s="10" t="s">
        <v>6</v>
      </c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>
      <c r="A3" s="15"/>
      <c r="B3" s="15">
        <v>0</v>
      </c>
      <c r="C3" s="15">
        <v>6</v>
      </c>
      <c r="D3" s="26"/>
      <c r="E3" s="22" t="s">
        <v>3</v>
      </c>
      <c r="F3" s="18" t="s">
        <v>4</v>
      </c>
      <c r="G3" s="19" t="s">
        <v>5</v>
      </c>
      <c r="H3" s="24">
        <v>34152</v>
      </c>
      <c r="I3" s="24">
        <v>30133</v>
      </c>
      <c r="J3" s="24">
        <v>30082</v>
      </c>
      <c r="K3" s="24">
        <v>33421</v>
      </c>
      <c r="L3" s="24">
        <v>29469</v>
      </c>
      <c r="M3" s="24">
        <v>31334</v>
      </c>
      <c r="N3" s="24">
        <v>32912</v>
      </c>
      <c r="O3" s="24">
        <v>26784</v>
      </c>
      <c r="P3" s="24">
        <v>32818</v>
      </c>
      <c r="Q3" s="24">
        <v>32215</v>
      </c>
      <c r="R3" s="24">
        <v>32511</v>
      </c>
      <c r="S3" s="24">
        <v>33426</v>
      </c>
      <c r="T3" s="24">
        <v>24583</v>
      </c>
      <c r="U3" s="24">
        <v>28206</v>
      </c>
      <c r="V3" s="24">
        <v>31700</v>
      </c>
      <c r="W3" s="24">
        <v>26071</v>
      </c>
      <c r="X3" s="24">
        <v>24020</v>
      </c>
      <c r="Y3" s="24">
        <v>26546</v>
      </c>
      <c r="Z3" s="24">
        <v>22355</v>
      </c>
      <c r="AA3" s="24">
        <v>18800</v>
      </c>
      <c r="AB3" s="24">
        <v>19320</v>
      </c>
      <c r="AC3" s="24">
        <v>19801</v>
      </c>
      <c r="AD3" s="24">
        <v>20387</v>
      </c>
      <c r="AE3" s="24">
        <v>19664</v>
      </c>
      <c r="AF3" s="24">
        <v>15095</v>
      </c>
      <c r="AG3" s="24">
        <v>16937</v>
      </c>
      <c r="AH3" s="24">
        <v>19306</v>
      </c>
      <c r="AI3" s="24">
        <v>17137</v>
      </c>
      <c r="AJ3" s="24">
        <v>17358</v>
      </c>
      <c r="AK3" s="24">
        <v>15812</v>
      </c>
      <c r="AL3" s="24">
        <v>15308</v>
      </c>
      <c r="AM3" s="24">
        <v>15711</v>
      </c>
      <c r="AN3" s="24">
        <v>17581</v>
      </c>
      <c r="AO3" s="24">
        <v>16553</v>
      </c>
      <c r="AP3" s="24">
        <v>20926</v>
      </c>
      <c r="AQ3" s="24">
        <v>19297</v>
      </c>
      <c r="AR3" s="24">
        <v>17021</v>
      </c>
      <c r="AS3" s="24">
        <v>14932</v>
      </c>
      <c r="AT3" s="24">
        <v>17910</v>
      </c>
      <c r="AU3" s="24">
        <v>15433</v>
      </c>
      <c r="AV3" s="24">
        <v>17582</v>
      </c>
      <c r="AW3" s="24">
        <v>16666</v>
      </c>
      <c r="AX3" s="24">
        <v>15153</v>
      </c>
      <c r="AY3" s="24">
        <v>16607</v>
      </c>
      <c r="AZ3" s="24">
        <v>19906</v>
      </c>
      <c r="BA3" s="24">
        <v>20676</v>
      </c>
      <c r="BB3" s="24">
        <v>30386</v>
      </c>
      <c r="BC3" s="24">
        <v>33173</v>
      </c>
      <c r="BD3" s="24">
        <v>26838</v>
      </c>
      <c r="BE3" s="24">
        <v>28030</v>
      </c>
      <c r="BF3" s="24">
        <v>30240</v>
      </c>
      <c r="BG3" s="24">
        <v>28918</v>
      </c>
      <c r="BH3" s="24">
        <v>30412</v>
      </c>
      <c r="BI3" s="24">
        <v>29013</v>
      </c>
      <c r="BJ3" s="24">
        <v>31233</v>
      </c>
      <c r="BK3" s="21">
        <v>23982</v>
      </c>
      <c r="BL3" s="21">
        <v>30001</v>
      </c>
      <c r="BM3" s="21">
        <v>35146</v>
      </c>
      <c r="BN3" s="21">
        <v>39726</v>
      </c>
      <c r="BO3" s="21">
        <v>50369</v>
      </c>
      <c r="BP3" s="21">
        <v>36297</v>
      </c>
      <c r="BQ3" s="21">
        <v>31825</v>
      </c>
      <c r="BR3" s="21">
        <v>33045</v>
      </c>
      <c r="BS3" s="21">
        <v>35278</v>
      </c>
      <c r="BT3" s="25">
        <v>35128</v>
      </c>
      <c r="BU3" s="20">
        <v>34535</v>
      </c>
      <c r="BV3" s="20">
        <v>38166</v>
      </c>
      <c r="BW3" s="20">
        <v>27616</v>
      </c>
      <c r="BX3" s="20">
        <v>38487</v>
      </c>
      <c r="BY3" s="20">
        <v>42198</v>
      </c>
      <c r="BZ3" s="20">
        <v>44037</v>
      </c>
      <c r="CA3" s="20">
        <v>52301</v>
      </c>
      <c r="CB3" s="20">
        <v>43344</v>
      </c>
      <c r="CC3" s="20">
        <v>40659</v>
      </c>
      <c r="CD3" s="20">
        <v>48436</v>
      </c>
      <c r="CE3" s="20">
        <v>36079</v>
      </c>
      <c r="CF3" s="20">
        <v>37438</v>
      </c>
      <c r="CG3" s="20">
        <v>37001</v>
      </c>
      <c r="CH3" s="20">
        <v>45337</v>
      </c>
      <c r="CI3" s="20">
        <v>35069</v>
      </c>
      <c r="CJ3" s="20">
        <v>46009</v>
      </c>
      <c r="CK3" s="20">
        <v>54329</v>
      </c>
      <c r="CL3" s="20">
        <v>49861</v>
      </c>
      <c r="CM3" s="20">
        <v>63619</v>
      </c>
      <c r="CN3" s="20">
        <v>43484</v>
      </c>
      <c r="CO3" s="20">
        <v>43969</v>
      </c>
      <c r="CP3" s="23">
        <v>49577</v>
      </c>
      <c r="CQ3" s="23">
        <v>42723</v>
      </c>
      <c r="CR3" s="23">
        <v>41208</v>
      </c>
      <c r="CS3" s="23">
        <v>43160</v>
      </c>
      <c r="CT3" s="23">
        <v>42788</v>
      </c>
      <c r="CU3" s="23">
        <v>31578</v>
      </c>
      <c r="CV3" s="23">
        <v>41530</v>
      </c>
      <c r="CW3" s="22" t="s">
        <v>3</v>
      </c>
      <c r="CX3" s="24" t="s">
        <v>7</v>
      </c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</row>
    <row r="4" spans="1:247">
      <c r="CM4" s="13">
        <f t="shared" ref="CM4:CR4" si="0">CM2-CL2</f>
        <v>63619</v>
      </c>
      <c r="CN4" s="13">
        <f t="shared" si="0"/>
        <v>43484</v>
      </c>
      <c r="CO4" s="13">
        <f t="shared" si="0"/>
        <v>43969</v>
      </c>
      <c r="CP4" s="13">
        <f t="shared" si="0"/>
        <v>49549</v>
      </c>
      <c r="CQ4" s="13">
        <f t="shared" si="0"/>
        <v>42723</v>
      </c>
      <c r="CR4" s="13">
        <f t="shared" si="0"/>
        <v>41208</v>
      </c>
      <c r="CS4" s="13">
        <f>CS2-CR2</f>
        <v>43160</v>
      </c>
      <c r="CT4" s="13">
        <f>CT2-CS2</f>
        <v>6</v>
      </c>
      <c r="CU4" s="13">
        <f>CU2-CT2</f>
        <v>31578</v>
      </c>
      <c r="CV4" s="13">
        <f>CV2-CU2</f>
        <v>41530</v>
      </c>
      <c r="CW4" t="s">
        <v>8</v>
      </c>
    </row>
    <row r="5" spans="1:247">
      <c r="CM5" s="13">
        <f t="shared" ref="CM5:CU5" si="1">CM3-CM4</f>
        <v>0</v>
      </c>
      <c r="CN5" s="13">
        <f t="shared" si="1"/>
        <v>0</v>
      </c>
      <c r="CO5" s="13">
        <f t="shared" si="1"/>
        <v>0</v>
      </c>
      <c r="CP5" s="13">
        <f t="shared" si="1"/>
        <v>28</v>
      </c>
      <c r="CQ5" s="13">
        <f t="shared" si="1"/>
        <v>0</v>
      </c>
      <c r="CR5" s="13">
        <f t="shared" si="1"/>
        <v>0</v>
      </c>
      <c r="CS5" s="13">
        <f t="shared" si="1"/>
        <v>0</v>
      </c>
      <c r="CT5" s="13">
        <f t="shared" si="1"/>
        <v>42782</v>
      </c>
      <c r="CU5" s="13">
        <f t="shared" si="1"/>
        <v>0</v>
      </c>
      <c r="CV5" s="13">
        <f>CV3-CV4</f>
        <v>0</v>
      </c>
      <c r="CW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 New Jul15</vt:lpstr>
      <vt:lpstr>FP New Jun15</vt:lpstr>
      <vt:lpstr>FP New Aug15</vt:lpstr>
      <vt:lpstr>Open Acc - incorrect</vt:lpstr>
    </vt:vector>
  </TitlesOfParts>
  <Company>Barclays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Vallabhaneni, Vijay : Group Centre</dc:creator>
  <cp:lastModifiedBy>Vallabhaneni, Vijay : Group Centre</cp:lastModifiedBy>
  <dcterms:created xsi:type="dcterms:W3CDTF">2015-10-23T09:31:41Z</dcterms:created>
  <dcterms:modified xsi:type="dcterms:W3CDTF">2015-10-27T11:42:02Z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-277977242</vt:i4>
  </property>
  <property fmtid="{D5CDD505-2E9C-101B-9397-08002B2CF9AE}" pid="3" name="_NewReviewCycle">
    <vt:lpwstr/>
  </property>
  <property fmtid="{D5CDD505-2E9C-101B-9397-08002B2CF9AE}" pid="4" name="_EmailSubject">
    <vt:lpwstr>new FP accounts</vt:lpwstr>
  </property>
  <property fmtid="{D5CDD505-2E9C-101B-9397-08002B2CF9AE}" pid="5" name="_AuthorEmail">
    <vt:lpwstr>Vijay.Vallabhaneni@barclayscapital.com</vt:lpwstr>
  </property>
  <property fmtid="{D5CDD505-2E9C-101B-9397-08002B2CF9AE}" pid="6" name="_AuthorEmailDisplayName">
    <vt:lpwstr>Vallabhaneni, Vijay: Risk (LDN)</vt:lpwstr>
  </property>
</Properties>
</file>