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jasc1300\Downloads\"/>
    </mc:Choice>
  </mc:AlternateContent>
  <xr:revisionPtr revIDLastSave="0" documentId="13_ncr:40009_{40FF547B-C35B-4478-A6C7-A23F8B90807A}" xr6:coauthVersionLast="36" xr6:coauthVersionMax="36" xr10:uidLastSave="{00000000-0000-0000-0000-000000000000}"/>
  <bookViews>
    <workbookView xWindow="0" yWindow="0" windowWidth="15345" windowHeight="4470"/>
  </bookViews>
  <sheets>
    <sheet name="tabla 1" sheetId="2" r:id="rId1"/>
    <sheet name="Hoja3" sheetId="3" r:id="rId2"/>
  </sheets>
  <calcPr calcId="179021"/>
</workbook>
</file>

<file path=xl/calcChain.xml><?xml version="1.0" encoding="utf-8"?>
<calcChain xmlns="http://schemas.openxmlformats.org/spreadsheetml/2006/main">
  <c r="E6" i="2" l="1"/>
  <c r="G6" i="2"/>
  <c r="I6" i="2"/>
  <c r="E7" i="2"/>
  <c r="G7" i="2"/>
  <c r="I7" i="2"/>
  <c r="E8" i="2"/>
  <c r="G8" i="2"/>
  <c r="I8" i="2"/>
  <c r="E9" i="2"/>
  <c r="G9" i="2"/>
  <c r="I9" i="2"/>
  <c r="E10" i="2"/>
  <c r="G10" i="2"/>
  <c r="I10" i="2"/>
  <c r="E11" i="2"/>
  <c r="G11" i="2"/>
  <c r="I11" i="2"/>
  <c r="E12" i="2"/>
  <c r="G12" i="2"/>
  <c r="I12" i="2"/>
  <c r="E13" i="2"/>
  <c r="G13" i="2"/>
  <c r="I13" i="2"/>
  <c r="E14" i="2"/>
  <c r="G14" i="2"/>
  <c r="I14" i="2"/>
  <c r="C17" i="2"/>
  <c r="I17" i="2" l="1"/>
  <c r="G17" i="2"/>
  <c r="E17" i="2"/>
</calcChain>
</file>

<file path=xl/sharedStrings.xml><?xml version="1.0" encoding="utf-8"?>
<sst xmlns="http://schemas.openxmlformats.org/spreadsheetml/2006/main" count="30" uniqueCount="26">
  <si>
    <t>PESO RELATIVO</t>
  </si>
  <si>
    <t>Ponderación</t>
  </si>
  <si>
    <t>Valor</t>
  </si>
  <si>
    <t>Debilidad mayor</t>
  </si>
  <si>
    <t>Debilidad menor</t>
  </si>
  <si>
    <t>Fortaleza menor</t>
  </si>
  <si>
    <t>Fortaleza mayor</t>
  </si>
  <si>
    <t>Resultado del diagnostico</t>
  </si>
  <si>
    <t>FACTORES  CLAVES</t>
  </si>
  <si>
    <t>Calificación</t>
  </si>
  <si>
    <t>Peso ponderado</t>
  </si>
  <si>
    <t>La tendencia a cero es nada importante</t>
  </si>
  <si>
    <t>La tendencia a uno es muy importante</t>
  </si>
  <si>
    <t xml:space="preserve">Precios </t>
  </si>
  <si>
    <t>Calidad del producto</t>
  </si>
  <si>
    <t>Lealtad del cliente</t>
  </si>
  <si>
    <t>Imagen de marca</t>
  </si>
  <si>
    <t>Innovación</t>
  </si>
  <si>
    <t>Taller de Matriz de Perfil Competitivo</t>
  </si>
  <si>
    <t>Modernidad en empaques</t>
  </si>
  <si>
    <t>Variedad de productos</t>
  </si>
  <si>
    <t>Personal Cualificado</t>
  </si>
  <si>
    <t>Ampliacion del mercado</t>
  </si>
  <si>
    <t>Hojuelas de trigo y maca</t>
  </si>
  <si>
    <t>Macavena</t>
  </si>
  <si>
    <t>Macavida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</si>
</sst>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3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1" fillId="0" borderId="4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4" fillId="3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wrapText="1"/>
    </xf>
    <xf numFmtId="0" fontId="3" fillId="2" borderId="5" xfId="0" applyNumberFormat="1" applyFont="1" applyFill="1" applyBorder="1" applyAlignment="1">
      <alignment wrapText="1"/>
    </xf>
    <xf numFmtId="2" fontId="1" fillId="0" borderId="1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/>
    <xf numFmtId="2" fontId="4" fillId="3" borderId="1" xfId="0" applyNumberFormat="1" applyFont="1" applyFill="1" applyBorder="1" applyAlignment="1">
      <alignment wrapText="1"/>
    </xf>
    <xf numFmtId="0" fontId="2" fillId="0" borderId="6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4"/>
  <sheetViews>
    <sheetView tabSelected="1" zoomScaleNormal="100" workbookViewId="0">
      <selection activeCell="B14" sqref="B14"/>
    </sheetView>
  </sheetViews>
  <sheetFormatPr baseColWidth="10" defaultColWidth="9.140625" defaultRowHeight="12.75" x14ac:dyDescent="0.2"/>
  <cols>
    <col min="1" max="1" width="3" bestFit="1" customWidth="1"/>
    <col min="2" max="2" width="25" customWidth="1"/>
    <col min="3" max="3" width="10" customWidth="1"/>
    <col min="4" max="4" width="11.42578125" customWidth="1"/>
    <col min="5" max="5" width="10.7109375" customWidth="1"/>
    <col min="6" max="6" width="12" customWidth="1"/>
    <col min="7" max="7" width="11" customWidth="1"/>
    <col min="8" max="8" width="12.140625" customWidth="1"/>
    <col min="9" max="9" width="11.140625" customWidth="1"/>
    <col min="10" max="10" width="12.28515625" customWidth="1"/>
    <col min="11" max="11" width="5.42578125" customWidth="1"/>
    <col min="12" max="12" width="35" customWidth="1"/>
    <col min="13" max="24" width="75" bestFit="1" customWidth="1"/>
  </cols>
  <sheetData>
    <row r="1" spans="1:24" ht="18" x14ac:dyDescent="0.25">
      <c r="C1" s="17" t="s">
        <v>18</v>
      </c>
      <c r="D1" s="17"/>
      <c r="E1" s="17"/>
      <c r="F1" s="17"/>
      <c r="G1" s="17"/>
      <c r="H1" s="17"/>
      <c r="I1" s="17"/>
    </row>
    <row r="2" spans="1:24" ht="18" x14ac:dyDescent="0.25">
      <c r="C2" s="13"/>
    </row>
    <row r="3" spans="1:24" ht="18.75" thickBot="1" x14ac:dyDescent="0.3">
      <c r="C3" s="13"/>
    </row>
    <row r="4" spans="1:24" ht="13.5" thickBot="1" x14ac:dyDescent="0.25">
      <c r="D4" s="15" t="s">
        <v>25</v>
      </c>
      <c r="E4" s="16"/>
      <c r="F4" s="15" t="s">
        <v>23</v>
      </c>
      <c r="G4" s="16"/>
      <c r="H4" s="15" t="s">
        <v>24</v>
      </c>
      <c r="I4" s="16"/>
    </row>
    <row r="5" spans="1:24" ht="38.25" x14ac:dyDescent="0.2">
      <c r="A5" s="6"/>
      <c r="B5" s="7" t="s">
        <v>8</v>
      </c>
      <c r="C5" s="7" t="s">
        <v>0</v>
      </c>
      <c r="D5" s="11" t="s">
        <v>9</v>
      </c>
      <c r="E5" s="11" t="s">
        <v>10</v>
      </c>
      <c r="F5" s="11" t="s">
        <v>9</v>
      </c>
      <c r="G5" s="11" t="s">
        <v>10</v>
      </c>
      <c r="H5" s="11" t="s">
        <v>9</v>
      </c>
      <c r="I5" s="11" t="s">
        <v>10</v>
      </c>
      <c r="J5" s="4"/>
      <c r="K5" s="6"/>
      <c r="L5" s="7" t="s">
        <v>1</v>
      </c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9.5" customHeight="1" x14ac:dyDescent="0.2">
      <c r="A6" s="3">
        <v>1</v>
      </c>
      <c r="B6" s="3" t="s">
        <v>19</v>
      </c>
      <c r="C6" s="12">
        <v>0.1</v>
      </c>
      <c r="D6" s="10">
        <v>2</v>
      </c>
      <c r="E6" s="12">
        <f>+C6*D6</f>
        <v>0.2</v>
      </c>
      <c r="F6" s="10">
        <v>3</v>
      </c>
      <c r="G6" s="12">
        <f>+C6*F6</f>
        <v>0.30000000000000004</v>
      </c>
      <c r="H6" s="10">
        <v>2</v>
      </c>
      <c r="I6" s="12">
        <f>+C6*H6</f>
        <v>0.2</v>
      </c>
      <c r="J6" s="4"/>
      <c r="K6" s="3">
        <v>0</v>
      </c>
      <c r="L6" s="3" t="s">
        <v>11</v>
      </c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9.5" customHeight="1" x14ac:dyDescent="0.2">
      <c r="A7" s="3">
        <v>2</v>
      </c>
      <c r="B7" s="3" t="s">
        <v>13</v>
      </c>
      <c r="C7" s="12">
        <v>0.02</v>
      </c>
      <c r="D7" s="10">
        <v>3</v>
      </c>
      <c r="E7" s="12">
        <f t="shared" ref="E7:E14" si="0">+C7*D7</f>
        <v>0.06</v>
      </c>
      <c r="F7" s="10">
        <v>1</v>
      </c>
      <c r="G7" s="12">
        <f t="shared" ref="G7:G14" si="1">+C7*F7</f>
        <v>0.02</v>
      </c>
      <c r="H7" s="10">
        <v>1</v>
      </c>
      <c r="I7" s="12">
        <f t="shared" ref="I7:I14" si="2">+C7*H7</f>
        <v>0.02</v>
      </c>
      <c r="J7" s="4"/>
      <c r="K7" s="3">
        <v>1</v>
      </c>
      <c r="L7" s="3" t="s">
        <v>12</v>
      </c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3">
        <v>3</v>
      </c>
      <c r="B8" s="3" t="s">
        <v>20</v>
      </c>
      <c r="C8" s="12">
        <v>0.3</v>
      </c>
      <c r="D8" s="10">
        <v>1</v>
      </c>
      <c r="E8" s="12">
        <f t="shared" si="0"/>
        <v>0.3</v>
      </c>
      <c r="F8" s="10">
        <v>4</v>
      </c>
      <c r="G8" s="12">
        <f t="shared" si="1"/>
        <v>1.2</v>
      </c>
      <c r="H8" s="10">
        <v>1</v>
      </c>
      <c r="I8" s="12">
        <f t="shared" si="2"/>
        <v>0.3</v>
      </c>
      <c r="J8" s="4"/>
      <c r="K8" s="3"/>
      <c r="L8" s="3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3">
        <v>4</v>
      </c>
      <c r="B9" s="3" t="s">
        <v>14</v>
      </c>
      <c r="C9" s="12">
        <v>0.1</v>
      </c>
      <c r="D9" s="10">
        <v>4</v>
      </c>
      <c r="E9" s="12">
        <f t="shared" si="0"/>
        <v>0.4</v>
      </c>
      <c r="F9" s="10">
        <v>4</v>
      </c>
      <c r="G9" s="12">
        <f t="shared" si="1"/>
        <v>0.4</v>
      </c>
      <c r="H9" s="10">
        <v>3</v>
      </c>
      <c r="I9" s="12">
        <f t="shared" si="2"/>
        <v>0.30000000000000004</v>
      </c>
      <c r="J9" s="4"/>
      <c r="K9" s="3"/>
      <c r="L9" s="3" t="s">
        <v>2</v>
      </c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3">
        <v>5</v>
      </c>
      <c r="B10" s="3" t="s">
        <v>15</v>
      </c>
      <c r="C10" s="12">
        <v>0.1</v>
      </c>
      <c r="D10" s="10">
        <v>2</v>
      </c>
      <c r="E10" s="12">
        <f t="shared" si="0"/>
        <v>0.2</v>
      </c>
      <c r="F10" s="10">
        <v>2</v>
      </c>
      <c r="G10" s="12">
        <f t="shared" si="1"/>
        <v>0.2</v>
      </c>
      <c r="H10" s="10">
        <v>1</v>
      </c>
      <c r="I10" s="12">
        <f t="shared" si="2"/>
        <v>0.1</v>
      </c>
      <c r="J10" s="4"/>
      <c r="K10" s="3">
        <v>1</v>
      </c>
      <c r="L10" s="3" t="s">
        <v>3</v>
      </c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3">
        <v>6</v>
      </c>
      <c r="B11" s="3" t="s">
        <v>16</v>
      </c>
      <c r="C11" s="12">
        <v>0.1</v>
      </c>
      <c r="D11" s="10">
        <v>4</v>
      </c>
      <c r="E11" s="12">
        <f t="shared" si="0"/>
        <v>0.4</v>
      </c>
      <c r="F11" s="10">
        <v>3</v>
      </c>
      <c r="G11" s="12">
        <f t="shared" si="1"/>
        <v>0.30000000000000004</v>
      </c>
      <c r="H11" s="10">
        <v>4</v>
      </c>
      <c r="I11" s="12">
        <f t="shared" si="2"/>
        <v>0.4</v>
      </c>
      <c r="J11" s="4"/>
      <c r="K11" s="3">
        <v>2</v>
      </c>
      <c r="L11" s="3" t="s">
        <v>4</v>
      </c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3">
        <v>7</v>
      </c>
      <c r="B12" s="3" t="s">
        <v>21</v>
      </c>
      <c r="C12" s="12">
        <v>0.08</v>
      </c>
      <c r="D12" s="10">
        <v>2</v>
      </c>
      <c r="E12" s="12">
        <f t="shared" si="0"/>
        <v>0.16</v>
      </c>
      <c r="F12" s="10">
        <v>3</v>
      </c>
      <c r="G12" s="12">
        <f t="shared" si="1"/>
        <v>0.24</v>
      </c>
      <c r="H12" s="10">
        <v>3</v>
      </c>
      <c r="I12" s="12">
        <f t="shared" si="2"/>
        <v>0.24</v>
      </c>
      <c r="J12" s="4"/>
      <c r="K12" s="3">
        <v>3</v>
      </c>
      <c r="L12" s="3" t="s">
        <v>5</v>
      </c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3">
        <v>8</v>
      </c>
      <c r="B13" s="3" t="s">
        <v>17</v>
      </c>
      <c r="C13" s="12">
        <v>0.1</v>
      </c>
      <c r="D13" s="10">
        <v>1</v>
      </c>
      <c r="E13" s="12">
        <f t="shared" si="0"/>
        <v>0.1</v>
      </c>
      <c r="F13" s="10">
        <v>3</v>
      </c>
      <c r="G13" s="12">
        <f t="shared" si="1"/>
        <v>0.30000000000000004</v>
      </c>
      <c r="H13" s="10">
        <v>2</v>
      </c>
      <c r="I13" s="12">
        <f t="shared" si="2"/>
        <v>0.2</v>
      </c>
      <c r="J13" s="4"/>
      <c r="K13" s="3">
        <v>4</v>
      </c>
      <c r="L13" s="3" t="s">
        <v>6</v>
      </c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3">
        <v>9</v>
      </c>
      <c r="B14" s="3" t="s">
        <v>22</v>
      </c>
      <c r="C14" s="3">
        <v>0.1</v>
      </c>
      <c r="D14" s="10">
        <v>4</v>
      </c>
      <c r="E14" s="3">
        <f t="shared" si="0"/>
        <v>0.4</v>
      </c>
      <c r="F14" s="10">
        <v>2</v>
      </c>
      <c r="G14" s="3">
        <f t="shared" si="1"/>
        <v>0.2</v>
      </c>
      <c r="H14" s="10">
        <v>2</v>
      </c>
      <c r="I14" s="3">
        <f t="shared" si="2"/>
        <v>0.2</v>
      </c>
      <c r="J14" s="5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3">
        <v>10</v>
      </c>
      <c r="B15" s="3"/>
      <c r="C15" s="3"/>
      <c r="D15" s="10"/>
      <c r="E15" s="3"/>
      <c r="F15" s="10"/>
      <c r="G15" s="3"/>
      <c r="H15" s="10"/>
      <c r="I15" s="3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3">
        <v>11</v>
      </c>
      <c r="B16" s="3"/>
      <c r="C16" s="3"/>
      <c r="D16" s="10"/>
      <c r="E16" s="3"/>
      <c r="F16" s="10"/>
      <c r="G16" s="3"/>
      <c r="H16" s="10"/>
      <c r="I16" s="3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8" x14ac:dyDescent="0.25">
      <c r="A17" s="8"/>
      <c r="B17" s="1" t="s">
        <v>7</v>
      </c>
      <c r="C17" s="14">
        <f>SUM(C6:C16)</f>
        <v>0.99999999999999989</v>
      </c>
      <c r="D17" s="9"/>
      <c r="E17" s="14">
        <f>SUM(E6:E16)</f>
        <v>2.2200000000000002</v>
      </c>
      <c r="F17" s="9"/>
      <c r="G17" s="9">
        <f>SUM(G6:G16)</f>
        <v>3.16</v>
      </c>
      <c r="H17" s="9"/>
      <c r="I17" s="9">
        <f>SUM(I6:I16)</f>
        <v>1.96</v>
      </c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</sheetData>
  <mergeCells count="4">
    <mergeCell ref="D4:E4"/>
    <mergeCell ref="F4:G4"/>
    <mergeCell ref="H4:I4"/>
    <mergeCell ref="C1:I1"/>
  </mergeCells>
  <pageMargins left="0.74803149606299213" right="0.74803149606299213" top="0.98425196850393704" bottom="0.98425196850393704" header="0.51181102362204722" footer="0.51181102362204722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/>
  </sheetViews>
  <sheetFormatPr baseColWidth="10" defaultColWidth="9.140625" defaultRowHeight="12.75" x14ac:dyDescent="0.2"/>
  <cols>
    <col min="1" max="20" width="8" bestFit="1" customWidth="1"/>
  </cols>
  <sheetData>
    <row r="1" spans="1:20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DONNEYS GONZALEZ</dc:creator>
  <cp:lastModifiedBy>Emmanuel Minajas Carbajal</cp:lastModifiedBy>
  <cp:lastPrinted>2009-06-19T17:13:35Z</cp:lastPrinted>
  <dcterms:created xsi:type="dcterms:W3CDTF">2009-06-19T18:05:51Z</dcterms:created>
  <dcterms:modified xsi:type="dcterms:W3CDTF">2018-09-12T02:06:59Z</dcterms:modified>
</cp:coreProperties>
</file>