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0229f22282a5bf5/Desktop/FRA/CORSO DATA ANALYST/W2 esercitazioni/"/>
    </mc:Choice>
  </mc:AlternateContent>
  <xr:revisionPtr revIDLastSave="6" documentId="14_{8AF7EED5-2CB4-425E-8FCD-9A09CC6B9994}" xr6:coauthVersionLast="47" xr6:coauthVersionMax="47" xr10:uidLastSave="{39ED6F5B-F645-4A47-9668-152CC17AC9E8}"/>
  <bookViews>
    <workbookView xWindow="-120" yWindow="-120" windowWidth="29040" windowHeight="15720" xr2:uid="{00000000-000D-0000-FFFF-FFFF00000000}"/>
  </bookViews>
  <sheets>
    <sheet name="Prodotti" sheetId="1" r:id="rId1"/>
  </sheets>
  <definedNames>
    <definedName name="_xlnm.Print_Area" localSheetId="0">Prodotti!$A$1:$E$49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9" i="1"/>
  <c r="B20" i="1"/>
  <c r="B17" i="1"/>
  <c r="A17" i="1" a="1"/>
  <c r="A17" i="1" s="1"/>
  <c r="E6" i="1"/>
  <c r="E5" i="1"/>
  <c r="E2" i="1"/>
  <c r="E4" i="1"/>
  <c r="E10" i="1"/>
  <c r="E9" i="1"/>
  <c r="E7" i="1"/>
  <c r="E8" i="1"/>
  <c r="E11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<sst xmlns="http://schemas.openxmlformats.org/spreadsheetml/2006/main" count="27" uniqueCount="19">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</sst>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4" fontId="4" fillId="0" borderId="0" xfId="1" applyFont="1"/>
    <xf numFmtId="44" fontId="5" fillId="0" borderId="0" xfId="1" applyFont="1"/>
    <xf numFmtId="44" fontId="0" fillId="0" borderId="0" xfId="1" applyFont="1"/>
    <xf numFmtId="0" fontId="3" fillId="0" borderId="1" xfId="0" applyFont="1" applyBorder="1"/>
  </cellXfs>
  <cellStyles count="2">
    <cellStyle name="Normale" xfId="0" builtinId="0"/>
    <cellStyle name="Valuta" xfId="1" builtinId="4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Spese per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Prodotti!$B$16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Prodotti!$A$17:$A$20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Prodotti!$B$17:$B$20</c:f>
              <c:numCache>
                <c:formatCode>_("€"* #,##0.00_);_("€"* \(#,##0.00\);_("€"* "-"??_);_(@_)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6-4084-983D-CAC068668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3015552"/>
        <c:axId val="92992992"/>
      </c:barChart>
      <c:catAx>
        <c:axId val="930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2992992"/>
        <c:crosses val="autoZero"/>
        <c:auto val="1"/>
        <c:lblAlgn val="ctr"/>
        <c:lblOffset val="100"/>
        <c:noMultiLvlLbl val="0"/>
      </c:catAx>
      <c:valAx>
        <c:axId val="929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01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Spese per Azienda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Prodotti!$A$2:$A$11</c:f>
              <c:strCache>
                <c:ptCount val="10"/>
                <c:pt idx="0">
                  <c:v>Tech Innovations Ltd.</c:v>
                </c:pt>
                <c:pt idx="1">
                  <c:v>Tech Innovations Ltd.</c:v>
                </c:pt>
                <c:pt idx="2">
                  <c:v>SolarTech Solutions</c:v>
                </c:pt>
                <c:pt idx="3">
                  <c:v>SolarTech Solutions</c:v>
                </c:pt>
                <c:pt idx="4">
                  <c:v>Tech Innovations Ltd.</c:v>
                </c:pt>
                <c:pt idx="5">
                  <c:v>SolarTech Solutions</c:v>
                </c:pt>
                <c:pt idx="6">
                  <c:v>AquaLux Dynamics</c:v>
                </c:pt>
                <c:pt idx="7">
                  <c:v>AquaLux Dynamics</c:v>
                </c:pt>
                <c:pt idx="8">
                  <c:v>AquaLux Dynamics</c:v>
                </c:pt>
                <c:pt idx="9">
                  <c:v>EcoVibe Solutions</c:v>
                </c:pt>
              </c:strCache>
            </c:strRef>
          </c:cat>
          <c:val>
            <c:numRef>
              <c:f>Prodotti!$E$2:$E$11</c:f>
              <c:numCache>
                <c:formatCode>_("€"* #,##0.00_);_("€"* \(#,##0.00\);_("€"* "-"??_);_(@_)</c:formatCode>
                <c:ptCount val="10"/>
                <c:pt idx="0">
                  <c:v>7500</c:v>
                </c:pt>
                <c:pt idx="1">
                  <c:v>7875</c:v>
                </c:pt>
                <c:pt idx="2">
                  <c:v>9750</c:v>
                </c:pt>
                <c:pt idx="3">
                  <c:v>9800</c:v>
                </c:pt>
                <c:pt idx="4">
                  <c:v>10200</c:v>
                </c:pt>
                <c:pt idx="5">
                  <c:v>11550</c:v>
                </c:pt>
                <c:pt idx="6">
                  <c:v>12000</c:v>
                </c:pt>
                <c:pt idx="7">
                  <c:v>12600</c:v>
                </c:pt>
                <c:pt idx="8">
                  <c:v>13125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2F-45B4-B038-C84425547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3015552"/>
        <c:axId val="92992992"/>
      </c:barChart>
      <c:catAx>
        <c:axId val="930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2992992"/>
        <c:crosses val="autoZero"/>
        <c:auto val="1"/>
        <c:lblAlgn val="ctr"/>
        <c:lblOffset val="100"/>
        <c:noMultiLvlLbl val="0"/>
      </c:catAx>
      <c:valAx>
        <c:axId val="929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01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22131</xdr:colOff>
      <xdr:row>35</xdr:row>
      <xdr:rowOff>33337</xdr:rowOff>
    </xdr:from>
    <xdr:to>
      <xdr:col>3</xdr:col>
      <xdr:colOff>469806</xdr:colOff>
      <xdr:row>48</xdr:row>
      <xdr:rowOff>176212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818C7BF-F695-87A8-0176-A8208CEEE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38100</xdr:rowOff>
    </xdr:from>
    <xdr:to>
      <xdr:col>2</xdr:col>
      <xdr:colOff>1009650</xdr:colOff>
      <xdr:row>34</xdr:row>
      <xdr:rowOff>180975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EBEA190-66E8-4560-9C28-D295A68C9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CE6475-4B83-4181-91EC-5FDC25ABB0D3}" name="Tabella1" displayName="Tabella1" ref="A1:E11" totalsRowShown="0" headerRowDxfId="6" dataDxfId="5">
  <autoFilter ref="A1:E11" xr:uid="{40CE6475-4B83-4181-91EC-5FDC25ABB0D3}"/>
  <sortState xmlns:xlrd2="http://schemas.microsoft.com/office/spreadsheetml/2017/richdata2" ref="A2:E11">
    <sortCondition ref="E1:E11"/>
  </sortState>
  <tableColumns count="5">
    <tableColumn id="1" xr3:uid="{30E47DE5-80E8-4A9E-925B-79D8D5DB7FBF}" name="Azienda" dataDxfId="4"/>
    <tableColumn id="2" xr3:uid="{BB7DD94F-2572-45D5-BB01-DBD98B7B8818}" name="Prodotto" dataDxfId="3"/>
    <tableColumn id="3" xr3:uid="{C9C8D455-209C-4C95-8582-E1CB2EC7BC4E}" name="Quantità" dataDxfId="2"/>
    <tableColumn id="4" xr3:uid="{4CADEE49-BE93-47CF-BD17-6C7B8391924D}" name="Prezzo" dataDxfId="1" dataCellStyle="Valuta"/>
    <tableColumn id="5" xr3:uid="{557A929A-7183-46FD-B8BA-A282CA415686}" name="Totale" dataDxfId="0" dataCellStyle="Valuta">
      <calculatedColumnFormula>+C2*D2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tabSelected="1" view="pageLayout" topLeftCell="A32" zoomScale="55" zoomScaleNormal="100" zoomScaleSheetLayoutView="85" zoomScalePageLayoutView="55" workbookViewId="0">
      <selection activeCell="E71" sqref="E71"/>
    </sheetView>
  </sheetViews>
  <sheetFormatPr defaultColWidth="12.5703125" defaultRowHeight="15.75" customHeight="1" x14ac:dyDescent="0.2"/>
  <cols>
    <col min="1" max="1" width="25" customWidth="1"/>
    <col min="2" max="2" width="22.42578125" customWidth="1"/>
    <col min="3" max="3" width="15.5703125" customWidth="1"/>
    <col min="4" max="4" width="20.42578125" customWidth="1"/>
    <col min="5" max="5" width="18.85546875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5</v>
      </c>
      <c r="B2" s="3" t="s">
        <v>10</v>
      </c>
      <c r="C2" s="3">
        <v>300</v>
      </c>
      <c r="D2" s="4">
        <v>25</v>
      </c>
      <c r="E2" s="5">
        <f t="shared" ref="E2:E11" si="0">+C2*D2</f>
        <v>7500</v>
      </c>
    </row>
    <row r="3" spans="1:26" x14ac:dyDescent="0.25">
      <c r="A3" s="3" t="s">
        <v>5</v>
      </c>
      <c r="B3" s="3" t="s">
        <v>6</v>
      </c>
      <c r="C3" s="3">
        <v>500</v>
      </c>
      <c r="D3" s="4">
        <v>15.75</v>
      </c>
      <c r="E3" s="5">
        <f t="shared" si="0"/>
        <v>7875</v>
      </c>
    </row>
    <row r="4" spans="1:26" x14ac:dyDescent="0.25">
      <c r="A4" s="3" t="s">
        <v>8</v>
      </c>
      <c r="B4" s="3" t="s">
        <v>11</v>
      </c>
      <c r="C4" s="3">
        <v>1500</v>
      </c>
      <c r="D4" s="4">
        <v>6.5</v>
      </c>
      <c r="E4" s="5">
        <f t="shared" si="0"/>
        <v>9750</v>
      </c>
    </row>
    <row r="5" spans="1:26" x14ac:dyDescent="0.25">
      <c r="A5" s="3" t="s">
        <v>8</v>
      </c>
      <c r="B5" s="3" t="s">
        <v>9</v>
      </c>
      <c r="C5" s="3">
        <v>800</v>
      </c>
      <c r="D5" s="4">
        <v>12.25</v>
      </c>
      <c r="E5" s="5">
        <f t="shared" si="0"/>
        <v>9800</v>
      </c>
    </row>
    <row r="6" spans="1:26" x14ac:dyDescent="0.25">
      <c r="A6" s="3" t="s">
        <v>5</v>
      </c>
      <c r="B6" s="3" t="s">
        <v>7</v>
      </c>
      <c r="C6" s="3">
        <v>1200</v>
      </c>
      <c r="D6" s="4">
        <v>8.5</v>
      </c>
      <c r="E6" s="5">
        <f t="shared" si="0"/>
        <v>10200</v>
      </c>
    </row>
    <row r="7" spans="1:26" x14ac:dyDescent="0.25">
      <c r="A7" s="3" t="s">
        <v>8</v>
      </c>
      <c r="B7" s="3" t="s">
        <v>15</v>
      </c>
      <c r="C7" s="3">
        <v>1100</v>
      </c>
      <c r="D7" s="4">
        <v>10.5</v>
      </c>
      <c r="E7" s="5">
        <f t="shared" si="0"/>
        <v>11550</v>
      </c>
    </row>
    <row r="8" spans="1:26" x14ac:dyDescent="0.25">
      <c r="A8" s="3" t="s">
        <v>12</v>
      </c>
      <c r="B8" s="3" t="s">
        <v>16</v>
      </c>
      <c r="C8" s="3">
        <v>600</v>
      </c>
      <c r="D8" s="4">
        <v>20</v>
      </c>
      <c r="E8" s="5">
        <f t="shared" si="0"/>
        <v>12000</v>
      </c>
    </row>
    <row r="9" spans="1:26" x14ac:dyDescent="0.25">
      <c r="A9" s="3" t="s">
        <v>12</v>
      </c>
      <c r="B9" s="3" t="s">
        <v>14</v>
      </c>
      <c r="C9" s="3">
        <v>900</v>
      </c>
      <c r="D9" s="4">
        <v>14</v>
      </c>
      <c r="E9" s="5">
        <f t="shared" si="0"/>
        <v>12600</v>
      </c>
    </row>
    <row r="10" spans="1:26" x14ac:dyDescent="0.25">
      <c r="A10" s="3" t="s">
        <v>12</v>
      </c>
      <c r="B10" s="3" t="s">
        <v>13</v>
      </c>
      <c r="C10" s="3">
        <v>700</v>
      </c>
      <c r="D10" s="4">
        <v>18.75</v>
      </c>
      <c r="E10" s="5">
        <f t="shared" si="0"/>
        <v>13125</v>
      </c>
    </row>
    <row r="11" spans="1:26" x14ac:dyDescent="0.25">
      <c r="A11" s="3" t="s">
        <v>17</v>
      </c>
      <c r="B11" s="3" t="s">
        <v>18</v>
      </c>
      <c r="C11" s="3">
        <v>1000</v>
      </c>
      <c r="D11" s="4">
        <v>13.5</v>
      </c>
      <c r="E11" s="5">
        <f t="shared" si="0"/>
        <v>13500</v>
      </c>
    </row>
    <row r="16" spans="1:26" ht="15.75" customHeight="1" x14ac:dyDescent="0.25">
      <c r="A16" s="7" t="s">
        <v>0</v>
      </c>
      <c r="B16" s="7" t="s">
        <v>4</v>
      </c>
    </row>
    <row r="17" spans="1:2" ht="15.75" customHeight="1" x14ac:dyDescent="0.2">
      <c r="A17" t="str" cm="1">
        <f t="array" ref="A17:A20">+_xlfn.UNIQUE(Tabella1[Azienda])</f>
        <v>Tech Innovations Ltd.</v>
      </c>
      <c r="B17" s="6">
        <f>+SUMIFS(Tabella1[Totale],Tabella1[Azienda],A17)</f>
        <v>25575</v>
      </c>
    </row>
    <row r="18" spans="1:2" ht="15.75" customHeight="1" x14ac:dyDescent="0.2">
      <c r="A18" t="str">
        <v>SolarTech Solutions</v>
      </c>
      <c r="B18" s="6">
        <f>+SUMIFS(Tabella1[Totale],Tabella1[Azienda],A18)</f>
        <v>31100</v>
      </c>
    </row>
    <row r="19" spans="1:2" ht="15.75" customHeight="1" x14ac:dyDescent="0.2">
      <c r="A19" t="str">
        <v>AquaLux Dynamics</v>
      </c>
      <c r="B19" s="6">
        <f>+SUMIFS(Tabella1[Totale],Tabella1[Azienda],A19)</f>
        <v>37725</v>
      </c>
    </row>
    <row r="20" spans="1:2" ht="15.75" customHeight="1" x14ac:dyDescent="0.2">
      <c r="A20" t="str">
        <v>EcoVibe Solutions</v>
      </c>
      <c r="B20" s="6">
        <f>+SUMIFS(Tabella1[Totale],Tabella1[Azienda],A20)</f>
        <v>13500</v>
      </c>
    </row>
  </sheetData>
  <pageMargins left="0.19685039370078741" right="0.19685039370078741" top="0.39370078740157483" bottom="0.39370078740157483" header="0.19685039370078741" footer="0.31496062992125984"/>
  <pageSetup paperSize="9" orientation="portrait" r:id="rId1"/>
  <headerFooter differentFirst="1">
    <oddHeader>&amp;C&amp;"-,Grassetto"&amp;11&amp;KFF0000GRAFICI</oddHeader>
    <oddFooter>&amp;C&amp;D&amp;R&amp;P/&amp;N</oddFooter>
    <firstHeader>&amp;C&amp;"-,Grassetto"&amp;11&amp;KFF0000SPESE RECENTI</firstHeader>
    <firstFooter>&amp;C&amp;D&amp;R&amp;P/&amp;N</firstFooter>
  </headerFooter>
  <rowBreaks count="1" manualBreakCount="1">
    <brk id="20" max="16383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fas</dc:creator>
  <cp:lastModifiedBy>fra fas</cp:lastModifiedBy>
  <cp:lastPrinted>2025-09-09T17:05:39Z</cp:lastPrinted>
  <dcterms:created xsi:type="dcterms:W3CDTF">2025-09-09T16:48:18Z</dcterms:created>
  <dcterms:modified xsi:type="dcterms:W3CDTF">2025-09-09T17:13:46Z</dcterms:modified>
</cp:coreProperties>
</file>