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30" activeTab="57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  <sheet name="Astral Grid" sheetId="82" r:id="rId58"/>
    <sheet name="Astral Math" sheetId="83" r:id="rId59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C17" i="82" l="1"/>
  <c r="CB17" i="82"/>
  <c r="CA17" i="82"/>
  <c r="BZ17" i="82"/>
  <c r="BY17" i="82"/>
  <c r="CC16" i="82"/>
  <c r="CB16" i="82"/>
  <c r="CA16" i="82"/>
  <c r="BZ16" i="82"/>
  <c r="BY16" i="82"/>
  <c r="CC15" i="82"/>
  <c r="CB15" i="82"/>
  <c r="CA15" i="82"/>
  <c r="BZ15" i="82"/>
  <c r="BY15" i="82"/>
  <c r="CC14" i="82"/>
  <c r="CB14" i="82"/>
  <c r="CA14" i="82"/>
  <c r="BZ14" i="82"/>
  <c r="BY14" i="82"/>
  <c r="CC13" i="82"/>
  <c r="CB13" i="82"/>
  <c r="CA13" i="82"/>
  <c r="BZ13" i="82"/>
  <c r="BY13" i="82"/>
  <c r="CC12" i="82"/>
  <c r="CB12" i="82"/>
  <c r="CA12" i="82"/>
  <c r="BZ12" i="82"/>
  <c r="BY12" i="82"/>
  <c r="CC11" i="82"/>
  <c r="CB11" i="82"/>
  <c r="CA11" i="82"/>
  <c r="BZ11" i="82"/>
  <c r="BY11" i="82"/>
  <c r="CC10" i="82"/>
  <c r="CB10" i="82"/>
  <c r="CA10" i="82"/>
  <c r="BZ10" i="82"/>
  <c r="BY10" i="82"/>
  <c r="CC9" i="82"/>
  <c r="CB9" i="82"/>
  <c r="CA9" i="82"/>
  <c r="BZ9" i="82"/>
  <c r="BY9" i="82"/>
  <c r="CC8" i="82"/>
  <c r="CB8" i="82"/>
  <c r="CA8" i="82"/>
  <c r="BZ8" i="82"/>
  <c r="BY8" i="82"/>
  <c r="CC7" i="82"/>
  <c r="CB7" i="82"/>
  <c r="CA7" i="82"/>
  <c r="BZ7" i="82"/>
  <c r="BY7" i="82"/>
  <c r="CC6" i="82"/>
  <c r="CB6" i="82"/>
  <c r="CA6" i="82"/>
  <c r="BZ6" i="82"/>
  <c r="BY6" i="82"/>
  <c r="CC5" i="82"/>
  <c r="CB5" i="82"/>
  <c r="CA5" i="82"/>
  <c r="BZ5" i="82"/>
  <c r="BY5" i="82"/>
  <c r="CC4" i="82"/>
  <c r="CB4" i="82"/>
  <c r="CA4" i="82"/>
  <c r="BZ4" i="82"/>
  <c r="BY4" i="82"/>
  <c r="CC3" i="82"/>
  <c r="CB3" i="82"/>
  <c r="CA3" i="82"/>
  <c r="BZ3" i="82"/>
  <c r="BY3" i="82"/>
  <c r="CC2" i="82"/>
  <c r="CB2" i="82"/>
  <c r="CA2" i="82"/>
  <c r="BZ2" i="82"/>
  <c r="BY2" i="82"/>
  <c r="BX4" i="82"/>
  <c r="BX5" i="82" s="1"/>
  <c r="BX6" i="82" s="1"/>
  <c r="BX7" i="82" s="1"/>
  <c r="BX8" i="82" s="1"/>
  <c r="BX9" i="82" s="1"/>
  <c r="BX10" i="82" s="1"/>
  <c r="BX11" i="82" s="1"/>
  <c r="BX12" i="82" s="1"/>
  <c r="BX13" i="82" s="1"/>
  <c r="BX14" i="82" s="1"/>
  <c r="BX15" i="82" s="1"/>
  <c r="BX16" i="82" s="1"/>
  <c r="BX17" i="82" s="1"/>
  <c r="BX3" i="82"/>
  <c r="S21" i="82" l="1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U19" i="82"/>
  <c r="V19" i="82" s="1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E5" i="83" l="1"/>
  <c r="E6" i="83" s="1"/>
  <c r="E7" i="83" s="1"/>
  <c r="E4" i="83"/>
  <c r="A2" i="83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AM1" i="82"/>
  <c r="AN1" i="82" s="1"/>
  <c r="AO1" i="82" s="1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S3" i="82"/>
  <c r="S4" i="82" s="1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U1" i="82"/>
  <c r="V1" i="82" s="1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A3" i="82"/>
  <c r="A4" i="82" s="1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O16" i="76"/>
  <c r="AO15" i="76" s="1"/>
  <c r="AO14" i="76" s="1"/>
  <c r="AO13" i="76" s="1"/>
  <c r="AO12" i="76" s="1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P3" i="42" l="1"/>
  <c r="AP4" i="42" s="1"/>
  <c r="AP5" i="42" s="1"/>
  <c r="AP6" i="42" s="1"/>
  <c r="AP7" i="42" s="1"/>
  <c r="AP8" i="42" s="1"/>
  <c r="AP9" i="42" s="1"/>
  <c r="AP10" i="42" s="1"/>
  <c r="AP11" i="42" s="1"/>
  <c r="AP12" i="42" s="1"/>
  <c r="AP13" i="42" s="1"/>
  <c r="AP14" i="42" s="1"/>
  <c r="AP15" i="42" s="1"/>
  <c r="AP16" i="42" s="1"/>
  <c r="AP17" i="42" s="1"/>
  <c r="AR1" i="42"/>
  <c r="AS1" i="42" s="1"/>
  <c r="AT1" i="42" s="1"/>
  <c r="AU1" i="42" s="1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T4" i="14" l="1"/>
  <c r="AT5" i="14" s="1"/>
  <c r="AT6" i="14" s="1"/>
  <c r="AT7" i="14" s="1"/>
  <c r="AT8" i="14" s="1"/>
  <c r="AT9" i="14" s="1"/>
  <c r="AT10" i="14" s="1"/>
  <c r="AT11" i="14" s="1"/>
  <c r="AT3" i="14"/>
  <c r="AW1" i="14"/>
  <c r="AX1" i="14" s="1"/>
  <c r="AY1" i="14" s="1"/>
  <c r="AZ1" i="14" s="1"/>
  <c r="BA1" i="14" s="1"/>
  <c r="BB1" i="14" s="1"/>
  <c r="BC1" i="14" s="1"/>
  <c r="BD1" i="14" s="1"/>
  <c r="AV1" i="14"/>
  <c r="CQ22" i="48" l="1"/>
  <c r="CQ23" i="48" s="1"/>
  <c r="CQ24" i="48" s="1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CS20" i="48"/>
  <c r="CT20" i="48" s="1"/>
  <c r="CU20" i="48" s="1"/>
  <c r="CV20" i="48" s="1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<sst xmlns="http://schemas.openxmlformats.org/spreadsheetml/2006/main" count="2294" uniqueCount="751">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</sst>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68888"/>
        <c:axId val="264372808"/>
      </c:lineChart>
      <c:catAx>
        <c:axId val="264368888"/>
        <c:scaling>
          <c:orientation val="minMax"/>
        </c:scaling>
        <c:delete val="1"/>
        <c:axPos val="t"/>
        <c:majorTickMark val="out"/>
        <c:minorTickMark val="none"/>
        <c:tickLblPos val="nextTo"/>
        <c:crossAx val="264372808"/>
        <c:crosses val="autoZero"/>
        <c:auto val="1"/>
        <c:lblAlgn val="ctr"/>
        <c:lblOffset val="100"/>
        <c:noMultiLvlLbl val="0"/>
      </c:catAx>
      <c:valAx>
        <c:axId val="26437280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643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36328125" defaultRowHeight="14.5" x14ac:dyDescent="0.35"/>
  <sheetData>
    <row r="1" spans="1:59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7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7" t="s">
        <v>394</v>
      </c>
    </row>
    <row r="2" spans="1:59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P2" s="65">
        <v>0</v>
      </c>
      <c r="AQ2" s="611"/>
      <c r="AR2" s="318"/>
      <c r="AS2" s="318"/>
      <c r="AT2" s="318"/>
      <c r="AU2" s="318"/>
      <c r="AV2" s="318"/>
      <c r="AW2" s="318"/>
      <c r="AX2" s="318"/>
      <c r="AY2" s="318"/>
      <c r="AZ2" s="318"/>
      <c r="BA2" s="307"/>
      <c r="BB2" s="318"/>
      <c r="BC2" s="318"/>
      <c r="BD2" s="318"/>
      <c r="BE2" s="318"/>
      <c r="BF2" s="612"/>
      <c r="BG2" s="65"/>
    </row>
    <row r="3" spans="1:59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P3" s="65">
        <f>AP2+1</f>
        <v>1</v>
      </c>
      <c r="AQ3" s="320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19"/>
      <c r="BG3" s="65"/>
    </row>
    <row r="4" spans="1:59" x14ac:dyDescent="0.3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P4" s="65">
        <f t="shared" ref="AP4:AP17" si="5">AP3+1</f>
        <v>2</v>
      </c>
      <c r="AQ4" s="320"/>
      <c r="AR4" s="328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328"/>
      <c r="BF4" s="306"/>
      <c r="BG4" s="65"/>
    </row>
    <row r="5" spans="1:59" x14ac:dyDescent="0.3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20"/>
      <c r="AR5" s="328"/>
      <c r="AS5" s="239"/>
      <c r="AT5" s="239"/>
      <c r="AU5" s="17"/>
      <c r="AV5" s="17"/>
      <c r="AW5" s="17"/>
      <c r="AX5" s="17"/>
      <c r="AY5" s="17"/>
      <c r="AZ5" s="17"/>
      <c r="BA5" s="239"/>
      <c r="BB5" s="239"/>
      <c r="BC5" s="239"/>
      <c r="BD5" s="239"/>
      <c r="BE5" s="328"/>
      <c r="BF5" s="306"/>
      <c r="BG5" s="65"/>
    </row>
    <row r="6" spans="1:59" x14ac:dyDescent="0.3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20"/>
      <c r="AR6" s="328"/>
      <c r="AS6" s="239"/>
      <c r="AT6" s="239"/>
      <c r="AU6" s="17"/>
      <c r="AV6" s="17"/>
      <c r="AW6" s="239"/>
      <c r="AX6" s="17"/>
      <c r="AY6" s="17"/>
      <c r="AZ6" s="17"/>
      <c r="BA6" s="239"/>
      <c r="BB6" s="239"/>
      <c r="BC6" s="239"/>
      <c r="BD6" s="239"/>
      <c r="BE6" s="328"/>
      <c r="BF6" s="306"/>
      <c r="BG6" s="65"/>
    </row>
    <row r="7" spans="1:59" x14ac:dyDescent="0.3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20"/>
      <c r="AR7" s="328"/>
      <c r="AS7" s="239"/>
      <c r="AT7" s="239"/>
      <c r="AU7" s="17"/>
      <c r="AV7" s="17"/>
      <c r="AW7" s="17"/>
      <c r="AX7" s="17"/>
      <c r="AY7" s="17"/>
      <c r="AZ7" s="17"/>
      <c r="BA7" s="239"/>
      <c r="BB7" s="239"/>
      <c r="BC7" s="239"/>
      <c r="BD7" s="239"/>
      <c r="BE7" s="328"/>
      <c r="BF7" s="306"/>
      <c r="BG7" s="65"/>
    </row>
    <row r="8" spans="1:59" x14ac:dyDescent="0.3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5"/>
      <c r="AR8" s="221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21"/>
      <c r="BF8" s="306"/>
      <c r="BG8" s="65"/>
    </row>
    <row r="9" spans="1:59" x14ac:dyDescent="0.3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20"/>
      <c r="AR9" s="328"/>
      <c r="AS9" s="239"/>
      <c r="AT9" s="239"/>
      <c r="AU9" s="17"/>
      <c r="AV9" s="17"/>
      <c r="AW9" s="7"/>
      <c r="AX9" s="137"/>
      <c r="AY9" s="137"/>
      <c r="AZ9" s="17"/>
      <c r="BA9" s="239"/>
      <c r="BB9" s="239"/>
      <c r="BC9" s="239"/>
      <c r="BD9" s="239"/>
      <c r="BE9" s="328"/>
      <c r="BF9" s="319"/>
      <c r="BG9" s="65"/>
    </row>
    <row r="10" spans="1:59" x14ac:dyDescent="0.3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  <c r="AP10" s="65">
        <f t="shared" si="5"/>
        <v>8</v>
      </c>
      <c r="AQ10" s="320"/>
      <c r="AR10" s="221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9"/>
      <c r="BE10" s="328"/>
      <c r="BF10" s="319"/>
      <c r="BG10" s="65"/>
    </row>
    <row r="11" spans="1:59" x14ac:dyDescent="0.3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  <c r="AP11" s="65">
        <f t="shared" si="5"/>
        <v>9</v>
      </c>
      <c r="AQ11" s="320"/>
      <c r="AR11" s="328"/>
      <c r="AS11" s="239"/>
      <c r="AT11" s="239"/>
      <c r="AU11" s="239"/>
      <c r="AV11" s="239"/>
      <c r="AW11" s="239"/>
      <c r="AX11" s="239"/>
      <c r="AY11" s="239"/>
      <c r="AZ11" s="239"/>
      <c r="BA11" s="239"/>
      <c r="BB11" s="239"/>
      <c r="BC11" s="239"/>
      <c r="BD11" s="239"/>
      <c r="BE11" s="328"/>
      <c r="BF11" s="319"/>
      <c r="BG11" s="65"/>
    </row>
    <row r="12" spans="1:59" x14ac:dyDescent="0.3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  <c r="AP12" s="65">
        <f t="shared" si="5"/>
        <v>10</v>
      </c>
      <c r="AQ12" s="305"/>
      <c r="AR12" s="328"/>
      <c r="AS12" s="239"/>
      <c r="AT12" s="239"/>
      <c r="AU12" s="239"/>
      <c r="AV12" s="239"/>
      <c r="AW12" s="239"/>
      <c r="AX12" s="239"/>
      <c r="AY12" s="239"/>
      <c r="AZ12" s="239"/>
      <c r="BA12" s="239"/>
      <c r="BB12" s="239"/>
      <c r="BC12" s="239"/>
      <c r="BD12" s="239"/>
      <c r="BE12" s="328"/>
      <c r="BF12" s="306"/>
      <c r="BG12" s="65"/>
    </row>
    <row r="13" spans="1:59" x14ac:dyDescent="0.3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  <c r="AP13" s="65">
        <f t="shared" si="5"/>
        <v>11</v>
      </c>
      <c r="AQ13" s="320"/>
      <c r="AR13" s="328"/>
      <c r="AS13" s="239"/>
      <c r="AT13" s="239"/>
      <c r="AU13" s="239"/>
      <c r="AV13" s="239"/>
      <c r="AW13" s="239"/>
      <c r="AX13" s="239"/>
      <c r="AY13" s="239"/>
      <c r="AZ13" s="239"/>
      <c r="BA13" s="239"/>
      <c r="BB13" s="239"/>
      <c r="BC13" s="239"/>
      <c r="BD13" s="239"/>
      <c r="BE13" s="328"/>
      <c r="BF13" s="306"/>
      <c r="BG13" s="65"/>
    </row>
    <row r="14" spans="1:59" x14ac:dyDescent="0.3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  <c r="AP14" s="65">
        <f t="shared" si="5"/>
        <v>12</v>
      </c>
      <c r="AQ14" s="320"/>
      <c r="AR14" s="328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239"/>
      <c r="BD14" s="239"/>
      <c r="BE14" s="328"/>
      <c r="BF14" s="306"/>
      <c r="BG14" s="65"/>
    </row>
    <row r="15" spans="1:59" x14ac:dyDescent="0.3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  <c r="AP15" s="65">
        <f t="shared" si="5"/>
        <v>13</v>
      </c>
      <c r="AQ15" s="320"/>
      <c r="AR15" s="328"/>
      <c r="AS15" s="239"/>
      <c r="AT15" s="239"/>
      <c r="AU15" s="17"/>
      <c r="AV15" s="17"/>
      <c r="AW15" s="17"/>
      <c r="AX15" s="17"/>
      <c r="AY15" s="17"/>
      <c r="AZ15" s="17"/>
      <c r="BA15" s="239"/>
      <c r="BB15" s="239"/>
      <c r="BC15" s="239"/>
      <c r="BD15" s="17"/>
      <c r="BE15" s="221"/>
      <c r="BF15" s="306"/>
      <c r="BG15" s="65"/>
    </row>
    <row r="16" spans="1:59" x14ac:dyDescent="0.3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  <c r="AP16" s="65">
        <f t="shared" si="5"/>
        <v>14</v>
      </c>
      <c r="AQ16" s="305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306"/>
      <c r="BG16" s="65"/>
    </row>
    <row r="17" spans="1:59" x14ac:dyDescent="0.3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  <c r="AP17" s="65">
        <f t="shared" si="5"/>
        <v>15</v>
      </c>
      <c r="AQ17" s="613"/>
      <c r="AR17" s="304"/>
      <c r="AS17" s="304"/>
      <c r="AT17" s="304"/>
      <c r="AU17" s="304"/>
      <c r="AV17" s="304"/>
      <c r="AW17" s="614"/>
      <c r="AX17" s="614"/>
      <c r="AY17" s="614"/>
      <c r="AZ17" s="614"/>
      <c r="BA17" s="304"/>
      <c r="BB17" s="304"/>
      <c r="BC17" s="304"/>
      <c r="BD17" s="304"/>
      <c r="BE17" s="304"/>
      <c r="BF17" s="486"/>
      <c r="BG17" s="65"/>
    </row>
    <row r="18" spans="1:59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7" t="s">
        <v>395</v>
      </c>
      <c r="BG18" s="2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5" zoomScaleNormal="75" workbookViewId="0">
      <selection activeCell="CA40" sqref="CA40"/>
    </sheetView>
  </sheetViews>
  <sheetFormatPr defaultColWidth="2.6328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112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35">
      <c r="A18" s="237" t="s">
        <v>395</v>
      </c>
      <c r="T18" s="237" t="s">
        <v>395</v>
      </c>
    </row>
    <row r="20" spans="1:112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  <c r="BX20" s="237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7" t="s">
        <v>394</v>
      </c>
      <c r="CQ20" s="237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7" t="s">
        <v>394</v>
      </c>
    </row>
    <row r="21" spans="1:112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  <c r="BX21" s="65">
        <v>0</v>
      </c>
      <c r="BY21" s="325"/>
      <c r="BZ21" s="302"/>
      <c r="CA21" s="261"/>
      <c r="CB21" s="261"/>
      <c r="CC21" s="261"/>
      <c r="CD21" s="261"/>
      <c r="CE21" s="261"/>
      <c r="CF21" s="303"/>
      <c r="CG21" s="303"/>
      <c r="CH21" s="261"/>
      <c r="CI21" s="261"/>
      <c r="CJ21" s="261"/>
      <c r="CK21" s="261"/>
      <c r="CL21" s="261"/>
      <c r="CM21" s="302"/>
      <c r="CN21" s="323"/>
      <c r="CQ21" s="65">
        <v>0</v>
      </c>
      <c r="CR21" s="325"/>
      <c r="CS21" s="302"/>
      <c r="CT21" s="261"/>
      <c r="CU21" s="261"/>
      <c r="CV21" s="261"/>
      <c r="CW21" s="261"/>
      <c r="CX21" s="261"/>
      <c r="CY21" s="303"/>
      <c r="CZ21" s="303"/>
      <c r="DA21" s="261"/>
      <c r="DB21" s="261"/>
      <c r="DC21" s="261"/>
      <c r="DD21" s="261"/>
      <c r="DE21" s="261"/>
      <c r="DF21" s="302"/>
      <c r="DG21" s="323"/>
    </row>
    <row r="22" spans="1:112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  <c r="BX22" s="65">
        <f>BX21+1</f>
        <v>1</v>
      </c>
      <c r="BY22" s="326"/>
      <c r="BZ22" s="239"/>
      <c r="CA22" s="239" t="s">
        <v>362</v>
      </c>
      <c r="CB22" s="239"/>
      <c r="CD22" s="239"/>
      <c r="CE22" s="239"/>
      <c r="CF22" s="290"/>
      <c r="CG22" s="290"/>
      <c r="CI22" s="239"/>
      <c r="CJ22" s="239"/>
      <c r="CM22" s="239" t="s">
        <v>361</v>
      </c>
      <c r="CN22" s="324"/>
      <c r="CQ22" s="65">
        <f>CQ21+1</f>
        <v>1</v>
      </c>
      <c r="CR22" s="326"/>
      <c r="CS22" s="239"/>
      <c r="CT22" s="239" t="s">
        <v>362</v>
      </c>
      <c r="CU22" s="239"/>
      <c r="CW22" s="239"/>
      <c r="CX22" s="239"/>
      <c r="CY22" s="290"/>
      <c r="CZ22" s="290"/>
      <c r="DB22" s="239"/>
      <c r="DC22" s="239"/>
      <c r="DF22" s="239" t="s">
        <v>361</v>
      </c>
      <c r="DG22" s="324"/>
    </row>
    <row r="23" spans="1:112" x14ac:dyDescent="0.35">
      <c r="A23" s="65">
        <f t="shared" ref="A23:A36" si="3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3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4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4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  <c r="BX23" s="65">
        <f t="shared" ref="BX23:BX36" si="42">BX22+1</f>
        <v>2</v>
      </c>
      <c r="BY23" s="263"/>
      <c r="BZ23" s="239" t="s">
        <v>364</v>
      </c>
      <c r="CA23" s="269"/>
      <c r="CB23" s="269"/>
      <c r="CC23" s="269"/>
      <c r="CD23" s="269"/>
      <c r="CE23" s="269"/>
      <c r="CF23" s="91"/>
      <c r="CG23" s="91"/>
      <c r="CH23" s="269"/>
      <c r="CI23" s="269"/>
      <c r="CJ23" s="269"/>
      <c r="CK23" s="269"/>
      <c r="CL23" s="269"/>
      <c r="CM23" s="239"/>
      <c r="CN23" s="264"/>
      <c r="CQ23" s="65">
        <f t="shared" ref="CQ23:CQ36" si="43">CQ22+1</f>
        <v>2</v>
      </c>
      <c r="CR23" s="263"/>
      <c r="CS23" s="239" t="s">
        <v>364</v>
      </c>
      <c r="CT23" s="268"/>
      <c r="CU23" s="268"/>
      <c r="CV23" s="268"/>
      <c r="CW23" s="268"/>
      <c r="CX23" s="268"/>
      <c r="CY23" s="268"/>
      <c r="CZ23" s="268"/>
      <c r="DA23" s="268"/>
      <c r="DB23" s="268"/>
      <c r="DC23" s="268"/>
      <c r="DD23" s="268"/>
      <c r="DE23" s="268"/>
      <c r="DF23" s="239"/>
      <c r="DG23" s="264"/>
    </row>
    <row r="24" spans="1:112" x14ac:dyDescent="0.35">
      <c r="A24" s="65">
        <f t="shared" si="3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3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4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4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  <c r="BX24" s="65">
        <f t="shared" si="42"/>
        <v>3</v>
      </c>
      <c r="BY24" s="263"/>
      <c r="BZ24" s="239"/>
      <c r="CA24" s="269"/>
      <c r="CB24" s="269">
        <v>1</v>
      </c>
      <c r="CC24" s="269"/>
      <c r="CD24" s="269"/>
      <c r="CE24" s="269"/>
      <c r="CF24" s="91">
        <v>2</v>
      </c>
      <c r="CG24" s="91"/>
      <c r="CH24" s="269"/>
      <c r="CI24" s="269">
        <v>3</v>
      </c>
      <c r="CJ24" s="269"/>
      <c r="CK24" s="269"/>
      <c r="CL24" s="269"/>
      <c r="CM24" s="239"/>
      <c r="CN24" s="264"/>
      <c r="CQ24" s="65">
        <f t="shared" si="43"/>
        <v>3</v>
      </c>
      <c r="CR24" s="263"/>
      <c r="CS24" s="239"/>
      <c r="CT24" s="268"/>
      <c r="CU24" s="268"/>
      <c r="CV24" s="268"/>
      <c r="CW24" s="268"/>
      <c r="CX24" s="268"/>
      <c r="CY24" s="268"/>
      <c r="CZ24" s="268"/>
      <c r="DA24" s="268"/>
      <c r="DB24" s="268"/>
      <c r="DC24" s="268"/>
      <c r="DD24" s="268"/>
      <c r="DE24" s="268"/>
      <c r="DF24" s="239"/>
      <c r="DG24" s="264"/>
    </row>
    <row r="25" spans="1:112" x14ac:dyDescent="0.35">
      <c r="A25" s="65">
        <f t="shared" si="3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3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4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4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  <c r="BX25" s="65">
        <f t="shared" si="42"/>
        <v>4</v>
      </c>
      <c r="BY25" s="263"/>
      <c r="CA25" s="269"/>
      <c r="CB25" s="269"/>
      <c r="CC25" s="269"/>
      <c r="CD25" s="8"/>
      <c r="CE25" s="8"/>
      <c r="CF25" s="18"/>
      <c r="CG25" s="18"/>
      <c r="CH25" s="8"/>
      <c r="CI25" s="8"/>
      <c r="CJ25" s="269"/>
      <c r="CK25" s="269"/>
      <c r="CL25" s="269"/>
      <c r="CM25" s="239"/>
      <c r="CN25" s="264"/>
      <c r="CQ25" s="65">
        <f t="shared" si="43"/>
        <v>4</v>
      </c>
      <c r="CR25" s="263"/>
      <c r="CT25" s="268"/>
      <c r="CU25" s="268"/>
      <c r="CV25" s="268"/>
      <c r="CW25" s="137"/>
      <c r="CX25" s="137"/>
      <c r="CY25" s="137"/>
      <c r="CZ25" s="137"/>
      <c r="DA25" s="137"/>
      <c r="DB25" s="137"/>
      <c r="DC25" s="268"/>
      <c r="DD25" s="268"/>
      <c r="DE25" s="268"/>
      <c r="DF25" s="239"/>
      <c r="DG25" s="264"/>
    </row>
    <row r="26" spans="1:112" x14ac:dyDescent="0.35">
      <c r="A26" s="65">
        <f t="shared" si="3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3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4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4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  <c r="BX26" s="65">
        <f t="shared" si="42"/>
        <v>5</v>
      </c>
      <c r="BY26" s="263"/>
      <c r="BZ26" s="239"/>
      <c r="CA26" s="269"/>
      <c r="CB26" s="269"/>
      <c r="CC26" s="269"/>
      <c r="CD26" s="8"/>
      <c r="CE26" s="8"/>
      <c r="CF26" s="91"/>
      <c r="CG26" s="18"/>
      <c r="CH26" s="8"/>
      <c r="CI26" s="8"/>
      <c r="CJ26" s="269"/>
      <c r="CK26" s="269"/>
      <c r="CL26" s="269"/>
      <c r="CM26" s="239"/>
      <c r="CN26" s="264"/>
      <c r="CQ26" s="65">
        <f t="shared" si="43"/>
        <v>5</v>
      </c>
      <c r="CR26" s="263"/>
      <c r="CS26" s="239"/>
      <c r="CT26" s="268"/>
      <c r="CU26" s="268"/>
      <c r="CV26" s="268"/>
      <c r="CW26" s="137"/>
      <c r="CX26" s="137"/>
      <c r="CY26" s="268"/>
      <c r="CZ26" s="137"/>
      <c r="DA26" s="137"/>
      <c r="DB26" s="137"/>
      <c r="DC26" s="268"/>
      <c r="DD26" s="268"/>
      <c r="DE26" s="268"/>
      <c r="DF26" s="239"/>
      <c r="DG26" s="264"/>
    </row>
    <row r="27" spans="1:112" x14ac:dyDescent="0.35">
      <c r="A27" s="65">
        <f t="shared" si="3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3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4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4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  <c r="BX27" s="65">
        <f t="shared" si="42"/>
        <v>6</v>
      </c>
      <c r="BY27" s="263"/>
      <c r="BZ27" s="239"/>
      <c r="CA27" s="269"/>
      <c r="CB27" s="269"/>
      <c r="CC27" s="269"/>
      <c r="CD27" s="8"/>
      <c r="CE27" s="8"/>
      <c r="CF27" s="18"/>
      <c r="CG27" s="18"/>
      <c r="CH27" s="8"/>
      <c r="CI27" s="8"/>
      <c r="CJ27" s="269"/>
      <c r="CK27" s="269"/>
      <c r="CL27" s="269"/>
      <c r="CM27" s="239"/>
      <c r="CN27" s="264"/>
      <c r="CQ27" s="65">
        <f t="shared" si="43"/>
        <v>6</v>
      </c>
      <c r="CR27" s="263"/>
      <c r="CS27" s="239"/>
      <c r="CT27" s="268"/>
      <c r="CU27" s="268"/>
      <c r="CV27" s="268"/>
      <c r="CW27" s="137"/>
      <c r="CX27" s="137"/>
      <c r="CY27" s="137"/>
      <c r="CZ27" s="137"/>
      <c r="DA27" s="137"/>
      <c r="DB27" s="137"/>
      <c r="DC27" s="268"/>
      <c r="DD27" s="268"/>
      <c r="DE27" s="268"/>
      <c r="DF27" s="239"/>
      <c r="DG27" s="264"/>
    </row>
    <row r="28" spans="1:112" x14ac:dyDescent="0.35">
      <c r="A28" s="65">
        <f t="shared" si="3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3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4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4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  <c r="BX28" s="65">
        <f t="shared" si="42"/>
        <v>7</v>
      </c>
      <c r="BY28" s="257"/>
      <c r="BZ28" s="214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4"/>
      <c r="CN28" s="258"/>
      <c r="CQ28" s="65">
        <f t="shared" si="43"/>
        <v>7</v>
      </c>
      <c r="CR28" s="257"/>
      <c r="CS28" s="214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4"/>
      <c r="DG28" s="258"/>
    </row>
    <row r="29" spans="1:112" x14ac:dyDescent="0.35">
      <c r="A29" s="65">
        <f t="shared" si="3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3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4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4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  <c r="BX29" s="65">
        <f t="shared" si="42"/>
        <v>8</v>
      </c>
      <c r="BY29" s="327"/>
      <c r="BZ29" s="290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90"/>
      <c r="CN29" s="298"/>
      <c r="CQ29" s="65">
        <f t="shared" si="43"/>
        <v>8</v>
      </c>
      <c r="CR29" s="327"/>
      <c r="CS29" s="290"/>
      <c r="CT29" s="268"/>
      <c r="CU29" s="268"/>
      <c r="CV29" s="268"/>
      <c r="CW29" s="137"/>
      <c r="CX29" s="137"/>
      <c r="CY29" s="137"/>
      <c r="CZ29" s="137"/>
      <c r="DA29" s="137"/>
      <c r="DB29" s="137"/>
      <c r="DC29" s="268"/>
      <c r="DD29" s="268"/>
      <c r="DE29" s="268"/>
      <c r="DF29" s="290"/>
      <c r="DG29" s="298"/>
    </row>
    <row r="30" spans="1:112" x14ac:dyDescent="0.35">
      <c r="A30" s="65">
        <f t="shared" si="3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3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4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4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  <c r="BX30" s="65">
        <f t="shared" si="42"/>
        <v>9</v>
      </c>
      <c r="BY30" s="263"/>
      <c r="BZ30" s="239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9"/>
      <c r="CN30" s="264"/>
      <c r="CQ30" s="65">
        <f t="shared" si="43"/>
        <v>9</v>
      </c>
      <c r="CR30" s="263"/>
      <c r="CS30" s="239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9"/>
      <c r="DG30" s="264"/>
    </row>
    <row r="31" spans="1:112" x14ac:dyDescent="0.35">
      <c r="A31" s="65">
        <f t="shared" si="3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3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4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4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  <c r="BX31" s="65">
        <f t="shared" si="42"/>
        <v>10</v>
      </c>
      <c r="BY31" s="263"/>
      <c r="BZ31" s="239"/>
      <c r="CA31" s="269"/>
      <c r="CB31" s="269">
        <v>2</v>
      </c>
      <c r="CC31" s="269"/>
      <c r="CD31" s="269"/>
      <c r="CE31" s="269"/>
      <c r="CF31" s="91">
        <v>4</v>
      </c>
      <c r="CG31" s="91"/>
      <c r="CH31" s="269"/>
      <c r="CI31" s="269">
        <v>4</v>
      </c>
      <c r="CJ31" s="269"/>
      <c r="CK31" s="269"/>
      <c r="CL31" s="269"/>
      <c r="CM31" s="239"/>
      <c r="CN31" s="264"/>
      <c r="CQ31" s="65">
        <f t="shared" si="43"/>
        <v>10</v>
      </c>
      <c r="CR31" s="263"/>
      <c r="CS31" s="239"/>
      <c r="CT31" s="268"/>
      <c r="CU31" s="268"/>
      <c r="CV31" s="268"/>
      <c r="CW31" s="268"/>
      <c r="CX31" s="268"/>
      <c r="CY31" s="268"/>
      <c r="CZ31" s="268"/>
      <c r="DA31" s="268"/>
      <c r="DB31" s="268"/>
      <c r="DC31" s="268"/>
      <c r="DD31" s="268"/>
      <c r="DE31" s="268"/>
      <c r="DF31" s="239"/>
      <c r="DG31" s="264"/>
    </row>
    <row r="32" spans="1:112" x14ac:dyDescent="0.35">
      <c r="A32" s="65">
        <f t="shared" si="3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3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4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4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  <c r="BX32" s="65">
        <f t="shared" si="42"/>
        <v>11</v>
      </c>
      <c r="BY32" s="263"/>
      <c r="BZ32" s="239"/>
      <c r="CA32" s="269"/>
      <c r="CB32" s="269"/>
      <c r="CC32" s="269"/>
      <c r="CD32" s="269"/>
      <c r="CE32" s="269"/>
      <c r="CF32" s="91"/>
      <c r="CG32" s="91"/>
      <c r="CH32" s="269"/>
      <c r="CI32" s="269"/>
      <c r="CJ32" s="269"/>
      <c r="CK32" s="269"/>
      <c r="CL32" s="269"/>
      <c r="CM32" s="239"/>
      <c r="CN32" s="264"/>
      <c r="CQ32" s="65">
        <f t="shared" si="43"/>
        <v>11</v>
      </c>
      <c r="CR32" s="263"/>
      <c r="CS32" s="239"/>
      <c r="CT32" s="268"/>
      <c r="CU32" s="268"/>
      <c r="CV32" s="268"/>
      <c r="CW32" s="268"/>
      <c r="CX32" s="268"/>
      <c r="CY32" s="268"/>
      <c r="CZ32" s="268"/>
      <c r="DA32" s="268"/>
      <c r="DB32" s="268"/>
      <c r="DC32" s="268"/>
      <c r="DD32" s="268"/>
      <c r="DE32" s="268"/>
      <c r="DF32" s="239"/>
      <c r="DG32" s="264"/>
    </row>
    <row r="33" spans="1:111" x14ac:dyDescent="0.35">
      <c r="A33" s="65">
        <f t="shared" si="3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3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4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4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  <c r="BX33" s="65">
        <f t="shared" si="42"/>
        <v>12</v>
      </c>
      <c r="BY33" s="263"/>
      <c r="CA33" s="269"/>
      <c r="CB33" s="269"/>
      <c r="CC33" s="269"/>
      <c r="CD33" s="269"/>
      <c r="CE33" s="269"/>
      <c r="CF33" s="91"/>
      <c r="CG33" s="91"/>
      <c r="CH33" s="269"/>
      <c r="CI33" s="269"/>
      <c r="CJ33" s="269"/>
      <c r="CK33" s="269"/>
      <c r="CL33" s="269"/>
      <c r="CM33" s="239"/>
      <c r="CN33" s="264"/>
      <c r="CQ33" s="65">
        <f t="shared" si="43"/>
        <v>12</v>
      </c>
      <c r="CR33" s="263"/>
      <c r="CT33" s="268"/>
      <c r="CU33" s="268"/>
      <c r="CV33" s="268"/>
      <c r="CW33" s="268"/>
      <c r="CX33" s="268"/>
      <c r="CY33" s="268"/>
      <c r="CZ33" s="268"/>
      <c r="DA33" s="268"/>
      <c r="DB33" s="268"/>
      <c r="DC33" s="268"/>
      <c r="DD33" s="268"/>
      <c r="DE33" s="268"/>
      <c r="DF33" s="239"/>
      <c r="DG33" s="264"/>
    </row>
    <row r="34" spans="1:111" x14ac:dyDescent="0.35">
      <c r="A34" s="65">
        <f t="shared" si="3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3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4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4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  <c r="BX34" s="65">
        <f t="shared" si="42"/>
        <v>13</v>
      </c>
      <c r="BY34" s="263"/>
      <c r="BZ34" s="239"/>
      <c r="CA34" s="269"/>
      <c r="CB34" s="269"/>
      <c r="CC34" s="269"/>
      <c r="CD34" s="269"/>
      <c r="CE34" s="269"/>
      <c r="CF34" s="91"/>
      <c r="CG34" s="91"/>
      <c r="CH34" s="269"/>
      <c r="CI34" s="269"/>
      <c r="CJ34" s="269"/>
      <c r="CK34" s="269"/>
      <c r="CL34" s="269"/>
      <c r="CM34" s="239"/>
      <c r="CN34" s="264"/>
      <c r="CQ34" s="65">
        <f t="shared" si="43"/>
        <v>13</v>
      </c>
      <c r="CR34" s="263"/>
      <c r="CS34" s="239"/>
      <c r="CT34" s="268"/>
      <c r="CU34" s="268"/>
      <c r="CV34" s="268"/>
      <c r="CW34" s="268"/>
      <c r="CX34" s="268"/>
      <c r="CY34" s="268"/>
      <c r="CZ34" s="268"/>
      <c r="DA34" s="268"/>
      <c r="DB34" s="268"/>
      <c r="DC34" s="268"/>
      <c r="DD34" s="268"/>
      <c r="DE34" s="268"/>
      <c r="DF34" s="239"/>
      <c r="DG34" s="264"/>
    </row>
    <row r="35" spans="1:111" x14ac:dyDescent="0.35">
      <c r="A35" s="65">
        <f t="shared" si="3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3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4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4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  <c r="BX35" s="65">
        <f t="shared" si="42"/>
        <v>14</v>
      </c>
      <c r="BY35" s="115"/>
      <c r="BZ35" s="239" t="s">
        <v>363</v>
      </c>
      <c r="CA35" s="239"/>
      <c r="CB35" s="239"/>
      <c r="CC35" s="239"/>
      <c r="CD35" s="17"/>
      <c r="CE35" s="17"/>
      <c r="CF35" s="214"/>
      <c r="CG35" s="214"/>
      <c r="CH35" s="17"/>
      <c r="CI35" s="17"/>
      <c r="CJ35" s="239"/>
      <c r="CK35" s="239"/>
      <c r="CL35" s="239"/>
      <c r="CM35" s="17"/>
      <c r="CN35" s="118"/>
      <c r="CQ35" s="65">
        <f t="shared" si="43"/>
        <v>14</v>
      </c>
      <c r="CR35" s="115"/>
      <c r="CS35" s="239" t="s">
        <v>363</v>
      </c>
      <c r="CT35" s="239"/>
      <c r="CU35" s="239"/>
      <c r="CV35" s="239"/>
      <c r="CW35" s="17"/>
      <c r="CX35" s="17"/>
      <c r="CY35" s="214"/>
      <c r="CZ35" s="214"/>
      <c r="DA35" s="17"/>
      <c r="DB35" s="17"/>
      <c r="DC35" s="239"/>
      <c r="DD35" s="239"/>
      <c r="DE35" s="239"/>
      <c r="DF35" s="17"/>
      <c r="DG35" s="118"/>
    </row>
    <row r="36" spans="1:111" x14ac:dyDescent="0.3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13"/>
      <c r="CG36" s="213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13"/>
      <c r="CZ36" s="213"/>
      <c r="DA36" s="22"/>
      <c r="DB36" s="22"/>
      <c r="DC36" s="22"/>
      <c r="DD36" s="22"/>
      <c r="DE36" s="22"/>
      <c r="DF36" s="119"/>
      <c r="DG36" s="120"/>
    </row>
    <row r="37" spans="1:111" x14ac:dyDescent="0.35">
      <c r="A37" s="237" t="s">
        <v>395</v>
      </c>
      <c r="AL37" s="237" t="s">
        <v>395</v>
      </c>
      <c r="BE37" s="237" t="s">
        <v>395</v>
      </c>
      <c r="BX37" s="237" t="s">
        <v>395</v>
      </c>
      <c r="CQ37" s="237" t="s">
        <v>395</v>
      </c>
    </row>
    <row r="39" spans="1:111" x14ac:dyDescent="0.35">
      <c r="A39" s="237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7" t="s">
        <v>394</v>
      </c>
      <c r="T39" s="237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7" t="s">
        <v>394</v>
      </c>
      <c r="AL39" s="237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7" t="s">
        <v>394</v>
      </c>
    </row>
    <row r="40" spans="1:111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111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111" x14ac:dyDescent="0.35">
      <c r="A42" s="65">
        <f t="shared" ref="A42:A55" si="61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62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63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111" x14ac:dyDescent="0.35">
      <c r="A43" s="65">
        <f t="shared" si="61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62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63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111" x14ac:dyDescent="0.35">
      <c r="A44" s="65">
        <f t="shared" si="61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62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63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111" x14ac:dyDescent="0.35">
      <c r="A45" s="65">
        <f t="shared" si="61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62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63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111" x14ac:dyDescent="0.35">
      <c r="A46" s="65">
        <f t="shared" si="61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62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63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111" x14ac:dyDescent="0.35">
      <c r="A47" s="65">
        <f t="shared" si="61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62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63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111" x14ac:dyDescent="0.35">
      <c r="A48" s="65">
        <f t="shared" si="61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62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63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61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62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63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61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62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63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61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62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63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61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62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63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61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62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63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61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62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63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671</v>
      </c>
      <c r="Y18" s="261" t="s">
        <v>260</v>
      </c>
      <c r="Z18" s="261" t="s">
        <v>365</v>
      </c>
      <c r="AA18" s="261"/>
      <c r="AB18" s="261" t="s">
        <v>388</v>
      </c>
      <c r="AC18" s="261" t="s">
        <v>672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673</v>
      </c>
      <c r="Y18" s="283" t="s">
        <v>262</v>
      </c>
      <c r="Z18" s="261"/>
      <c r="AA18" s="261" t="s">
        <v>388</v>
      </c>
      <c r="AB18" s="261" t="s">
        <v>672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671</v>
      </c>
      <c r="BL2" s="445" t="s">
        <v>260</v>
      </c>
      <c r="BM2" s="444" t="s">
        <v>365</v>
      </c>
      <c r="BN2" s="444"/>
      <c r="BO2" s="444" t="s">
        <v>388</v>
      </c>
      <c r="BP2" s="444" t="s">
        <v>672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685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677</v>
      </c>
      <c r="C8" s="239"/>
      <c r="D8" s="239"/>
      <c r="E8" s="239"/>
      <c r="F8" s="239"/>
      <c r="G8" s="17"/>
      <c r="H8" s="17"/>
      <c r="I8" s="26"/>
      <c r="J8" s="16" t="s">
        <v>675</v>
      </c>
      <c r="K8" s="239"/>
      <c r="L8" s="239"/>
      <c r="M8" s="239"/>
      <c r="N8" s="239"/>
      <c r="O8" s="17"/>
      <c r="P8" s="239"/>
      <c r="Q8" s="264"/>
      <c r="R8" s="10" t="s">
        <v>674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676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687</v>
      </c>
      <c r="Z9" s="16"/>
      <c r="AA9" s="17"/>
      <c r="AB9" s="17"/>
      <c r="AC9" s="17"/>
      <c r="AD9" s="17"/>
      <c r="AE9" s="17"/>
      <c r="AF9" s="17"/>
      <c r="AG9" s="503" t="s">
        <v>687</v>
      </c>
      <c r="AH9" s="32"/>
      <c r="AI9" s="22"/>
      <c r="AJ9" s="22"/>
      <c r="AK9" s="22"/>
      <c r="AL9" s="22"/>
      <c r="AM9" s="22"/>
      <c r="AN9" s="22"/>
      <c r="AO9" s="503" t="s">
        <v>687</v>
      </c>
      <c r="AP9" s="570"/>
      <c r="AQ9" s="571"/>
      <c r="AR9" s="571"/>
      <c r="AS9" s="571"/>
      <c r="AT9" s="571"/>
      <c r="AU9" s="571"/>
      <c r="AV9" s="571"/>
      <c r="AW9" s="572" t="s">
        <v>687</v>
      </c>
      <c r="AX9" s="570"/>
      <c r="AY9" s="571"/>
      <c r="AZ9" s="571"/>
      <c r="BA9" s="571"/>
      <c r="BB9" s="22"/>
      <c r="BC9" s="22"/>
      <c r="BD9" s="22"/>
      <c r="BE9" s="503" t="s">
        <v>687</v>
      </c>
      <c r="BF9" s="32"/>
      <c r="BG9" s="22"/>
      <c r="BH9" s="22"/>
      <c r="BI9" s="22"/>
      <c r="BJ9" s="22"/>
      <c r="BK9" s="22"/>
      <c r="BL9" s="22"/>
      <c r="BM9" s="503" t="s">
        <v>687</v>
      </c>
      <c r="BN9" s="32"/>
      <c r="BO9" s="22"/>
      <c r="BP9" s="22"/>
      <c r="BQ9" s="22"/>
      <c r="BR9" s="22"/>
      <c r="BS9" s="22"/>
      <c r="BT9" s="22"/>
      <c r="BU9" s="503" t="s">
        <v>687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686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687</v>
      </c>
      <c r="Z17" s="32"/>
      <c r="AA17" s="22"/>
      <c r="AB17" s="22"/>
      <c r="AC17" s="22"/>
      <c r="AD17" s="22"/>
      <c r="AE17" s="22"/>
      <c r="AF17" s="22"/>
      <c r="AG17" s="503" t="s">
        <v>687</v>
      </c>
      <c r="AH17" s="32"/>
      <c r="AI17" s="22"/>
      <c r="AJ17" s="22"/>
      <c r="AK17" s="22"/>
      <c r="AL17" s="22"/>
      <c r="AM17" s="22"/>
      <c r="AN17" s="22"/>
      <c r="AO17" s="503" t="s">
        <v>687</v>
      </c>
      <c r="AP17" s="570"/>
      <c r="AQ17" s="571"/>
      <c r="AR17" s="571"/>
      <c r="AS17" s="571"/>
      <c r="AT17" s="571"/>
      <c r="AU17" s="571"/>
      <c r="AV17" s="571"/>
      <c r="AW17" s="572" t="s">
        <v>687</v>
      </c>
      <c r="AX17" s="570"/>
      <c r="AY17" s="571"/>
      <c r="AZ17" s="571"/>
      <c r="BA17" s="571"/>
      <c r="BB17" s="22"/>
      <c r="BC17" s="22"/>
      <c r="BD17" s="22"/>
      <c r="BE17" s="503" t="s">
        <v>687</v>
      </c>
      <c r="BF17" s="32"/>
      <c r="BG17" s="22"/>
      <c r="BH17" s="22"/>
      <c r="BI17" s="22"/>
      <c r="BJ17" s="22"/>
      <c r="BK17" s="22"/>
      <c r="BL17" s="22"/>
      <c r="BM17" s="503" t="s">
        <v>687</v>
      </c>
      <c r="BN17" s="32"/>
      <c r="BO17" s="22"/>
      <c r="BP17" s="22"/>
      <c r="BQ17" s="22"/>
      <c r="BR17" s="22"/>
      <c r="BS17" s="22"/>
      <c r="BT17" s="22"/>
      <c r="BU17" s="503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713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721</v>
      </c>
      <c r="I98" s="212"/>
      <c r="J98" s="264"/>
      <c r="K98" s="40"/>
      <c r="L98" s="40" t="s">
        <v>713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713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720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672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714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719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715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720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672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714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719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715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671</v>
      </c>
      <c r="I135" s="72"/>
      <c r="J135" s="264"/>
      <c r="K135" s="328"/>
      <c r="L135" s="328" t="s">
        <v>718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717</v>
      </c>
      <c r="V135" s="72"/>
      <c r="W135" s="234"/>
      <c r="X135" s="72"/>
      <c r="Y135" s="72" t="s">
        <v>716</v>
      </c>
      <c r="Z135" s="72"/>
      <c r="AA135" s="328"/>
      <c r="AB135" s="328" t="s">
        <v>718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717</v>
      </c>
      <c r="AL135" s="72"/>
      <c r="AM135" s="234"/>
      <c r="AN135" s="72"/>
      <c r="AO135" s="72" t="s">
        <v>716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721</v>
      </c>
      <c r="I8" s="212"/>
      <c r="J8" s="264"/>
      <c r="K8" s="40"/>
      <c r="L8" s="40" t="s">
        <v>713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713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720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672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714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719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715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720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672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714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719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715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671</v>
      </c>
      <c r="I45" s="72"/>
      <c r="J45" s="264"/>
      <c r="K45" s="328"/>
      <c r="L45" s="328" t="s">
        <v>718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717</v>
      </c>
      <c r="V45" s="72"/>
      <c r="W45" s="234"/>
      <c r="X45" s="72"/>
      <c r="Y45" s="72" t="s">
        <v>716</v>
      </c>
      <c r="Z45" s="72"/>
      <c r="AA45" s="328"/>
      <c r="AB45" s="328" t="s">
        <v>718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717</v>
      </c>
      <c r="AL45" s="72"/>
      <c r="AM45" s="234"/>
      <c r="AN45" s="72"/>
      <c r="AO45" s="72" t="s">
        <v>716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680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678</v>
      </c>
      <c r="AN2" s="261"/>
      <c r="AO2" s="261"/>
      <c r="AP2" s="261"/>
      <c r="AQ2" s="283"/>
      <c r="AR2" s="261"/>
      <c r="AS2" s="261"/>
      <c r="AT2" s="262"/>
      <c r="AU2" s="493" t="s">
        <v>679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688</v>
      </c>
      <c r="EJ8" s="511" t="s">
        <v>688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688</v>
      </c>
      <c r="EH9" s="511" t="s">
        <v>688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681</v>
      </c>
      <c r="AN10" s="239"/>
      <c r="AO10" s="239"/>
      <c r="AP10" s="239"/>
      <c r="AQ10" s="285"/>
      <c r="AR10" s="17"/>
      <c r="AS10" s="17"/>
      <c r="AT10" s="17"/>
      <c r="AU10" s="493" t="s">
        <v>683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688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688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688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688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688</v>
      </c>
      <c r="EI16" s="511" t="s">
        <v>574</v>
      </c>
      <c r="EJ16" s="511" t="s">
        <v>574</v>
      </c>
      <c r="EK16" s="511" t="s">
        <v>688</v>
      </c>
      <c r="EL16" s="511" t="s">
        <v>688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688</v>
      </c>
      <c r="EJ17" s="511" t="s">
        <v>574</v>
      </c>
      <c r="EK17" s="511" t="s">
        <v>592</v>
      </c>
      <c r="EL17" s="511" t="s">
        <v>688</v>
      </c>
      <c r="EM17" s="511" t="s">
        <v>592</v>
      </c>
      <c r="EN17" s="511" t="s">
        <v>688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688</v>
      </c>
      <c r="EK18" s="511" t="s">
        <v>688</v>
      </c>
      <c r="EL18" s="511" t="s">
        <v>592</v>
      </c>
      <c r="EM18" s="511" t="s">
        <v>688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688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688</v>
      </c>
      <c r="EN19" s="511" t="s">
        <v>688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682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684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713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723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691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690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695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689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694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703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702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692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697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699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698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705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706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708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693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700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696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701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704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707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710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722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712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711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Normal="100" workbookViewId="0">
      <selection sqref="A1:XFD1048576"/>
    </sheetView>
  </sheetViews>
  <sheetFormatPr defaultColWidth="2.6328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S1" sqref="S1:BF18"/>
    </sheetView>
  </sheetViews>
  <sheetFormatPr defaultColWidth="2.6328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>
        <f t="shared" ref="AO2:AO15" si="3">AO3+1</f>
        <v>15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>
        <f t="shared" si="3"/>
        <v>14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4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5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>
        <f t="shared" si="3"/>
        <v>13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4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5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>
        <f t="shared" si="3"/>
        <v>12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4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5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>
        <f t="shared" si="3"/>
        <v>11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4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5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>
        <f t="shared" si="3"/>
        <v>10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4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5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>
        <f t="shared" si="3"/>
        <v>9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4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5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>
        <f t="shared" si="3"/>
        <v>8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4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5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>
        <f t="shared" si="3"/>
        <v>7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4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5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>
        <f t="shared" si="3"/>
        <v>6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4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5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>
        <f t="shared" si="3"/>
        <v>5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4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5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>
        <f t="shared" si="3"/>
        <v>4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4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5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>
        <f t="shared" si="3"/>
        <v>3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4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5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>
        <f t="shared" si="3"/>
        <v>2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4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5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>
        <f>AO17+1</f>
        <v>1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4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5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733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734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735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736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M13" sqref="M13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667</v>
      </c>
      <c r="E2" t="s">
        <v>668</v>
      </c>
      <c r="F2" t="s">
        <v>724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" si="1">B3/C3</f>
        <v>2.6525198938992041E-3</v>
      </c>
      <c r="E3" s="427">
        <f t="shared" ref="E3" si="2">1-D3</f>
        <v>0.99734748010610075</v>
      </c>
      <c r="F3" s="609">
        <f>D3</f>
        <v>2.6525198938992041E-3</v>
      </c>
      <c r="G3" t="s">
        <v>740</v>
      </c>
    </row>
    <row r="4" spans="2:7" x14ac:dyDescent="0.35">
      <c r="B4" s="420">
        <v>1</v>
      </c>
      <c r="C4" s="420">
        <f t="shared" si="0"/>
        <v>233</v>
      </c>
      <c r="D4" s="422">
        <f t="shared" ref="D4:D5" si="3">B4/C4</f>
        <v>4.2918454935622317E-3</v>
      </c>
      <c r="E4" s="427">
        <f t="shared" ref="E4:E5" si="4">1-D4</f>
        <v>0.99570815450643779</v>
      </c>
      <c r="F4" s="609">
        <f>D4</f>
        <v>4.2918454935622317E-3</v>
      </c>
      <c r="G4" t="s">
        <v>654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741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742</v>
      </c>
    </row>
    <row r="7" spans="2:7" x14ac:dyDescent="0.35">
      <c r="B7" s="420">
        <v>1</v>
      </c>
      <c r="C7" s="420">
        <f t="shared" ref="C7:C11" si="5">+C8+C9</f>
        <v>55</v>
      </c>
      <c r="D7" s="422">
        <f t="shared" ref="D7:D13" si="6">B7/C7</f>
        <v>1.8181818181818181E-2</v>
      </c>
      <c r="E7" s="427">
        <f t="shared" ref="E7:E24" si="7">1-D7</f>
        <v>0.98181818181818181</v>
      </c>
      <c r="F7" s="609">
        <f t="shared" ref="F7:F24" si="8">D7</f>
        <v>1.8181818181818181E-2</v>
      </c>
      <c r="G7" t="s">
        <v>743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655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656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658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659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660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661</v>
      </c>
    </row>
    <row r="15" spans="2:7" x14ac:dyDescent="0.35">
      <c r="B15" s="420">
        <f t="shared" ref="B15:B24" si="9">C15-1</f>
        <v>2</v>
      </c>
      <c r="C15" s="420">
        <f>C14+1</f>
        <v>3</v>
      </c>
      <c r="D15" s="422">
        <f t="shared" ref="D15:D24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662</v>
      </c>
    </row>
    <row r="16" spans="2:7" x14ac:dyDescent="0.35">
      <c r="B16" s="420">
        <f t="shared" si="9"/>
        <v>4</v>
      </c>
      <c r="C16" s="420">
        <f t="shared" ref="C16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663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664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744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745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746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665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" si="12">C25-1</f>
        <v>376</v>
      </c>
      <c r="C25" s="34">
        <f t="shared" si="11"/>
        <v>377</v>
      </c>
      <c r="D25" s="421">
        <f t="shared" ref="D25" si="13">B25/C25</f>
        <v>0.99734748010610075</v>
      </c>
      <c r="E25" s="426">
        <f t="shared" ref="E25" si="14">1-D25</f>
        <v>2.6525198938992522E-3</v>
      </c>
      <c r="F25" s="610">
        <f t="shared" ref="F25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666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abSelected="1" zoomScale="70" zoomScaleNormal="70" workbookViewId="0">
      <selection activeCell="U35" sqref="U35:AH35"/>
    </sheetView>
  </sheetViews>
  <sheetFormatPr defaultColWidth="2.6328125" defaultRowHeight="14.5" x14ac:dyDescent="0.35"/>
  <cols>
    <col min="81" max="81" width="2.81640625" bestFit="1" customWidth="1"/>
  </cols>
  <sheetData>
    <row r="1" spans="1:81" x14ac:dyDescent="0.35">
      <c r="A1" s="481"/>
      <c r="B1" s="440">
        <v>0</v>
      </c>
      <c r="C1" s="440">
        <f t="shared" ref="C1:Q1" si="0">B1+1</f>
        <v>1</v>
      </c>
      <c r="D1" s="440">
        <f t="shared" si="0"/>
        <v>2</v>
      </c>
      <c r="E1" s="440">
        <f t="shared" si="0"/>
        <v>3</v>
      </c>
      <c r="F1" s="440">
        <f t="shared" si="0"/>
        <v>4</v>
      </c>
      <c r="G1" s="440">
        <f t="shared" si="0"/>
        <v>5</v>
      </c>
      <c r="H1" s="440">
        <f t="shared" si="0"/>
        <v>6</v>
      </c>
      <c r="I1" s="440">
        <f t="shared" si="0"/>
        <v>7</v>
      </c>
      <c r="J1" s="440">
        <f t="shared" si="0"/>
        <v>8</v>
      </c>
      <c r="K1" s="440">
        <f t="shared" si="0"/>
        <v>9</v>
      </c>
      <c r="L1" s="440">
        <f t="shared" si="0"/>
        <v>10</v>
      </c>
      <c r="M1" s="440">
        <f t="shared" si="0"/>
        <v>11</v>
      </c>
      <c r="N1" s="440">
        <f t="shared" si="0"/>
        <v>12</v>
      </c>
      <c r="O1" s="440">
        <f t="shared" si="0"/>
        <v>13</v>
      </c>
      <c r="P1" s="440">
        <f t="shared" si="0"/>
        <v>14</v>
      </c>
      <c r="Q1" s="440">
        <f t="shared" si="0"/>
        <v>15</v>
      </c>
      <c r="R1" s="17" t="s">
        <v>394</v>
      </c>
      <c r="S1" s="481"/>
      <c r="T1" s="440">
        <v>0</v>
      </c>
      <c r="U1" s="440">
        <f t="shared" ref="U1" si="1">T1+1</f>
        <v>1</v>
      </c>
      <c r="V1" s="440">
        <f t="shared" ref="V1" si="2">U1+1</f>
        <v>2</v>
      </c>
      <c r="W1" s="440">
        <f t="shared" ref="W1" si="3">V1+1</f>
        <v>3</v>
      </c>
      <c r="X1" s="440">
        <f t="shared" ref="X1" si="4">W1+1</f>
        <v>4</v>
      </c>
      <c r="Y1" s="440">
        <f t="shared" ref="Y1" si="5">X1+1</f>
        <v>5</v>
      </c>
      <c r="Z1" s="440">
        <f t="shared" ref="Z1" si="6">Y1+1</f>
        <v>6</v>
      </c>
      <c r="AA1" s="440">
        <f t="shared" ref="AA1" si="7">Z1+1</f>
        <v>7</v>
      </c>
      <c r="AB1" s="440">
        <f t="shared" ref="AB1" si="8">AA1+1</f>
        <v>8</v>
      </c>
      <c r="AC1" s="440">
        <f t="shared" ref="AC1" si="9">AB1+1</f>
        <v>9</v>
      </c>
      <c r="AD1" s="440">
        <f t="shared" ref="AD1" si="10">AC1+1</f>
        <v>10</v>
      </c>
      <c r="AE1" s="440">
        <f t="shared" ref="AE1" si="11">AD1+1</f>
        <v>11</v>
      </c>
      <c r="AF1" s="440">
        <f t="shared" ref="AF1" si="12">AE1+1</f>
        <v>12</v>
      </c>
      <c r="AG1" s="440">
        <f t="shared" ref="AG1" si="13">AF1+1</f>
        <v>13</v>
      </c>
      <c r="AH1" s="440">
        <f t="shared" ref="AH1" si="14">AG1+1</f>
        <v>14</v>
      </c>
      <c r="AI1" s="440">
        <f t="shared" ref="AI1" si="15">AH1+1</f>
        <v>15</v>
      </c>
      <c r="AJ1" s="17" t="s">
        <v>394</v>
      </c>
      <c r="AK1" s="481"/>
      <c r="AL1" s="440">
        <v>0</v>
      </c>
      <c r="AM1" s="440">
        <f t="shared" ref="AM1" si="16">AL1+1</f>
        <v>1</v>
      </c>
      <c r="AN1" s="440">
        <f t="shared" ref="AN1" si="17">AM1+1</f>
        <v>2</v>
      </c>
      <c r="AO1" s="440">
        <f t="shared" ref="AO1" si="18">AN1+1</f>
        <v>3</v>
      </c>
      <c r="AP1" s="440">
        <f t="shared" ref="AP1" si="19">AO1+1</f>
        <v>4</v>
      </c>
      <c r="AQ1" s="440">
        <f t="shared" ref="AQ1" si="20">AP1+1</f>
        <v>5</v>
      </c>
      <c r="AR1" s="440">
        <f t="shared" ref="AR1" si="21">AQ1+1</f>
        <v>6</v>
      </c>
      <c r="AS1" s="440">
        <f t="shared" ref="AS1" si="22">AR1+1</f>
        <v>7</v>
      </c>
      <c r="AT1" s="440">
        <f t="shared" ref="AT1" si="23">AS1+1</f>
        <v>8</v>
      </c>
      <c r="AU1" s="440">
        <f t="shared" ref="AU1" si="24">AT1+1</f>
        <v>9</v>
      </c>
      <c r="AV1" s="440">
        <f t="shared" ref="AV1" si="25">AU1+1</f>
        <v>10</v>
      </c>
      <c r="AW1" s="440">
        <f t="shared" ref="AW1" si="26">AV1+1</f>
        <v>11</v>
      </c>
      <c r="AX1" s="440">
        <f t="shared" ref="AX1" si="27">AW1+1</f>
        <v>12</v>
      </c>
      <c r="AY1" s="440">
        <f t="shared" ref="AY1" si="28">AX1+1</f>
        <v>13</v>
      </c>
      <c r="AZ1" s="440">
        <f t="shared" ref="AZ1" si="29">AY1+1</f>
        <v>14</v>
      </c>
      <c r="BA1" s="440">
        <f t="shared" ref="BA1" si="30">AZ1+1</f>
        <v>15</v>
      </c>
      <c r="BB1" s="17" t="s">
        <v>394</v>
      </c>
      <c r="BC1" s="481"/>
      <c r="BD1" s="440">
        <v>0</v>
      </c>
      <c r="BE1" s="440">
        <f t="shared" ref="BE1" si="31">BD1+1</f>
        <v>1</v>
      </c>
      <c r="BF1" s="440">
        <f t="shared" ref="BF1" si="32">BE1+1</f>
        <v>2</v>
      </c>
      <c r="BG1" s="440">
        <f t="shared" ref="BG1" si="33">BF1+1</f>
        <v>3</v>
      </c>
      <c r="BH1" s="440">
        <f t="shared" ref="BH1" si="34">BG1+1</f>
        <v>4</v>
      </c>
      <c r="BI1" s="440">
        <f t="shared" ref="BI1" si="35">BH1+1</f>
        <v>5</v>
      </c>
      <c r="BJ1" s="440">
        <f t="shared" ref="BJ1" si="36">BI1+1</f>
        <v>6</v>
      </c>
      <c r="BK1" s="440">
        <f t="shared" ref="BK1" si="37">BJ1+1</f>
        <v>7</v>
      </c>
      <c r="BL1" s="440">
        <f t="shared" ref="BL1" si="38">BK1+1</f>
        <v>8</v>
      </c>
      <c r="BM1" s="440">
        <f t="shared" ref="BM1" si="39">BL1+1</f>
        <v>9</v>
      </c>
      <c r="BN1" s="440">
        <f t="shared" ref="BN1" si="40">BM1+1</f>
        <v>10</v>
      </c>
      <c r="BO1" s="440">
        <f t="shared" ref="BO1" si="41">BN1+1</f>
        <v>11</v>
      </c>
      <c r="BP1" s="440">
        <f t="shared" ref="BP1" si="42">BO1+1</f>
        <v>12</v>
      </c>
      <c r="BQ1" s="440">
        <f t="shared" ref="BQ1" si="43">BP1+1</f>
        <v>13</v>
      </c>
      <c r="BR1" s="440">
        <f t="shared" ref="BR1" si="44">BQ1+1</f>
        <v>14</v>
      </c>
      <c r="BS1" s="440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35">
      <c r="A2" s="440">
        <v>0</v>
      </c>
      <c r="B2" s="423"/>
      <c r="C2" s="303"/>
      <c r="D2" s="615"/>
      <c r="E2" s="615"/>
      <c r="F2" s="303"/>
      <c r="G2" s="303"/>
      <c r="H2" s="615"/>
      <c r="I2" s="615"/>
      <c r="J2" s="303"/>
      <c r="K2" s="303"/>
      <c r="L2" s="615"/>
      <c r="M2" s="615"/>
      <c r="N2" s="303"/>
      <c r="O2" s="303"/>
      <c r="P2" s="615"/>
      <c r="Q2" s="617"/>
      <c r="R2" s="17"/>
      <c r="S2" s="440">
        <v>0</v>
      </c>
      <c r="T2" s="423"/>
      <c r="U2" s="303"/>
      <c r="V2" s="303"/>
      <c r="W2" s="303"/>
      <c r="X2" s="615"/>
      <c r="Y2" s="615"/>
      <c r="Z2" s="615"/>
      <c r="AA2" s="615"/>
      <c r="AB2" s="303"/>
      <c r="AC2" s="303"/>
      <c r="AD2" s="303"/>
      <c r="AE2" s="303"/>
      <c r="AF2" s="615"/>
      <c r="AG2" s="615"/>
      <c r="AH2" s="615"/>
      <c r="AI2" s="617"/>
      <c r="AJ2" s="17"/>
      <c r="AK2" s="440">
        <v>0</v>
      </c>
      <c r="AL2" s="423"/>
      <c r="AM2" s="303"/>
      <c r="AN2" s="303"/>
      <c r="AO2" s="303"/>
      <c r="AP2" s="303"/>
      <c r="AQ2" s="303"/>
      <c r="AR2" s="303"/>
      <c r="AS2" s="303"/>
      <c r="AT2" s="615"/>
      <c r="AU2" s="615"/>
      <c r="AV2" s="615"/>
      <c r="AW2" s="615"/>
      <c r="AX2" s="615"/>
      <c r="AY2" s="615"/>
      <c r="AZ2" s="615"/>
      <c r="BA2" s="617"/>
      <c r="BB2" s="17"/>
      <c r="BC2" s="440">
        <v>0</v>
      </c>
      <c r="BD2" s="423"/>
      <c r="BE2" s="303"/>
      <c r="BF2" s="303"/>
      <c r="BG2" s="303"/>
      <c r="BH2" s="303"/>
      <c r="BI2" s="303"/>
      <c r="BJ2" s="303"/>
      <c r="BK2" s="303"/>
      <c r="BL2" s="303"/>
      <c r="BM2" s="303"/>
      <c r="BN2" s="303"/>
      <c r="BO2" s="303"/>
      <c r="BP2" s="303"/>
      <c r="BQ2" s="303"/>
      <c r="BR2" s="303"/>
      <c r="BS2" s="424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35">
      <c r="A3" s="440">
        <f>A2+1</f>
        <v>1</v>
      </c>
      <c r="B3" s="327"/>
      <c r="C3" s="290"/>
      <c r="D3" s="510"/>
      <c r="E3" s="510"/>
      <c r="F3" s="290"/>
      <c r="G3" s="290"/>
      <c r="H3" s="510"/>
      <c r="I3" s="510"/>
      <c r="J3" s="290"/>
      <c r="K3" s="290"/>
      <c r="L3" s="510"/>
      <c r="M3" s="510"/>
      <c r="N3" s="290"/>
      <c r="O3" s="290"/>
      <c r="P3" s="510"/>
      <c r="Q3" s="618"/>
      <c r="R3" s="17"/>
      <c r="S3" s="440">
        <f>S2+1</f>
        <v>1</v>
      </c>
      <c r="T3" s="327"/>
      <c r="U3" s="290"/>
      <c r="V3" s="290"/>
      <c r="W3" s="290"/>
      <c r="X3" s="510"/>
      <c r="Y3" s="510"/>
      <c r="Z3" s="510"/>
      <c r="AA3" s="510"/>
      <c r="AB3" s="290"/>
      <c r="AC3" s="290"/>
      <c r="AD3" s="290"/>
      <c r="AE3" s="290"/>
      <c r="AF3" s="510"/>
      <c r="AG3" s="510"/>
      <c r="AH3" s="510"/>
      <c r="AI3" s="618"/>
      <c r="AJ3" s="17"/>
      <c r="AK3" s="440">
        <f>AK2+1</f>
        <v>1</v>
      </c>
      <c r="AL3" s="327"/>
      <c r="AM3" s="290"/>
      <c r="AN3" s="290"/>
      <c r="AO3" s="290"/>
      <c r="AP3" s="290"/>
      <c r="AQ3" s="290"/>
      <c r="AR3" s="290"/>
      <c r="AS3" s="290"/>
      <c r="AT3" s="510"/>
      <c r="AU3" s="510"/>
      <c r="AV3" s="510"/>
      <c r="AW3" s="510"/>
      <c r="AX3" s="510"/>
      <c r="AY3" s="510"/>
      <c r="AZ3" s="510"/>
      <c r="BA3" s="618"/>
      <c r="BB3" s="17"/>
      <c r="BC3" s="440">
        <f>BC2+1</f>
        <v>1</v>
      </c>
      <c r="BD3" s="327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8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35">
      <c r="A4" s="440">
        <f t="shared" ref="A4:A17" si="48">A3+1</f>
        <v>2</v>
      </c>
      <c r="B4" s="616"/>
      <c r="C4" s="510"/>
      <c r="D4" s="290"/>
      <c r="E4" s="290"/>
      <c r="F4" s="510"/>
      <c r="G4" s="510"/>
      <c r="H4" s="290"/>
      <c r="I4" s="290"/>
      <c r="J4" s="510"/>
      <c r="K4" s="510"/>
      <c r="L4" s="290"/>
      <c r="M4" s="290"/>
      <c r="N4" s="510"/>
      <c r="O4" s="510"/>
      <c r="P4" s="290"/>
      <c r="Q4" s="298"/>
      <c r="R4" s="17"/>
      <c r="S4" s="440">
        <f t="shared" ref="S4:S17" si="49">S3+1</f>
        <v>2</v>
      </c>
      <c r="T4" s="327"/>
      <c r="U4" s="290"/>
      <c r="V4" s="290"/>
      <c r="W4" s="290"/>
      <c r="X4" s="510"/>
      <c r="Y4" s="510"/>
      <c r="Z4" s="510"/>
      <c r="AA4" s="510"/>
      <c r="AB4" s="290"/>
      <c r="AC4" s="290"/>
      <c r="AD4" s="290"/>
      <c r="AE4" s="290"/>
      <c r="AF4" s="510"/>
      <c r="AG4" s="510"/>
      <c r="AH4" s="510"/>
      <c r="AI4" s="618"/>
      <c r="AJ4" s="17"/>
      <c r="AK4" s="440">
        <f t="shared" ref="AK4:AK17" si="50">AK3+1</f>
        <v>2</v>
      </c>
      <c r="AL4" s="327"/>
      <c r="AM4" s="290"/>
      <c r="AN4" s="290"/>
      <c r="AO4" s="290"/>
      <c r="AP4" s="290"/>
      <c r="AQ4" s="290"/>
      <c r="AR4" s="290"/>
      <c r="AS4" s="290"/>
      <c r="AT4" s="510"/>
      <c r="AU4" s="510"/>
      <c r="AV4" s="510"/>
      <c r="AW4" s="510"/>
      <c r="AX4" s="510"/>
      <c r="AY4" s="510"/>
      <c r="AZ4" s="510"/>
      <c r="BA4" s="618"/>
      <c r="BB4" s="17"/>
      <c r="BC4" s="440">
        <f t="shared" ref="BC4:BC17" si="51">BC3+1</f>
        <v>2</v>
      </c>
      <c r="BD4" s="327"/>
      <c r="BE4" s="290"/>
      <c r="BF4" s="290"/>
      <c r="BG4" s="290"/>
      <c r="BH4" s="290"/>
      <c r="BI4" s="290"/>
      <c r="BJ4" s="290"/>
      <c r="BK4" s="290"/>
      <c r="BL4" s="290"/>
      <c r="BM4" s="290"/>
      <c r="BN4" s="290"/>
      <c r="BO4" s="290"/>
      <c r="BP4" s="290"/>
      <c r="BQ4" s="290"/>
      <c r="BR4" s="290"/>
      <c r="BS4" s="298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35">
      <c r="A5" s="440">
        <f t="shared" si="48"/>
        <v>3</v>
      </c>
      <c r="B5" s="616"/>
      <c r="C5" s="510"/>
      <c r="D5" s="290"/>
      <c r="E5" s="214"/>
      <c r="F5" s="510"/>
      <c r="G5" s="510"/>
      <c r="H5" s="290"/>
      <c r="I5" s="214"/>
      <c r="J5" s="510"/>
      <c r="K5" s="510"/>
      <c r="L5" s="290"/>
      <c r="M5" s="214"/>
      <c r="N5" s="510"/>
      <c r="O5" s="510"/>
      <c r="P5" s="290"/>
      <c r="Q5" s="258"/>
      <c r="R5" s="17"/>
      <c r="S5" s="440">
        <f t="shared" si="49"/>
        <v>3</v>
      </c>
      <c r="T5" s="327"/>
      <c r="U5" s="290"/>
      <c r="V5" s="290"/>
      <c r="W5" s="214"/>
      <c r="X5" s="510"/>
      <c r="Y5" s="510"/>
      <c r="Z5" s="510"/>
      <c r="AA5" s="562"/>
      <c r="AB5" s="290"/>
      <c r="AC5" s="290"/>
      <c r="AD5" s="290"/>
      <c r="AE5" s="214"/>
      <c r="AF5" s="510"/>
      <c r="AG5" s="510"/>
      <c r="AH5" s="510"/>
      <c r="AI5" s="621"/>
      <c r="AJ5" s="17"/>
      <c r="AK5" s="440">
        <f t="shared" si="50"/>
        <v>3</v>
      </c>
      <c r="AL5" s="327"/>
      <c r="AM5" s="290"/>
      <c r="AN5" s="290"/>
      <c r="AO5" s="214"/>
      <c r="AP5" s="290"/>
      <c r="AQ5" s="290"/>
      <c r="AR5" s="290"/>
      <c r="AS5" s="214"/>
      <c r="AT5" s="510"/>
      <c r="AU5" s="510"/>
      <c r="AV5" s="510"/>
      <c r="AW5" s="562"/>
      <c r="AX5" s="510"/>
      <c r="AY5" s="510"/>
      <c r="AZ5" s="510"/>
      <c r="BA5" s="621"/>
      <c r="BB5" s="17"/>
      <c r="BC5" s="440">
        <f t="shared" si="51"/>
        <v>3</v>
      </c>
      <c r="BD5" s="327"/>
      <c r="BE5" s="290"/>
      <c r="BF5" s="290"/>
      <c r="BG5" s="214"/>
      <c r="BH5" s="290"/>
      <c r="BI5" s="290"/>
      <c r="BJ5" s="290"/>
      <c r="BK5" s="214"/>
      <c r="BL5" s="290"/>
      <c r="BM5" s="290"/>
      <c r="BN5" s="290"/>
      <c r="BO5" s="214"/>
      <c r="BP5" s="290"/>
      <c r="BQ5" s="290"/>
      <c r="BR5" s="290"/>
      <c r="BS5" s="258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35">
      <c r="A6" s="440">
        <f t="shared" si="48"/>
        <v>4</v>
      </c>
      <c r="B6" s="327"/>
      <c r="C6" s="290"/>
      <c r="D6" s="510"/>
      <c r="E6" s="510"/>
      <c r="F6" s="290"/>
      <c r="G6" s="290"/>
      <c r="H6" s="510"/>
      <c r="I6" s="510"/>
      <c r="J6" s="290"/>
      <c r="K6" s="290"/>
      <c r="L6" s="510"/>
      <c r="M6" s="510"/>
      <c r="N6" s="290"/>
      <c r="O6" s="290"/>
      <c r="P6" s="510"/>
      <c r="Q6" s="618"/>
      <c r="R6" s="17"/>
      <c r="S6" s="440">
        <f t="shared" si="49"/>
        <v>4</v>
      </c>
      <c r="T6" s="616"/>
      <c r="U6" s="510"/>
      <c r="V6" s="510"/>
      <c r="W6" s="510"/>
      <c r="X6" s="290"/>
      <c r="Y6" s="290"/>
      <c r="Z6" s="290"/>
      <c r="AA6" s="290"/>
      <c r="AB6" s="510"/>
      <c r="AC6" s="510"/>
      <c r="AD6" s="510"/>
      <c r="AE6" s="510"/>
      <c r="AF6" s="290"/>
      <c r="AG6" s="290"/>
      <c r="AH6" s="290"/>
      <c r="AI6" s="298"/>
      <c r="AJ6" s="17"/>
      <c r="AK6" s="440">
        <f t="shared" si="50"/>
        <v>4</v>
      </c>
      <c r="AL6" s="327"/>
      <c r="AM6" s="290"/>
      <c r="AN6" s="290"/>
      <c r="AO6" s="290"/>
      <c r="AP6" s="290"/>
      <c r="AQ6" s="290"/>
      <c r="AR6" s="290"/>
      <c r="AS6" s="290"/>
      <c r="AT6" s="510"/>
      <c r="AU6" s="510"/>
      <c r="AV6" s="510"/>
      <c r="AW6" s="510"/>
      <c r="AX6" s="510"/>
      <c r="AY6" s="510"/>
      <c r="AZ6" s="510"/>
      <c r="BA6" s="618"/>
      <c r="BB6" s="17"/>
      <c r="BC6" s="440">
        <f t="shared" si="51"/>
        <v>4</v>
      </c>
      <c r="BD6" s="327"/>
      <c r="BE6" s="290"/>
      <c r="BF6" s="290"/>
      <c r="BG6" s="290"/>
      <c r="BH6" s="290"/>
      <c r="BI6" s="290"/>
      <c r="BJ6" s="290"/>
      <c r="BK6" s="290"/>
      <c r="BL6" s="290"/>
      <c r="BM6" s="290"/>
      <c r="BN6" s="290"/>
      <c r="BO6" s="290"/>
      <c r="BP6" s="290"/>
      <c r="BQ6" s="290"/>
      <c r="BR6" s="290"/>
      <c r="BS6" s="298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35">
      <c r="A7" s="440">
        <f t="shared" si="48"/>
        <v>5</v>
      </c>
      <c r="B7" s="327"/>
      <c r="C7" s="290"/>
      <c r="D7" s="510"/>
      <c r="E7" s="510"/>
      <c r="F7" s="290"/>
      <c r="G7" s="290"/>
      <c r="H7" s="510"/>
      <c r="I7" s="510"/>
      <c r="J7" s="290"/>
      <c r="K7" s="290"/>
      <c r="L7" s="510"/>
      <c r="M7" s="510"/>
      <c r="N7" s="290"/>
      <c r="O7" s="290"/>
      <c r="P7" s="510"/>
      <c r="Q7" s="618"/>
      <c r="R7" s="17"/>
      <c r="S7" s="440">
        <f t="shared" si="49"/>
        <v>5</v>
      </c>
      <c r="T7" s="616"/>
      <c r="U7" s="510"/>
      <c r="V7" s="510"/>
      <c r="W7" s="510"/>
      <c r="X7" s="290"/>
      <c r="Y7" s="290"/>
      <c r="Z7" s="290"/>
      <c r="AA7" s="290"/>
      <c r="AB7" s="510"/>
      <c r="AC7" s="510"/>
      <c r="AD7" s="510"/>
      <c r="AE7" s="510"/>
      <c r="AF7" s="290"/>
      <c r="AG7" s="290"/>
      <c r="AH7" s="290"/>
      <c r="AI7" s="298"/>
      <c r="AJ7" s="17"/>
      <c r="AK7" s="440">
        <f t="shared" si="50"/>
        <v>5</v>
      </c>
      <c r="AL7" s="327"/>
      <c r="AM7" s="290"/>
      <c r="AN7" s="290"/>
      <c r="AO7" s="290"/>
      <c r="AP7" s="290"/>
      <c r="AQ7" s="290"/>
      <c r="AR7" s="290"/>
      <c r="AS7" s="290"/>
      <c r="AT7" s="510"/>
      <c r="AU7" s="510"/>
      <c r="AV7" s="510"/>
      <c r="AW7" s="510"/>
      <c r="AX7" s="510"/>
      <c r="AY7" s="510"/>
      <c r="AZ7" s="510"/>
      <c r="BA7" s="618"/>
      <c r="BB7" s="17"/>
      <c r="BC7" s="440">
        <f t="shared" si="51"/>
        <v>5</v>
      </c>
      <c r="BD7" s="327"/>
      <c r="BE7" s="290"/>
      <c r="BF7" s="290"/>
      <c r="BG7" s="290"/>
      <c r="BH7" s="290"/>
      <c r="BI7" s="290"/>
      <c r="BJ7" s="290"/>
      <c r="BK7" s="290"/>
      <c r="BL7" s="290"/>
      <c r="BM7" s="290"/>
      <c r="BN7" s="290"/>
      <c r="BO7" s="290"/>
      <c r="BP7" s="290"/>
      <c r="BQ7" s="290"/>
      <c r="BR7" s="290"/>
      <c r="BS7" s="298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35">
      <c r="A8" s="440">
        <f t="shared" si="48"/>
        <v>6</v>
      </c>
      <c r="B8" s="616"/>
      <c r="C8" s="510"/>
      <c r="D8" s="290"/>
      <c r="E8" s="290"/>
      <c r="F8" s="510"/>
      <c r="G8" s="510"/>
      <c r="H8" s="290"/>
      <c r="I8" s="290"/>
      <c r="J8" s="510"/>
      <c r="K8" s="510"/>
      <c r="L8" s="290"/>
      <c r="M8" s="290"/>
      <c r="N8" s="510"/>
      <c r="O8" s="510"/>
      <c r="P8" s="290"/>
      <c r="Q8" s="298"/>
      <c r="R8" s="17"/>
      <c r="S8" s="440">
        <f t="shared" si="49"/>
        <v>6</v>
      </c>
      <c r="T8" s="616"/>
      <c r="U8" s="510"/>
      <c r="V8" s="510"/>
      <c r="W8" s="510"/>
      <c r="X8" s="290"/>
      <c r="Y8" s="290"/>
      <c r="Z8" s="290"/>
      <c r="AA8" s="290"/>
      <c r="AB8" s="510"/>
      <c r="AC8" s="510"/>
      <c r="AD8" s="510"/>
      <c r="AE8" s="510"/>
      <c r="AF8" s="290"/>
      <c r="AG8" s="290"/>
      <c r="AH8" s="290"/>
      <c r="AI8" s="298"/>
      <c r="AJ8" s="17"/>
      <c r="AK8" s="440">
        <f t="shared" si="50"/>
        <v>6</v>
      </c>
      <c r="AL8" s="327"/>
      <c r="AM8" s="290"/>
      <c r="AN8" s="290"/>
      <c r="AO8" s="290"/>
      <c r="AP8" s="290"/>
      <c r="AQ8" s="290"/>
      <c r="AR8" s="290"/>
      <c r="AS8" s="290"/>
      <c r="AT8" s="510"/>
      <c r="AU8" s="510"/>
      <c r="AV8" s="510"/>
      <c r="AW8" s="510"/>
      <c r="AX8" s="510"/>
      <c r="AY8" s="510"/>
      <c r="AZ8" s="510"/>
      <c r="BA8" s="618"/>
      <c r="BB8" s="17"/>
      <c r="BC8" s="440">
        <f t="shared" si="51"/>
        <v>6</v>
      </c>
      <c r="BD8" s="327"/>
      <c r="BE8" s="290"/>
      <c r="BF8" s="290"/>
      <c r="BG8" s="290"/>
      <c r="BH8" s="290"/>
      <c r="BI8" s="290"/>
      <c r="BJ8" s="290"/>
      <c r="BK8" s="290"/>
      <c r="BL8" s="290"/>
      <c r="BM8" s="290"/>
      <c r="BN8" s="290"/>
      <c r="BO8" s="290"/>
      <c r="BP8" s="290"/>
      <c r="BQ8" s="290"/>
      <c r="BR8" s="290"/>
      <c r="BS8" s="298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35">
      <c r="A9" s="440">
        <f t="shared" si="48"/>
        <v>7</v>
      </c>
      <c r="B9" s="616"/>
      <c r="C9" s="510"/>
      <c r="D9" s="290"/>
      <c r="E9" s="214"/>
      <c r="F9" s="510"/>
      <c r="G9" s="510"/>
      <c r="H9" s="290"/>
      <c r="I9" s="214"/>
      <c r="J9" s="510"/>
      <c r="K9" s="510"/>
      <c r="L9" s="290"/>
      <c r="M9" s="214"/>
      <c r="N9" s="510"/>
      <c r="O9" s="510"/>
      <c r="P9" s="290"/>
      <c r="Q9" s="258"/>
      <c r="R9" s="17"/>
      <c r="S9" s="440">
        <f t="shared" si="49"/>
        <v>7</v>
      </c>
      <c r="T9" s="616"/>
      <c r="U9" s="510"/>
      <c r="V9" s="510"/>
      <c r="W9" s="562"/>
      <c r="X9" s="290"/>
      <c r="Y9" s="290"/>
      <c r="Z9" s="290"/>
      <c r="AA9" s="214"/>
      <c r="AB9" s="510"/>
      <c r="AC9" s="510"/>
      <c r="AD9" s="510"/>
      <c r="AE9" s="562"/>
      <c r="AF9" s="290"/>
      <c r="AG9" s="290"/>
      <c r="AH9" s="290"/>
      <c r="AI9" s="258"/>
      <c r="AJ9" s="17"/>
      <c r="AK9" s="440">
        <f t="shared" si="50"/>
        <v>7</v>
      </c>
      <c r="AL9" s="327"/>
      <c r="AM9" s="290"/>
      <c r="AN9" s="290"/>
      <c r="AO9" s="214"/>
      <c r="AP9" s="290"/>
      <c r="AQ9" s="290"/>
      <c r="AR9" s="290"/>
      <c r="AS9" s="214"/>
      <c r="AT9" s="510"/>
      <c r="AU9" s="510"/>
      <c r="AV9" s="510"/>
      <c r="AW9" s="562"/>
      <c r="AX9" s="510"/>
      <c r="AY9" s="510"/>
      <c r="AZ9" s="510"/>
      <c r="BA9" s="621"/>
      <c r="BB9" s="17"/>
      <c r="BC9" s="440">
        <f t="shared" si="51"/>
        <v>7</v>
      </c>
      <c r="BD9" s="327"/>
      <c r="BE9" s="290"/>
      <c r="BF9" s="290"/>
      <c r="BG9" s="214"/>
      <c r="BH9" s="290"/>
      <c r="BI9" s="290"/>
      <c r="BJ9" s="290"/>
      <c r="BK9" s="214"/>
      <c r="BL9" s="290"/>
      <c r="BM9" s="290"/>
      <c r="BN9" s="290"/>
      <c r="BO9" s="214"/>
      <c r="BP9" s="290"/>
      <c r="BQ9" s="290"/>
      <c r="BR9" s="290"/>
      <c r="BS9" s="258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35">
      <c r="A10" s="440">
        <f t="shared" si="48"/>
        <v>8</v>
      </c>
      <c r="B10" s="327"/>
      <c r="C10" s="290"/>
      <c r="D10" s="510"/>
      <c r="E10" s="510"/>
      <c r="F10" s="290"/>
      <c r="G10" s="290"/>
      <c r="H10" s="510"/>
      <c r="I10" s="510"/>
      <c r="J10" s="290"/>
      <c r="K10" s="290"/>
      <c r="L10" s="510"/>
      <c r="M10" s="510"/>
      <c r="N10" s="290"/>
      <c r="O10" s="290"/>
      <c r="P10" s="510"/>
      <c r="Q10" s="618"/>
      <c r="R10" s="17"/>
      <c r="S10" s="440">
        <f t="shared" si="49"/>
        <v>8</v>
      </c>
      <c r="T10" s="327"/>
      <c r="U10" s="290"/>
      <c r="V10" s="290"/>
      <c r="W10" s="290"/>
      <c r="X10" s="510"/>
      <c r="Y10" s="510"/>
      <c r="Z10" s="510"/>
      <c r="AA10" s="510"/>
      <c r="AB10" s="290"/>
      <c r="AC10" s="290"/>
      <c r="AD10" s="290"/>
      <c r="AE10" s="290"/>
      <c r="AF10" s="510"/>
      <c r="AG10" s="510"/>
      <c r="AH10" s="510"/>
      <c r="AI10" s="618"/>
      <c r="AJ10" s="17"/>
      <c r="AK10" s="440">
        <f t="shared" si="50"/>
        <v>8</v>
      </c>
      <c r="AL10" s="616"/>
      <c r="AM10" s="510"/>
      <c r="AN10" s="510"/>
      <c r="AO10" s="510"/>
      <c r="AP10" s="510"/>
      <c r="AQ10" s="510"/>
      <c r="AR10" s="510"/>
      <c r="AS10" s="510"/>
      <c r="AT10" s="290"/>
      <c r="AU10" s="290"/>
      <c r="AV10" s="290"/>
      <c r="AW10" s="290"/>
      <c r="AX10" s="290"/>
      <c r="AY10" s="290"/>
      <c r="AZ10" s="290"/>
      <c r="BA10" s="298"/>
      <c r="BB10" s="17"/>
      <c r="BC10" s="440">
        <f t="shared" si="51"/>
        <v>8</v>
      </c>
      <c r="BD10" s="327"/>
      <c r="BE10" s="290"/>
      <c r="BF10" s="290"/>
      <c r="BG10" s="290"/>
      <c r="BH10" s="290"/>
      <c r="BI10" s="290"/>
      <c r="BJ10" s="290"/>
      <c r="BK10" s="290"/>
      <c r="BL10" s="290"/>
      <c r="BM10" s="290"/>
      <c r="BN10" s="290"/>
      <c r="BO10" s="290"/>
      <c r="BP10" s="290"/>
      <c r="BQ10" s="290"/>
      <c r="BR10" s="290"/>
      <c r="BS10" s="298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35">
      <c r="A11" s="440">
        <f t="shared" si="48"/>
        <v>9</v>
      </c>
      <c r="B11" s="327"/>
      <c r="C11" s="290"/>
      <c r="D11" s="510"/>
      <c r="E11" s="510"/>
      <c r="F11" s="290"/>
      <c r="G11" s="290"/>
      <c r="H11" s="510"/>
      <c r="I11" s="510"/>
      <c r="J11" s="290"/>
      <c r="K11" s="290"/>
      <c r="L11" s="510"/>
      <c r="M11" s="510"/>
      <c r="N11" s="290"/>
      <c r="O11" s="290"/>
      <c r="P11" s="510"/>
      <c r="Q11" s="618"/>
      <c r="R11" s="17"/>
      <c r="S11" s="440">
        <f t="shared" si="49"/>
        <v>9</v>
      </c>
      <c r="T11" s="327"/>
      <c r="U11" s="290"/>
      <c r="V11" s="290"/>
      <c r="W11" s="290"/>
      <c r="X11" s="510"/>
      <c r="Y11" s="510"/>
      <c r="Z11" s="510"/>
      <c r="AA11" s="510"/>
      <c r="AB11" s="290"/>
      <c r="AC11" s="290"/>
      <c r="AD11" s="290"/>
      <c r="AE11" s="290"/>
      <c r="AF11" s="510"/>
      <c r="AG11" s="510"/>
      <c r="AH11" s="510"/>
      <c r="AI11" s="618"/>
      <c r="AJ11" s="17"/>
      <c r="AK11" s="440">
        <f t="shared" si="50"/>
        <v>9</v>
      </c>
      <c r="AL11" s="616"/>
      <c r="AM11" s="510"/>
      <c r="AN11" s="510"/>
      <c r="AO11" s="510"/>
      <c r="AP11" s="510"/>
      <c r="AQ11" s="510"/>
      <c r="AR11" s="510"/>
      <c r="AS11" s="510"/>
      <c r="AT11" s="290"/>
      <c r="AU11" s="290"/>
      <c r="AV11" s="290"/>
      <c r="AW11" s="290"/>
      <c r="AX11" s="290"/>
      <c r="AY11" s="290"/>
      <c r="AZ11" s="290"/>
      <c r="BA11" s="298"/>
      <c r="BB11" s="17"/>
      <c r="BC11" s="440">
        <f t="shared" si="51"/>
        <v>9</v>
      </c>
      <c r="BD11" s="327"/>
      <c r="BE11" s="290"/>
      <c r="BF11" s="290"/>
      <c r="BG11" s="290"/>
      <c r="BH11" s="290"/>
      <c r="BI11" s="290"/>
      <c r="BJ11" s="290"/>
      <c r="BK11" s="290"/>
      <c r="BL11" s="290"/>
      <c r="BM11" s="290"/>
      <c r="BN11" s="290"/>
      <c r="BO11" s="290"/>
      <c r="BP11" s="290"/>
      <c r="BQ11" s="290"/>
      <c r="BR11" s="290"/>
      <c r="BS11" s="298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35">
      <c r="A12" s="440">
        <f t="shared" si="48"/>
        <v>10</v>
      </c>
      <c r="B12" s="616"/>
      <c r="C12" s="510"/>
      <c r="D12" s="290"/>
      <c r="E12" s="290"/>
      <c r="F12" s="510"/>
      <c r="G12" s="510"/>
      <c r="H12" s="290"/>
      <c r="I12" s="290"/>
      <c r="J12" s="510"/>
      <c r="K12" s="510"/>
      <c r="L12" s="290"/>
      <c r="M12" s="290"/>
      <c r="N12" s="510"/>
      <c r="O12" s="510"/>
      <c r="P12" s="290"/>
      <c r="Q12" s="298"/>
      <c r="R12" s="17"/>
      <c r="S12" s="440">
        <f t="shared" si="49"/>
        <v>10</v>
      </c>
      <c r="T12" s="327"/>
      <c r="U12" s="290"/>
      <c r="V12" s="290"/>
      <c r="W12" s="290"/>
      <c r="X12" s="510"/>
      <c r="Y12" s="510"/>
      <c r="Z12" s="510"/>
      <c r="AA12" s="510"/>
      <c r="AB12" s="290"/>
      <c r="AC12" s="290"/>
      <c r="AD12" s="290"/>
      <c r="AE12" s="290"/>
      <c r="AF12" s="510"/>
      <c r="AG12" s="510"/>
      <c r="AH12" s="510"/>
      <c r="AI12" s="618"/>
      <c r="AJ12" s="17"/>
      <c r="AK12" s="440">
        <f t="shared" si="50"/>
        <v>10</v>
      </c>
      <c r="AL12" s="616"/>
      <c r="AM12" s="510"/>
      <c r="AN12" s="510"/>
      <c r="AO12" s="510"/>
      <c r="AP12" s="510"/>
      <c r="AQ12" s="510"/>
      <c r="AR12" s="510"/>
      <c r="AS12" s="510"/>
      <c r="AT12" s="290"/>
      <c r="AU12" s="290"/>
      <c r="AV12" s="290"/>
      <c r="AW12" s="290"/>
      <c r="AX12" s="290"/>
      <c r="AY12" s="290"/>
      <c r="AZ12" s="290"/>
      <c r="BA12" s="298"/>
      <c r="BB12" s="17"/>
      <c r="BC12" s="440">
        <f t="shared" si="51"/>
        <v>10</v>
      </c>
      <c r="BD12" s="327"/>
      <c r="BE12" s="290"/>
      <c r="BF12" s="290"/>
      <c r="BG12" s="290"/>
      <c r="BH12" s="290"/>
      <c r="BI12" s="290"/>
      <c r="BJ12" s="290"/>
      <c r="BK12" s="290"/>
      <c r="BL12" s="290"/>
      <c r="BM12" s="290"/>
      <c r="BN12" s="290"/>
      <c r="BO12" s="290"/>
      <c r="BP12" s="290"/>
      <c r="BQ12" s="290"/>
      <c r="BR12" s="290"/>
      <c r="BS12" s="298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35">
      <c r="A13" s="440">
        <f t="shared" si="48"/>
        <v>11</v>
      </c>
      <c r="B13" s="616"/>
      <c r="C13" s="510"/>
      <c r="D13" s="290"/>
      <c r="E13" s="214"/>
      <c r="F13" s="510"/>
      <c r="G13" s="510"/>
      <c r="H13" s="290"/>
      <c r="I13" s="214"/>
      <c r="J13" s="510"/>
      <c r="K13" s="510"/>
      <c r="L13" s="290"/>
      <c r="M13" s="214"/>
      <c r="N13" s="510"/>
      <c r="O13" s="510"/>
      <c r="P13" s="290"/>
      <c r="Q13" s="258"/>
      <c r="R13" s="17"/>
      <c r="S13" s="440">
        <f t="shared" si="49"/>
        <v>11</v>
      </c>
      <c r="T13" s="327"/>
      <c r="U13" s="290"/>
      <c r="V13" s="290"/>
      <c r="W13" s="214"/>
      <c r="X13" s="510"/>
      <c r="Y13" s="510"/>
      <c r="Z13" s="510"/>
      <c r="AA13" s="562"/>
      <c r="AB13" s="290"/>
      <c r="AC13" s="290"/>
      <c r="AD13" s="290"/>
      <c r="AE13" s="214"/>
      <c r="AF13" s="510"/>
      <c r="AG13" s="510"/>
      <c r="AH13" s="510"/>
      <c r="AI13" s="621"/>
      <c r="AJ13" s="17"/>
      <c r="AK13" s="440">
        <f t="shared" si="50"/>
        <v>11</v>
      </c>
      <c r="AL13" s="616"/>
      <c r="AM13" s="510"/>
      <c r="AN13" s="510"/>
      <c r="AO13" s="562"/>
      <c r="AP13" s="510"/>
      <c r="AQ13" s="510"/>
      <c r="AR13" s="510"/>
      <c r="AS13" s="562"/>
      <c r="AT13" s="290"/>
      <c r="AU13" s="290"/>
      <c r="AV13" s="290"/>
      <c r="AW13" s="214"/>
      <c r="AX13" s="290"/>
      <c r="AY13" s="290"/>
      <c r="AZ13" s="290"/>
      <c r="BA13" s="258"/>
      <c r="BB13" s="17"/>
      <c r="BC13" s="440">
        <f t="shared" si="51"/>
        <v>11</v>
      </c>
      <c r="BD13" s="327"/>
      <c r="BE13" s="290"/>
      <c r="BF13" s="290"/>
      <c r="BG13" s="214"/>
      <c r="BH13" s="290"/>
      <c r="BI13" s="290"/>
      <c r="BJ13" s="290"/>
      <c r="BK13" s="214"/>
      <c r="BL13" s="290"/>
      <c r="BM13" s="290"/>
      <c r="BN13" s="290"/>
      <c r="BO13" s="214"/>
      <c r="BP13" s="290"/>
      <c r="BQ13" s="290"/>
      <c r="BR13" s="290"/>
      <c r="BS13" s="258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35">
      <c r="A14" s="440">
        <f t="shared" si="48"/>
        <v>12</v>
      </c>
      <c r="B14" s="327"/>
      <c r="C14" s="290"/>
      <c r="D14" s="510"/>
      <c r="E14" s="510"/>
      <c r="F14" s="290"/>
      <c r="G14" s="290"/>
      <c r="H14" s="510"/>
      <c r="I14" s="510"/>
      <c r="J14" s="290"/>
      <c r="K14" s="290"/>
      <c r="L14" s="510"/>
      <c r="M14" s="510"/>
      <c r="N14" s="290"/>
      <c r="O14" s="290"/>
      <c r="P14" s="510"/>
      <c r="Q14" s="618"/>
      <c r="R14" s="17"/>
      <c r="S14" s="440">
        <f t="shared" si="49"/>
        <v>12</v>
      </c>
      <c r="T14" s="616"/>
      <c r="U14" s="510"/>
      <c r="V14" s="510"/>
      <c r="W14" s="510"/>
      <c r="X14" s="290"/>
      <c r="Y14" s="290"/>
      <c r="Z14" s="290"/>
      <c r="AA14" s="290"/>
      <c r="AB14" s="510"/>
      <c r="AC14" s="510"/>
      <c r="AD14" s="510"/>
      <c r="AE14" s="510"/>
      <c r="AF14" s="290"/>
      <c r="AG14" s="290"/>
      <c r="AH14" s="290"/>
      <c r="AI14" s="298"/>
      <c r="AJ14" s="17"/>
      <c r="AK14" s="440">
        <f t="shared" si="50"/>
        <v>12</v>
      </c>
      <c r="AL14" s="616"/>
      <c r="AM14" s="510"/>
      <c r="AN14" s="510"/>
      <c r="AO14" s="510"/>
      <c r="AP14" s="510"/>
      <c r="AQ14" s="510"/>
      <c r="AR14" s="510"/>
      <c r="AS14" s="510"/>
      <c r="AT14" s="290"/>
      <c r="AU14" s="290"/>
      <c r="AV14" s="290"/>
      <c r="AW14" s="290"/>
      <c r="AX14" s="290"/>
      <c r="AY14" s="290"/>
      <c r="AZ14" s="290"/>
      <c r="BA14" s="298"/>
      <c r="BB14" s="17"/>
      <c r="BC14" s="440">
        <f t="shared" si="51"/>
        <v>12</v>
      </c>
      <c r="BD14" s="327"/>
      <c r="BE14" s="290"/>
      <c r="BF14" s="290"/>
      <c r="BG14" s="290"/>
      <c r="BH14" s="290"/>
      <c r="BI14" s="290"/>
      <c r="BJ14" s="290"/>
      <c r="BK14" s="290"/>
      <c r="BL14" s="290"/>
      <c r="BM14" s="290"/>
      <c r="BN14" s="290"/>
      <c r="BO14" s="290"/>
      <c r="BP14" s="290"/>
      <c r="BQ14" s="290"/>
      <c r="BR14" s="290"/>
      <c r="BS14" s="298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35">
      <c r="A15" s="440">
        <f t="shared" si="48"/>
        <v>13</v>
      </c>
      <c r="B15" s="327"/>
      <c r="C15" s="290"/>
      <c r="D15" s="510"/>
      <c r="E15" s="510"/>
      <c r="F15" s="290"/>
      <c r="G15" s="290"/>
      <c r="H15" s="510"/>
      <c r="I15" s="510"/>
      <c r="J15" s="290"/>
      <c r="K15" s="290"/>
      <c r="L15" s="510"/>
      <c r="M15" s="510"/>
      <c r="N15" s="290"/>
      <c r="O15" s="290"/>
      <c r="P15" s="510"/>
      <c r="Q15" s="618"/>
      <c r="R15" s="17"/>
      <c r="S15" s="440">
        <f t="shared" si="49"/>
        <v>13</v>
      </c>
      <c r="T15" s="616"/>
      <c r="U15" s="510"/>
      <c r="V15" s="510"/>
      <c r="W15" s="510"/>
      <c r="X15" s="290"/>
      <c r="Y15" s="290"/>
      <c r="Z15" s="290"/>
      <c r="AA15" s="290"/>
      <c r="AB15" s="510"/>
      <c r="AC15" s="510"/>
      <c r="AD15" s="510"/>
      <c r="AE15" s="510"/>
      <c r="AF15" s="290"/>
      <c r="AG15" s="290"/>
      <c r="AH15" s="290"/>
      <c r="AI15" s="298"/>
      <c r="AJ15" s="17"/>
      <c r="AK15" s="440">
        <f t="shared" si="50"/>
        <v>13</v>
      </c>
      <c r="AL15" s="616"/>
      <c r="AM15" s="510"/>
      <c r="AN15" s="510"/>
      <c r="AO15" s="510"/>
      <c r="AP15" s="510"/>
      <c r="AQ15" s="510"/>
      <c r="AR15" s="510"/>
      <c r="AS15" s="510"/>
      <c r="AT15" s="290"/>
      <c r="AU15" s="290"/>
      <c r="AV15" s="290"/>
      <c r="AW15" s="290"/>
      <c r="AX15" s="290"/>
      <c r="AY15" s="290"/>
      <c r="AZ15" s="290"/>
      <c r="BA15" s="298"/>
      <c r="BB15" s="17"/>
      <c r="BC15" s="440">
        <f t="shared" si="51"/>
        <v>13</v>
      </c>
      <c r="BD15" s="327"/>
      <c r="BE15" s="290"/>
      <c r="BF15" s="290"/>
      <c r="BG15" s="290"/>
      <c r="BH15" s="290"/>
      <c r="BI15" s="290"/>
      <c r="BJ15" s="290"/>
      <c r="BK15" s="290"/>
      <c r="BL15" s="290"/>
      <c r="BM15" s="290"/>
      <c r="BN15" s="290"/>
      <c r="BO15" s="290"/>
      <c r="BP15" s="290"/>
      <c r="BQ15" s="290"/>
      <c r="BR15" s="290"/>
      <c r="BS15" s="298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35">
      <c r="A16" s="440">
        <f t="shared" si="48"/>
        <v>14</v>
      </c>
      <c r="B16" s="616"/>
      <c r="C16" s="510"/>
      <c r="D16" s="290"/>
      <c r="E16" s="290"/>
      <c r="F16" s="510"/>
      <c r="G16" s="510"/>
      <c r="H16" s="290"/>
      <c r="I16" s="290"/>
      <c r="J16" s="510"/>
      <c r="K16" s="510"/>
      <c r="L16" s="290"/>
      <c r="M16" s="290"/>
      <c r="N16" s="510"/>
      <c r="O16" s="510"/>
      <c r="P16" s="290"/>
      <c r="Q16" s="298"/>
      <c r="R16" s="17"/>
      <c r="S16" s="440">
        <f t="shared" si="49"/>
        <v>14</v>
      </c>
      <c r="T16" s="616"/>
      <c r="U16" s="510"/>
      <c r="V16" s="510"/>
      <c r="W16" s="510"/>
      <c r="X16" s="290"/>
      <c r="Y16" s="290"/>
      <c r="Z16" s="290"/>
      <c r="AA16" s="290"/>
      <c r="AB16" s="510"/>
      <c r="AC16" s="510"/>
      <c r="AD16" s="510"/>
      <c r="AE16" s="510"/>
      <c r="AF16" s="290"/>
      <c r="AG16" s="290"/>
      <c r="AH16" s="290"/>
      <c r="AI16" s="298"/>
      <c r="AJ16" s="17"/>
      <c r="AK16" s="440">
        <f t="shared" si="50"/>
        <v>14</v>
      </c>
      <c r="AL16" s="616"/>
      <c r="AM16" s="510"/>
      <c r="AN16" s="510"/>
      <c r="AO16" s="510"/>
      <c r="AP16" s="510"/>
      <c r="AQ16" s="510"/>
      <c r="AR16" s="510"/>
      <c r="AS16" s="510"/>
      <c r="AT16" s="290"/>
      <c r="AU16" s="290"/>
      <c r="AV16" s="290"/>
      <c r="AW16" s="290"/>
      <c r="AX16" s="290"/>
      <c r="AY16" s="290"/>
      <c r="AZ16" s="290"/>
      <c r="BA16" s="298"/>
      <c r="BB16" s="17"/>
      <c r="BC16" s="440">
        <f t="shared" si="51"/>
        <v>14</v>
      </c>
      <c r="BD16" s="327"/>
      <c r="BE16" s="290"/>
      <c r="BF16" s="290"/>
      <c r="BG16" s="290"/>
      <c r="BH16" s="290"/>
      <c r="BI16" s="290"/>
      <c r="BJ16" s="290"/>
      <c r="BK16" s="290"/>
      <c r="BL16" s="290"/>
      <c r="BM16" s="290"/>
      <c r="BN16" s="290"/>
      <c r="BO16" s="290"/>
      <c r="BP16" s="290"/>
      <c r="BQ16" s="290"/>
      <c r="BR16" s="290"/>
      <c r="BS16" s="298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35">
      <c r="A17" s="440">
        <f t="shared" si="48"/>
        <v>15</v>
      </c>
      <c r="B17" s="619"/>
      <c r="C17" s="620"/>
      <c r="D17" s="595"/>
      <c r="E17" s="213"/>
      <c r="F17" s="620"/>
      <c r="G17" s="620"/>
      <c r="H17" s="595"/>
      <c r="I17" s="213"/>
      <c r="J17" s="620"/>
      <c r="K17" s="620"/>
      <c r="L17" s="595"/>
      <c r="M17" s="213"/>
      <c r="N17" s="620"/>
      <c r="O17" s="620"/>
      <c r="P17" s="595"/>
      <c r="Q17" s="273"/>
      <c r="R17" s="17"/>
      <c r="S17" s="440">
        <f t="shared" si="49"/>
        <v>15</v>
      </c>
      <c r="T17" s="619"/>
      <c r="U17" s="620"/>
      <c r="V17" s="620"/>
      <c r="W17" s="622"/>
      <c r="X17" s="595"/>
      <c r="Y17" s="595"/>
      <c r="Z17" s="595"/>
      <c r="AA17" s="213"/>
      <c r="AB17" s="620"/>
      <c r="AC17" s="620"/>
      <c r="AD17" s="620"/>
      <c r="AE17" s="622"/>
      <c r="AF17" s="595"/>
      <c r="AG17" s="595"/>
      <c r="AH17" s="595"/>
      <c r="AI17" s="273"/>
      <c r="AJ17" s="17"/>
      <c r="AK17" s="440">
        <f t="shared" si="50"/>
        <v>15</v>
      </c>
      <c r="AL17" s="619"/>
      <c r="AM17" s="620"/>
      <c r="AN17" s="620"/>
      <c r="AO17" s="622"/>
      <c r="AP17" s="620"/>
      <c r="AQ17" s="620"/>
      <c r="AR17" s="620"/>
      <c r="AS17" s="622"/>
      <c r="AT17" s="595"/>
      <c r="AU17" s="595"/>
      <c r="AV17" s="595"/>
      <c r="AW17" s="213"/>
      <c r="AX17" s="595"/>
      <c r="AY17" s="595"/>
      <c r="AZ17" s="595"/>
      <c r="BA17" s="273"/>
      <c r="BB17" s="17"/>
      <c r="BC17" s="440">
        <f t="shared" si="51"/>
        <v>15</v>
      </c>
      <c r="BD17" s="594"/>
      <c r="BE17" s="595"/>
      <c r="BF17" s="595"/>
      <c r="BG17" s="213"/>
      <c r="BH17" s="595"/>
      <c r="BI17" s="595"/>
      <c r="BJ17" s="595"/>
      <c r="BK17" s="213"/>
      <c r="BL17" s="595"/>
      <c r="BM17" s="595"/>
      <c r="BN17" s="595"/>
      <c r="BO17" s="213"/>
      <c r="BP17" s="595"/>
      <c r="BQ17" s="595"/>
      <c r="BR17" s="595"/>
      <c r="BS17" s="596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3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35">
      <c r="A19" s="481"/>
      <c r="B19" s="440">
        <v>0</v>
      </c>
      <c r="C19" s="440">
        <f t="shared" ref="C19:Q19" si="53">B19+1</f>
        <v>1</v>
      </c>
      <c r="D19" s="440">
        <f t="shared" si="53"/>
        <v>2</v>
      </c>
      <c r="E19" s="440">
        <f t="shared" si="53"/>
        <v>3</v>
      </c>
      <c r="F19" s="440">
        <f t="shared" si="53"/>
        <v>4</v>
      </c>
      <c r="G19" s="440">
        <f t="shared" si="53"/>
        <v>5</v>
      </c>
      <c r="H19" s="440">
        <f t="shared" si="53"/>
        <v>6</v>
      </c>
      <c r="I19" s="440">
        <f t="shared" si="53"/>
        <v>7</v>
      </c>
      <c r="J19" s="440">
        <f t="shared" si="53"/>
        <v>8</v>
      </c>
      <c r="K19" s="440">
        <f t="shared" si="53"/>
        <v>9</v>
      </c>
      <c r="L19" s="440">
        <f t="shared" si="53"/>
        <v>10</v>
      </c>
      <c r="M19" s="440">
        <f t="shared" si="53"/>
        <v>11</v>
      </c>
      <c r="N19" s="440">
        <f t="shared" si="53"/>
        <v>12</v>
      </c>
      <c r="O19" s="440">
        <f t="shared" si="53"/>
        <v>13</v>
      </c>
      <c r="P19" s="440">
        <f t="shared" si="53"/>
        <v>14</v>
      </c>
      <c r="Q19" s="440">
        <f t="shared" si="53"/>
        <v>15</v>
      </c>
      <c r="R19" s="17" t="s">
        <v>394</v>
      </c>
      <c r="S19" s="481"/>
      <c r="T19" s="440">
        <v>0</v>
      </c>
      <c r="U19" s="440">
        <f t="shared" ref="U19" si="54">T19+1</f>
        <v>1</v>
      </c>
      <c r="V19" s="440">
        <f t="shared" ref="V19" si="55">U19+1</f>
        <v>2</v>
      </c>
      <c r="W19" s="440">
        <f t="shared" ref="W19" si="56">V19+1</f>
        <v>3</v>
      </c>
      <c r="X19" s="440">
        <f t="shared" ref="X19" si="57">W19+1</f>
        <v>4</v>
      </c>
      <c r="Y19" s="440">
        <f t="shared" ref="Y19" si="58">X19+1</f>
        <v>5</v>
      </c>
      <c r="Z19" s="440">
        <f t="shared" ref="Z19" si="59">Y19+1</f>
        <v>6</v>
      </c>
      <c r="AA19" s="440">
        <f t="shared" ref="AA19" si="60">Z19+1</f>
        <v>7</v>
      </c>
      <c r="AB19" s="440">
        <f t="shared" ref="AB19" si="61">AA19+1</f>
        <v>8</v>
      </c>
      <c r="AC19" s="440">
        <f t="shared" ref="AC19" si="62">AB19+1</f>
        <v>9</v>
      </c>
      <c r="AD19" s="440">
        <f t="shared" ref="AD19" si="63">AC19+1</f>
        <v>10</v>
      </c>
      <c r="AE19" s="440">
        <f t="shared" ref="AE19" si="64">AD19+1</f>
        <v>11</v>
      </c>
      <c r="AF19" s="440">
        <f t="shared" ref="AF19" si="65">AE19+1</f>
        <v>12</v>
      </c>
      <c r="AG19" s="440">
        <f t="shared" ref="AG19" si="66">AF19+1</f>
        <v>13</v>
      </c>
      <c r="AH19" s="440">
        <f t="shared" ref="AH19" si="67">AG19+1</f>
        <v>14</v>
      </c>
      <c r="AI19" s="440">
        <f t="shared" ref="AI19" si="68">AH19+1</f>
        <v>15</v>
      </c>
      <c r="AJ19" s="17" t="s">
        <v>394</v>
      </c>
    </row>
    <row r="20" spans="1:81" x14ac:dyDescent="0.35">
      <c r="A20">
        <f t="shared" ref="A20:A33" si="69">A21+1</f>
        <v>15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17"/>
      <c r="S20" s="440">
        <v>0</v>
      </c>
      <c r="T20" s="62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624"/>
      <c r="AJ20" s="17"/>
    </row>
    <row r="21" spans="1:81" x14ac:dyDescent="0.35">
      <c r="A21">
        <f t="shared" si="69"/>
        <v>14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17"/>
      <c r="S21" s="440">
        <f>S20+1</f>
        <v>1</v>
      </c>
      <c r="T21" s="277"/>
      <c r="U21" s="32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329"/>
      <c r="AI21" s="282"/>
      <c r="AJ21" s="17"/>
    </row>
    <row r="22" spans="1:81" x14ac:dyDescent="0.35">
      <c r="A22">
        <f t="shared" si="69"/>
        <v>13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17"/>
      <c r="S22" s="440">
        <f t="shared" ref="S22:S35" si="70">S21+1</f>
        <v>2</v>
      </c>
      <c r="T22" s="277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82"/>
      <c r="AJ22" s="17"/>
    </row>
    <row r="23" spans="1:81" x14ac:dyDescent="0.35">
      <c r="A23">
        <f t="shared" si="69"/>
        <v>12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17"/>
      <c r="S23" s="440">
        <f t="shared" si="70"/>
        <v>3</v>
      </c>
      <c r="T23" s="277"/>
      <c r="U23" s="239"/>
      <c r="V23" s="239"/>
      <c r="W23" s="17"/>
      <c r="X23" s="239"/>
      <c r="Y23" s="239"/>
      <c r="Z23" s="239"/>
      <c r="AA23" s="17"/>
      <c r="AB23" s="239"/>
      <c r="AC23" s="239"/>
      <c r="AD23" s="239"/>
      <c r="AE23" s="17"/>
      <c r="AF23" s="239"/>
      <c r="AG23" s="239"/>
      <c r="AH23" s="239"/>
      <c r="AI23" s="158"/>
      <c r="AJ23" s="17"/>
    </row>
    <row r="24" spans="1:81" x14ac:dyDescent="0.35">
      <c r="A24">
        <f t="shared" si="69"/>
        <v>11</v>
      </c>
      <c r="B24" s="263"/>
      <c r="C24" s="239"/>
      <c r="D24" s="239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17"/>
      <c r="S24" s="440">
        <f t="shared" si="70"/>
        <v>4</v>
      </c>
      <c r="T24" s="277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82"/>
      <c r="AJ24" s="17"/>
    </row>
    <row r="25" spans="1:81" x14ac:dyDescent="0.35">
      <c r="A25">
        <f t="shared" si="69"/>
        <v>10</v>
      </c>
      <c r="B25" s="263"/>
      <c r="C25" s="239"/>
      <c r="D25" s="239"/>
      <c r="E25" s="239"/>
      <c r="F25" s="239"/>
      <c r="G25" s="17"/>
      <c r="H25" s="17"/>
      <c r="I25" s="239"/>
      <c r="J25" s="17"/>
      <c r="K25" s="17"/>
      <c r="L25" s="17"/>
      <c r="M25" s="239"/>
      <c r="N25" s="239"/>
      <c r="O25" s="239"/>
      <c r="P25" s="239"/>
      <c r="Q25" s="264"/>
      <c r="R25" s="17"/>
      <c r="S25" s="440">
        <f t="shared" si="70"/>
        <v>5</v>
      </c>
      <c r="T25" s="277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82"/>
      <c r="AJ25" s="17"/>
    </row>
    <row r="26" spans="1:81" x14ac:dyDescent="0.35">
      <c r="A26">
        <f t="shared" si="69"/>
        <v>9</v>
      </c>
      <c r="B26" s="263"/>
      <c r="C26" s="239"/>
      <c r="D26" s="239"/>
      <c r="E26" s="239"/>
      <c r="F26" s="17"/>
      <c r="G26" s="239"/>
      <c r="H26" s="239"/>
      <c r="I26" s="239"/>
      <c r="J26" s="17"/>
      <c r="K26" s="17"/>
      <c r="L26" s="34"/>
      <c r="M26" s="239"/>
      <c r="N26" s="239"/>
      <c r="O26" s="239"/>
      <c r="P26" s="239"/>
      <c r="Q26" s="264"/>
      <c r="R26" s="17"/>
      <c r="S26" s="440">
        <f t="shared" si="70"/>
        <v>6</v>
      </c>
      <c r="T26" s="277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82"/>
      <c r="AJ26" s="17"/>
    </row>
    <row r="27" spans="1:81" x14ac:dyDescent="0.35">
      <c r="A27">
        <f t="shared" si="69"/>
        <v>8</v>
      </c>
      <c r="B27" s="16"/>
      <c r="C27" s="17"/>
      <c r="D27" s="17"/>
      <c r="E27" s="17"/>
      <c r="F27" s="17"/>
      <c r="G27" s="239"/>
      <c r="H27" s="239"/>
      <c r="I27" s="239"/>
      <c r="J27" s="17"/>
      <c r="K27" s="17"/>
      <c r="L27" s="34"/>
      <c r="M27" s="17"/>
      <c r="N27" s="17"/>
      <c r="O27" s="17"/>
      <c r="P27" s="17"/>
      <c r="Q27" s="26"/>
      <c r="R27" s="17"/>
      <c r="S27" s="440">
        <f t="shared" si="70"/>
        <v>7</v>
      </c>
      <c r="T27" s="277"/>
      <c r="U27" s="239"/>
      <c r="V27" s="239"/>
      <c r="W27" s="17"/>
      <c r="X27" s="239"/>
      <c r="Y27" s="239"/>
      <c r="Z27" s="239"/>
      <c r="AA27" s="17"/>
      <c r="AB27" s="239"/>
      <c r="AC27" s="239"/>
      <c r="AD27" s="239"/>
      <c r="AE27" s="17"/>
      <c r="AF27" s="239"/>
      <c r="AG27" s="239"/>
      <c r="AH27" s="239"/>
      <c r="AI27" s="158"/>
      <c r="AJ27" s="17"/>
    </row>
    <row r="28" spans="1:81" x14ac:dyDescent="0.35">
      <c r="A28">
        <f t="shared" si="69"/>
        <v>7</v>
      </c>
      <c r="B28" s="263"/>
      <c r="C28" s="239"/>
      <c r="D28" s="239"/>
      <c r="E28" s="239"/>
      <c r="F28" s="17"/>
      <c r="G28" s="239"/>
      <c r="H28" s="239"/>
      <c r="I28" s="17"/>
      <c r="J28" s="17"/>
      <c r="K28" s="17"/>
      <c r="L28" s="34"/>
      <c r="M28" s="239"/>
      <c r="N28" s="239"/>
      <c r="O28" s="239"/>
      <c r="P28" s="239"/>
      <c r="Q28" s="264"/>
      <c r="R28" s="17"/>
      <c r="S28" s="440">
        <f t="shared" si="70"/>
        <v>8</v>
      </c>
      <c r="T28" s="277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82"/>
      <c r="AJ28" s="17"/>
    </row>
    <row r="29" spans="1:81" x14ac:dyDescent="0.35">
      <c r="A29">
        <f t="shared" si="69"/>
        <v>6</v>
      </c>
      <c r="B29" s="263"/>
      <c r="C29" s="239"/>
      <c r="D29" s="17"/>
      <c r="E29" s="17"/>
      <c r="F29" s="17"/>
      <c r="G29" s="239"/>
      <c r="H29" s="239"/>
      <c r="I29" s="17"/>
      <c r="J29" s="17"/>
      <c r="K29" s="17"/>
      <c r="L29" s="34"/>
      <c r="M29" s="17"/>
      <c r="N29" s="17"/>
      <c r="O29" s="17"/>
      <c r="P29" s="239"/>
      <c r="Q29" s="264"/>
      <c r="R29" s="17"/>
      <c r="S29" s="440">
        <f t="shared" si="70"/>
        <v>9</v>
      </c>
      <c r="T29" s="277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82"/>
      <c r="AJ29" s="17"/>
    </row>
    <row r="30" spans="1:81" x14ac:dyDescent="0.35">
      <c r="A30">
        <f t="shared" si="69"/>
        <v>5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17"/>
      <c r="S30" s="440">
        <f t="shared" si="70"/>
        <v>10</v>
      </c>
      <c r="T30" s="277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82"/>
      <c r="AJ30" s="17"/>
    </row>
    <row r="31" spans="1:81" x14ac:dyDescent="0.35">
      <c r="A31">
        <f t="shared" si="69"/>
        <v>4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17"/>
      <c r="S31" s="440">
        <f t="shared" si="70"/>
        <v>11</v>
      </c>
      <c r="T31" s="277"/>
      <c r="U31" s="239"/>
      <c r="V31" s="239"/>
      <c r="W31" s="17"/>
      <c r="X31" s="239"/>
      <c r="Y31" s="239"/>
      <c r="Z31" s="239"/>
      <c r="AA31" s="17"/>
      <c r="AB31" s="239"/>
      <c r="AC31" s="239"/>
      <c r="AD31" s="239"/>
      <c r="AE31" s="17"/>
      <c r="AF31" s="239"/>
      <c r="AG31" s="239"/>
      <c r="AH31" s="239"/>
      <c r="AI31" s="158"/>
      <c r="AJ31" s="17"/>
    </row>
    <row r="32" spans="1:81" x14ac:dyDescent="0.35">
      <c r="A32">
        <f t="shared" si="69"/>
        <v>3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17"/>
      <c r="S32" s="440">
        <f t="shared" si="70"/>
        <v>12</v>
      </c>
      <c r="T32" s="277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82"/>
      <c r="AJ32" s="17"/>
    </row>
    <row r="33" spans="1:36" x14ac:dyDescent="0.35">
      <c r="A33">
        <f t="shared" si="69"/>
        <v>2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17"/>
      <c r="S33" s="440">
        <f t="shared" si="70"/>
        <v>13</v>
      </c>
      <c r="T33" s="277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82"/>
      <c r="AJ33" s="17"/>
    </row>
    <row r="34" spans="1:36" x14ac:dyDescent="0.35">
      <c r="A34">
        <f>A35+1</f>
        <v>1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R34" s="17"/>
      <c r="S34" s="440">
        <f t="shared" si="70"/>
        <v>14</v>
      </c>
      <c r="T34" s="277"/>
      <c r="U34" s="32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329"/>
      <c r="AI34" s="282"/>
      <c r="AJ34" s="17"/>
    </row>
    <row r="35" spans="1:36" x14ac:dyDescent="0.3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40">
        <f t="shared" si="70"/>
        <v>15</v>
      </c>
      <c r="T35" s="625"/>
      <c r="U35" s="279"/>
      <c r="V35" s="279"/>
      <c r="W35" s="162"/>
      <c r="X35" s="279"/>
      <c r="Y35" s="279"/>
      <c r="Z35" s="279"/>
      <c r="AA35" s="162"/>
      <c r="AB35" s="279"/>
      <c r="AC35" s="279"/>
      <c r="AD35" s="279"/>
      <c r="AE35" s="162"/>
      <c r="AF35" s="279"/>
      <c r="AG35" s="279"/>
      <c r="AH35" s="279"/>
      <c r="AI35" s="626"/>
      <c r="AJ35" s="17"/>
    </row>
    <row r="36" spans="1:36" x14ac:dyDescent="0.3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E3" sqref="E3"/>
    </sheetView>
  </sheetViews>
  <sheetFormatPr defaultRowHeight="14.5" x14ac:dyDescent="0.35"/>
  <sheetData>
    <row r="2" spans="1:5" x14ac:dyDescent="0.35">
      <c r="A2">
        <f>A3+A4</f>
        <v>193</v>
      </c>
      <c r="B2" t="s">
        <v>749</v>
      </c>
      <c r="E2" t="s">
        <v>750</v>
      </c>
    </row>
    <row r="3" spans="1:5" x14ac:dyDescent="0.35">
      <c r="A3">
        <v>65</v>
      </c>
      <c r="B3" t="s">
        <v>747</v>
      </c>
      <c r="E3">
        <v>1</v>
      </c>
    </row>
    <row r="4" spans="1:5" x14ac:dyDescent="0.35">
      <c r="A4">
        <v>128</v>
      </c>
      <c r="B4" t="s">
        <v>748</v>
      </c>
      <c r="E4">
        <f>E3*2</f>
        <v>2</v>
      </c>
    </row>
    <row r="5" spans="1:5" x14ac:dyDescent="0.35">
      <c r="E5">
        <f t="shared" ref="E5:E7" si="0">E4*2</f>
        <v>4</v>
      </c>
    </row>
    <row r="6" spans="1:5" x14ac:dyDescent="0.35">
      <c r="E6">
        <f t="shared" si="0"/>
        <v>8</v>
      </c>
    </row>
    <row r="7" spans="1:5" x14ac:dyDescent="0.35">
      <c r="E7">
        <f t="shared" si="0"/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36328125" defaultRowHeight="14.5" x14ac:dyDescent="0.35"/>
  <sheetData>
    <row r="1" spans="2:56" x14ac:dyDescent="0.3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6</vt:i4>
      </vt:variant>
    </vt:vector>
  </HeadingPairs>
  <TitlesOfParts>
    <vt:vector size="6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Astral Math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2014-08-22T19:42:58Z</dcterms:modified>
</cp:coreProperties>
</file>