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41" activeTab="45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  <sheet name="Castle" sheetId="57" r:id="rId49"/>
    <sheet name="Paste Logic" sheetId="58" r:id="rId50"/>
    <sheet name="Odds" sheetId="59" r:id="rId51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ChunkWidth">'Paste Logic'!$BC$2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A4" i="54" l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2" i="59" l="1"/>
  <c r="C13" i="59" s="1"/>
  <c r="B13" i="59" s="1"/>
  <c r="B12" i="59" l="1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C16" i="59" l="1"/>
  <c r="C17" i="59"/>
  <c r="D11" i="59"/>
  <c r="E11" i="59" s="1"/>
  <c r="C10" i="59"/>
  <c r="D10" i="59" s="1"/>
  <c r="E10" i="59" s="1"/>
  <c r="C18" i="59" l="1"/>
  <c r="D12" i="59"/>
  <c r="E12" i="59" s="1"/>
  <c r="C9" i="59"/>
  <c r="G5" i="58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G4" i="58"/>
  <c r="I3" i="58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H3" i="58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C19" i="59" l="1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F1" i="57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BE1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V1" i="57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U1" i="57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C20" i="59" l="1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C6" i="59" l="1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C5" i="59" l="1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C4" i="59" l="1"/>
  <c r="D5" i="59"/>
  <c r="E5" i="59" s="1"/>
  <c r="AL21" i="54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C3" i="59" l="1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2" i="54"/>
  <c r="A23" i="54" s="1"/>
  <c r="A24" i="54" s="1"/>
  <c r="A25" i="54" s="1"/>
  <c r="A26" i="54" s="1"/>
  <c r="A27" i="54" s="1"/>
  <c r="A21" i="54"/>
  <c r="C19" i="54"/>
  <c r="D19" i="54" s="1"/>
  <c r="E19" i="54" s="1"/>
  <c r="F19" i="54" s="1"/>
  <c r="G19" i="54" s="1"/>
  <c r="H19" i="54" s="1"/>
  <c r="I19" i="54" s="1"/>
  <c r="C2" i="59" l="1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/>
  <c r="E14" i="59" s="1"/>
  <c r="B16" i="59"/>
  <c r="D16" i="59"/>
  <c r="E16" i="59" s="1"/>
</calcChain>
</file>

<file path=xl/sharedStrings.xml><?xml version="1.0" encoding="utf-8"?>
<sst xmlns="http://schemas.openxmlformats.org/spreadsheetml/2006/main" count="1838" uniqueCount="671">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</sst>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10" fontId="0" fillId="0" borderId="0" xfId="1" applyNumberFormat="1" applyFont="1" applyFill="1"/>
    <xf numFmtId="10" fontId="0" fillId="0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822656"/>
        <c:axId val="340840832"/>
      </c:lineChart>
      <c:catAx>
        <c:axId val="340822656"/>
        <c:scaling>
          <c:orientation val="minMax"/>
        </c:scaling>
        <c:delete val="1"/>
        <c:axPos val="t"/>
        <c:majorTickMark val="out"/>
        <c:minorTickMark val="none"/>
        <c:tickLblPos val="nextTo"/>
        <c:crossAx val="340840832"/>
        <c:crosses val="autoZero"/>
        <c:auto val="1"/>
        <c:lblAlgn val="ctr"/>
        <c:lblOffset val="100"/>
        <c:noMultiLvlLbl val="0"/>
      </c:catAx>
      <c:valAx>
        <c:axId val="34084083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082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tabSelected="1" workbookViewId="0">
      <selection activeCell="U11" sqref="U11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AB1" s="242"/>
      <c r="AC1" s="70">
        <v>0</v>
      </c>
      <c r="AD1" s="70">
        <f>AC1+2</f>
        <v>2</v>
      </c>
      <c r="AE1" s="70">
        <f t="shared" ref="AE1:AJ1" si="1">AD1+2</f>
        <v>4</v>
      </c>
      <c r="AF1" s="70">
        <f t="shared" si="1"/>
        <v>6</v>
      </c>
      <c r="AG1" s="70">
        <f t="shared" si="1"/>
        <v>8</v>
      </c>
      <c r="AH1" s="70">
        <f t="shared" si="1"/>
        <v>10</v>
      </c>
      <c r="AI1" s="70">
        <f t="shared" si="1"/>
        <v>12</v>
      </c>
      <c r="AJ1" s="70">
        <f t="shared" si="1"/>
        <v>14</v>
      </c>
      <c r="AK1" s="70">
        <v>0</v>
      </c>
      <c r="AL1" s="70">
        <f>AK1+2</f>
        <v>2</v>
      </c>
      <c r="AM1" s="70">
        <f t="shared" ref="AM1:AR1" si="2">AL1+2</f>
        <v>4</v>
      </c>
      <c r="AN1" s="70">
        <f t="shared" si="2"/>
        <v>6</v>
      </c>
      <c r="AO1" s="70">
        <f t="shared" si="2"/>
        <v>8</v>
      </c>
      <c r="AP1" s="70">
        <f t="shared" si="2"/>
        <v>10</v>
      </c>
      <c r="AQ1" s="70">
        <f t="shared" si="2"/>
        <v>12</v>
      </c>
      <c r="AR1" s="70">
        <f t="shared" si="2"/>
        <v>14</v>
      </c>
      <c r="BA1" s="242"/>
      <c r="BB1" s="70">
        <v>0</v>
      </c>
      <c r="BC1" s="70">
        <f>BB1+2</f>
        <v>2</v>
      </c>
      <c r="BD1" s="70">
        <f t="shared" ref="BD1" si="3">BC1+2</f>
        <v>4</v>
      </c>
      <c r="BE1" s="70">
        <f t="shared" ref="BE1" si="4">BD1+2</f>
        <v>6</v>
      </c>
      <c r="BF1" s="70">
        <f t="shared" ref="BF1" si="5">BE1+2</f>
        <v>8</v>
      </c>
      <c r="BG1" s="70">
        <f t="shared" ref="BG1" si="6">BF1+2</f>
        <v>10</v>
      </c>
      <c r="BH1" s="70">
        <f t="shared" ref="BH1" si="7">BG1+2</f>
        <v>12</v>
      </c>
      <c r="BI1" s="70">
        <f t="shared" ref="BI1" si="8">BH1+2</f>
        <v>14</v>
      </c>
      <c r="BJ1" s="70">
        <v>0</v>
      </c>
      <c r="BK1" s="70">
        <f>BJ1+2</f>
        <v>2</v>
      </c>
      <c r="BL1" s="70">
        <f t="shared" ref="BL1" si="9">BK1+2</f>
        <v>4</v>
      </c>
      <c r="BM1" s="70">
        <f t="shared" ref="BM1" si="10">BL1+2</f>
        <v>6</v>
      </c>
      <c r="BN1" s="70">
        <f t="shared" ref="BN1" si="11">BM1+2</f>
        <v>8</v>
      </c>
      <c r="BO1" s="70">
        <f t="shared" ref="BO1" si="12">BN1+2</f>
        <v>10</v>
      </c>
      <c r="BP1" s="70">
        <f t="shared" ref="BP1" si="13">BO1+2</f>
        <v>12</v>
      </c>
      <c r="BQ1" s="70">
        <f t="shared" ref="BQ1" si="14">BP1+2</f>
        <v>14</v>
      </c>
      <c r="BR1" s="70">
        <v>0</v>
      </c>
      <c r="BS1" s="70">
        <f>BR1+2</f>
        <v>2</v>
      </c>
      <c r="BT1" s="70">
        <f t="shared" ref="BT1" si="15">BS1+2</f>
        <v>4</v>
      </c>
      <c r="BU1" s="70">
        <f t="shared" ref="BU1" si="16">BT1+2</f>
        <v>6</v>
      </c>
      <c r="BV1" s="70">
        <f t="shared" ref="BV1" si="17">BU1+2</f>
        <v>8</v>
      </c>
      <c r="BW1" s="70">
        <f t="shared" ref="BW1" si="18">BV1+2</f>
        <v>10</v>
      </c>
      <c r="BX1" s="70">
        <f t="shared" ref="BX1" si="19">BW1+2</f>
        <v>12</v>
      </c>
      <c r="BY1" s="70">
        <f t="shared" ref="BY1" si="20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56"/>
      <c r="F2" s="312"/>
      <c r="G2" s="312"/>
      <c r="H2" s="312"/>
      <c r="I2" s="484"/>
      <c r="J2" s="312"/>
      <c r="K2" s="312"/>
      <c r="L2" s="312"/>
      <c r="M2" s="312"/>
      <c r="N2" s="356"/>
      <c r="O2" s="312"/>
      <c r="P2" s="312"/>
      <c r="Q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A2+1</f>
        <v>1</v>
      </c>
      <c r="B3" s="314"/>
      <c r="C3" s="244"/>
      <c r="D3" s="244"/>
      <c r="E3" s="327"/>
      <c r="F3" s="244"/>
      <c r="G3" s="244"/>
      <c r="H3" s="244"/>
      <c r="I3" s="342"/>
      <c r="J3" s="244"/>
      <c r="K3" s="244"/>
      <c r="L3" s="244"/>
      <c r="M3" s="244"/>
      <c r="N3" s="327"/>
      <c r="O3" s="244"/>
      <c r="P3" s="244"/>
      <c r="Q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17" si="21">A3+1</f>
        <v>2</v>
      </c>
      <c r="B4" s="314"/>
      <c r="C4" s="244"/>
      <c r="D4" s="244"/>
      <c r="E4" s="239"/>
      <c r="F4" s="244"/>
      <c r="G4" s="244"/>
      <c r="H4" s="244"/>
      <c r="I4" s="319"/>
      <c r="J4" s="244"/>
      <c r="K4" s="244"/>
      <c r="L4" s="244"/>
      <c r="M4" s="244"/>
      <c r="N4" s="239"/>
      <c r="O4" s="244"/>
      <c r="P4" s="244"/>
      <c r="Q4" s="315"/>
      <c r="AB4" s="70">
        <f t="shared" ref="AB4:AB9" si="22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3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1"/>
        <v>3</v>
      </c>
      <c r="B5" s="380"/>
      <c r="C5" s="327"/>
      <c r="D5" s="239"/>
      <c r="E5" s="239"/>
      <c r="F5" s="239"/>
      <c r="G5" s="327"/>
      <c r="H5" s="239"/>
      <c r="I5" s="239"/>
      <c r="J5" s="239"/>
      <c r="K5" s="239"/>
      <c r="L5" s="327"/>
      <c r="M5" s="239"/>
      <c r="N5" s="239"/>
      <c r="O5" s="239"/>
      <c r="P5" s="327"/>
      <c r="Q5" s="378"/>
      <c r="AB5" s="70">
        <f t="shared" si="22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3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1"/>
        <v>4</v>
      </c>
      <c r="B6" s="314"/>
      <c r="C6" s="244"/>
      <c r="D6" s="244"/>
      <c r="E6" s="239"/>
      <c r="F6" s="244"/>
      <c r="G6" s="17"/>
      <c r="H6" s="17"/>
      <c r="I6" s="17"/>
      <c r="J6" s="142"/>
      <c r="K6" s="17"/>
      <c r="L6" s="17"/>
      <c r="M6" s="244"/>
      <c r="N6" s="239"/>
      <c r="O6" s="244"/>
      <c r="P6" s="244"/>
      <c r="Q6" s="315"/>
      <c r="AB6" s="70">
        <f t="shared" si="22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3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1"/>
        <v>5</v>
      </c>
      <c r="B7" s="314"/>
      <c r="C7" s="244"/>
      <c r="D7" s="244"/>
      <c r="E7" s="327"/>
      <c r="F7" s="244"/>
      <c r="G7" s="17"/>
      <c r="H7" s="17"/>
      <c r="I7" s="244"/>
      <c r="J7" s="219"/>
      <c r="K7" s="17"/>
      <c r="L7" s="17"/>
      <c r="M7" s="244"/>
      <c r="N7" s="327"/>
      <c r="O7" s="244"/>
      <c r="P7" s="244"/>
      <c r="Q7" s="315"/>
      <c r="AB7" s="70">
        <f t="shared" si="22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3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1"/>
        <v>6</v>
      </c>
      <c r="B8" s="314"/>
      <c r="C8" s="244"/>
      <c r="D8" s="244"/>
      <c r="E8" s="239"/>
      <c r="F8" s="244"/>
      <c r="G8" s="17"/>
      <c r="H8" s="17"/>
      <c r="I8" s="17"/>
      <c r="J8" s="142"/>
      <c r="K8" s="17"/>
      <c r="L8" s="17"/>
      <c r="M8" s="244"/>
      <c r="N8" s="239"/>
      <c r="O8" s="244"/>
      <c r="P8" s="244"/>
      <c r="Q8" s="315"/>
      <c r="AB8" s="70">
        <f t="shared" si="22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3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1"/>
        <v>7</v>
      </c>
      <c r="B9" s="16"/>
      <c r="C9" s="17"/>
      <c r="D9" s="17"/>
      <c r="E9" s="121"/>
      <c r="F9" s="142"/>
      <c r="G9" s="219"/>
      <c r="H9" s="142"/>
      <c r="I9" s="142"/>
      <c r="J9" s="142"/>
      <c r="K9" s="17"/>
      <c r="L9" s="17"/>
      <c r="M9" s="17"/>
      <c r="N9" s="121"/>
      <c r="O9" s="142"/>
      <c r="P9" s="219"/>
      <c r="Q9" s="150"/>
      <c r="AB9" s="70">
        <f t="shared" si="22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3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f t="shared" si="21"/>
        <v>8</v>
      </c>
      <c r="B10" s="485"/>
      <c r="C10" s="342"/>
      <c r="D10" s="319"/>
      <c r="E10" s="239"/>
      <c r="F10" s="244"/>
      <c r="G10" s="17"/>
      <c r="H10" s="17"/>
      <c r="I10" s="142"/>
      <c r="J10" s="142"/>
      <c r="K10" s="142"/>
      <c r="L10" s="219"/>
      <c r="M10" s="319"/>
      <c r="N10" s="239"/>
      <c r="O10" s="244"/>
      <c r="P10" s="244"/>
      <c r="Q10" s="315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 t="shared" si="21"/>
        <v>9</v>
      </c>
      <c r="B11" s="314"/>
      <c r="C11" s="244"/>
      <c r="D11" s="17"/>
      <c r="E11" s="121"/>
      <c r="F11" s="17"/>
      <c r="G11" s="17"/>
      <c r="H11" s="17"/>
      <c r="I11" s="142"/>
      <c r="J11" s="17"/>
      <c r="K11" s="17"/>
      <c r="L11" s="17"/>
      <c r="M11" s="17"/>
      <c r="N11" s="121"/>
      <c r="O11" s="17"/>
      <c r="P11" s="244"/>
      <c r="Q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si="21"/>
        <v>10</v>
      </c>
      <c r="B12" s="314"/>
      <c r="C12" s="244"/>
      <c r="D12" s="244"/>
      <c r="E12" s="327"/>
      <c r="F12" s="244"/>
      <c r="G12" s="244"/>
      <c r="H12" s="244"/>
      <c r="I12" s="342"/>
      <c r="J12" s="244"/>
      <c r="K12" s="244"/>
      <c r="L12" s="244"/>
      <c r="M12" s="244"/>
      <c r="N12" s="327"/>
      <c r="O12" s="244"/>
      <c r="P12" s="244"/>
      <c r="Q12" s="315"/>
      <c r="AB12" s="70">
        <f t="shared" ref="AB12:AB17" si="24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5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1"/>
        <v>11</v>
      </c>
      <c r="B13" s="314"/>
      <c r="C13" s="244"/>
      <c r="D13" s="244"/>
      <c r="E13" s="239"/>
      <c r="F13" s="244"/>
      <c r="G13" s="244"/>
      <c r="H13" s="244"/>
      <c r="I13" s="319"/>
      <c r="J13" s="244"/>
      <c r="K13" s="244"/>
      <c r="L13" s="244"/>
      <c r="M13" s="244"/>
      <c r="N13" s="239"/>
      <c r="O13" s="244"/>
      <c r="P13" s="244"/>
      <c r="Q13" s="315"/>
      <c r="AB13" s="70">
        <f t="shared" si="24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5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1"/>
        <v>12</v>
      </c>
      <c r="B14" s="380"/>
      <c r="C14" s="327"/>
      <c r="D14" s="239"/>
      <c r="E14" s="239"/>
      <c r="F14" s="239"/>
      <c r="G14" s="327"/>
      <c r="H14" s="239"/>
      <c r="I14" s="239"/>
      <c r="J14" s="239"/>
      <c r="K14" s="239"/>
      <c r="L14" s="327"/>
      <c r="M14" s="239"/>
      <c r="N14" s="239"/>
      <c r="O14" s="239"/>
      <c r="P14" s="327"/>
      <c r="Q14" s="378"/>
      <c r="AB14" s="70">
        <f t="shared" si="24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5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1"/>
        <v>13</v>
      </c>
      <c r="B15" s="314"/>
      <c r="C15" s="244"/>
      <c r="D15" s="244"/>
      <c r="E15" s="239"/>
      <c r="F15" s="244"/>
      <c r="G15" s="244"/>
      <c r="H15" s="244"/>
      <c r="I15" s="244"/>
      <c r="J15" s="319"/>
      <c r="K15" s="244"/>
      <c r="L15" s="244"/>
      <c r="M15" s="244"/>
      <c r="N15" s="239"/>
      <c r="O15" s="244"/>
      <c r="P15" s="244"/>
      <c r="Q15" s="315"/>
      <c r="AB15" s="70">
        <f t="shared" si="24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5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1"/>
        <v>14</v>
      </c>
      <c r="B16" s="16"/>
      <c r="C16" s="17"/>
      <c r="D16" s="244"/>
      <c r="E16" s="327"/>
      <c r="F16" s="244"/>
      <c r="G16" s="17"/>
      <c r="H16" s="17"/>
      <c r="I16" s="17"/>
      <c r="J16" s="219"/>
      <c r="K16" s="17"/>
      <c r="L16" s="17"/>
      <c r="M16" s="244"/>
      <c r="N16" s="327"/>
      <c r="O16" s="244"/>
      <c r="P16" s="17"/>
      <c r="Q16" s="26"/>
      <c r="AB16" s="70">
        <f t="shared" si="24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5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1"/>
        <v>15</v>
      </c>
      <c r="B17" s="32"/>
      <c r="C17" s="22"/>
      <c r="D17" s="22"/>
      <c r="E17" s="124"/>
      <c r="F17" s="22"/>
      <c r="G17" s="22"/>
      <c r="H17" s="22"/>
      <c r="I17" s="22"/>
      <c r="J17" s="147"/>
      <c r="K17" s="22"/>
      <c r="L17" s="22"/>
      <c r="M17" s="22"/>
      <c r="N17" s="124"/>
      <c r="O17" s="22"/>
      <c r="P17" s="22"/>
      <c r="Q17" s="33"/>
      <c r="AB17" s="70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5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242" t="s">
        <v>395</v>
      </c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242"/>
      <c r="B19" s="70">
        <v>0</v>
      </c>
      <c r="C19" s="70">
        <f>B19+2</f>
        <v>2</v>
      </c>
      <c r="D19" s="70">
        <f t="shared" ref="D19:I19" si="26">C19+2</f>
        <v>4</v>
      </c>
      <c r="E19" s="70">
        <f t="shared" si="26"/>
        <v>6</v>
      </c>
      <c r="F19" s="70">
        <f t="shared" si="26"/>
        <v>8</v>
      </c>
      <c r="G19" s="70">
        <f t="shared" si="26"/>
        <v>10</v>
      </c>
      <c r="H19" s="70">
        <f t="shared" si="26"/>
        <v>12</v>
      </c>
      <c r="I19" s="70">
        <f t="shared" si="26"/>
        <v>14</v>
      </c>
      <c r="J19" s="70">
        <v>0</v>
      </c>
      <c r="K19" s="70">
        <f>J19+2</f>
        <v>2</v>
      </c>
      <c r="L19" s="70">
        <f t="shared" ref="L19:Q19" si="27">K19+2</f>
        <v>4</v>
      </c>
      <c r="M19" s="70">
        <f t="shared" si="27"/>
        <v>6</v>
      </c>
      <c r="N19" s="70">
        <f t="shared" si="27"/>
        <v>8</v>
      </c>
      <c r="O19" s="70">
        <f t="shared" si="27"/>
        <v>10</v>
      </c>
      <c r="P19" s="70">
        <f t="shared" si="27"/>
        <v>12</v>
      </c>
      <c r="Q19" s="70">
        <f t="shared" si="27"/>
        <v>14</v>
      </c>
      <c r="R19" s="70">
        <v>0</v>
      </c>
      <c r="S19" s="70">
        <f>R19+2</f>
        <v>2</v>
      </c>
      <c r="T19" s="70">
        <f t="shared" ref="T19:Y19" si="28">S19+2</f>
        <v>4</v>
      </c>
      <c r="U19" s="70">
        <f t="shared" si="28"/>
        <v>6</v>
      </c>
      <c r="V19" s="70">
        <f t="shared" si="28"/>
        <v>8</v>
      </c>
      <c r="W19" s="70">
        <f t="shared" si="28"/>
        <v>10</v>
      </c>
      <c r="X19" s="70">
        <f t="shared" si="28"/>
        <v>12</v>
      </c>
      <c r="Y19" s="70">
        <f t="shared" si="28"/>
        <v>14</v>
      </c>
      <c r="Z19" s="242" t="s">
        <v>394</v>
      </c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3"/>
      <c r="J20" s="311"/>
      <c r="K20" s="312"/>
      <c r="L20" s="312"/>
      <c r="M20" s="312"/>
      <c r="N20" s="312"/>
      <c r="O20" s="312"/>
      <c r="P20" s="312"/>
      <c r="Q20" s="313"/>
      <c r="R20" s="311"/>
      <c r="S20" s="312"/>
      <c r="T20" s="312"/>
      <c r="U20" s="312"/>
      <c r="V20" s="312"/>
      <c r="W20" s="312"/>
      <c r="X20" s="312"/>
      <c r="Y20" s="313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1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>+A20+2</f>
        <v>2</v>
      </c>
      <c r="B21" s="314"/>
      <c r="C21" s="327"/>
      <c r="D21" s="327"/>
      <c r="E21" s="327"/>
      <c r="F21" s="327"/>
      <c r="G21" s="327"/>
      <c r="H21" s="239"/>
      <c r="I21" s="344"/>
      <c r="J21" s="343"/>
      <c r="K21" s="239"/>
      <c r="L21" s="327"/>
      <c r="M21" s="327"/>
      <c r="N21" s="327"/>
      <c r="O21" s="327"/>
      <c r="P21" s="239"/>
      <c r="Q21" s="344"/>
      <c r="R21" s="343"/>
      <c r="S21" s="239"/>
      <c r="T21" s="327"/>
      <c r="U21" s="327"/>
      <c r="V21" s="327"/>
      <c r="W21" s="327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1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ref="A22:A27" si="42">+A21+2</f>
        <v>4</v>
      </c>
      <c r="B22" s="314"/>
      <c r="C22" s="327"/>
      <c r="D22" s="244"/>
      <c r="E22" s="244"/>
      <c r="F22" s="244"/>
      <c r="G22" s="244"/>
      <c r="H22" s="239"/>
      <c r="I22" s="315"/>
      <c r="J22" s="314"/>
      <c r="K22" s="239"/>
      <c r="L22" s="244"/>
      <c r="M22" s="244"/>
      <c r="N22" s="244"/>
      <c r="O22" s="244"/>
      <c r="P22" s="239"/>
      <c r="Q22" s="315"/>
      <c r="R22" s="314"/>
      <c r="S22" s="239"/>
      <c r="T22" s="244"/>
      <c r="U22" s="244"/>
      <c r="V22" s="244"/>
      <c r="W22" s="244"/>
      <c r="X22" s="327"/>
      <c r="Y22" s="315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1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2"/>
        <v>6</v>
      </c>
      <c r="B23" s="314"/>
      <c r="C23" s="327"/>
      <c r="D23" s="244"/>
      <c r="E23" s="244"/>
      <c r="F23" s="244"/>
      <c r="G23" s="244"/>
      <c r="H23" s="239"/>
      <c r="I23" s="315"/>
      <c r="J23" s="314"/>
      <c r="K23" s="239"/>
      <c r="L23" s="244"/>
      <c r="M23" s="244"/>
      <c r="N23" s="244"/>
      <c r="O23" s="244"/>
      <c r="P23" s="239"/>
      <c r="Q23" s="315"/>
      <c r="R23" s="314"/>
      <c r="S23" s="239"/>
      <c r="T23" s="244"/>
      <c r="U23" s="244"/>
      <c r="V23" s="244"/>
      <c r="W23" s="244"/>
      <c r="X23" s="327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1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2"/>
        <v>8</v>
      </c>
      <c r="B24" s="314"/>
      <c r="C24" s="327"/>
      <c r="D24" s="244"/>
      <c r="E24" s="244"/>
      <c r="F24" s="244"/>
      <c r="G24" s="17"/>
      <c r="H24" s="121"/>
      <c r="I24" s="26"/>
      <c r="J24" s="314"/>
      <c r="K24" s="239"/>
      <c r="L24" s="244"/>
      <c r="M24" s="244"/>
      <c r="N24" s="244"/>
      <c r="O24" s="17"/>
      <c r="P24" s="121"/>
      <c r="Q24" s="26"/>
      <c r="R24" s="314"/>
      <c r="S24" s="239"/>
      <c r="T24" s="244"/>
      <c r="U24" s="244"/>
      <c r="V24" s="244"/>
      <c r="W24" s="17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1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2"/>
        <v>10</v>
      </c>
      <c r="B25" s="314"/>
      <c r="C25" s="327"/>
      <c r="D25" s="244"/>
      <c r="E25" s="244"/>
      <c r="F25" s="244"/>
      <c r="G25" s="17"/>
      <c r="H25" s="17"/>
      <c r="I25" s="315"/>
      <c r="J25" s="314"/>
      <c r="K25" s="244"/>
      <c r="L25" s="244"/>
      <c r="M25" s="244"/>
      <c r="N25" s="244"/>
      <c r="O25" s="17"/>
      <c r="P25" s="17"/>
      <c r="Q25" s="315"/>
      <c r="R25" s="314"/>
      <c r="S25" s="244"/>
      <c r="T25" s="244"/>
      <c r="U25" s="244"/>
      <c r="V25" s="244"/>
      <c r="W25" s="17"/>
      <c r="X25" s="128"/>
      <c r="Y25" s="315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1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70">
        <f t="shared" si="42"/>
        <v>12</v>
      </c>
      <c r="B26" s="314"/>
      <c r="C26" s="239"/>
      <c r="D26" s="239"/>
      <c r="E26" s="239"/>
      <c r="F26" s="239"/>
      <c r="G26" s="17"/>
      <c r="H26" s="121"/>
      <c r="I26" s="26"/>
      <c r="J26" s="380"/>
      <c r="K26" s="239"/>
      <c r="L26" s="239"/>
      <c r="M26" s="239"/>
      <c r="N26" s="239"/>
      <c r="O26" s="121"/>
      <c r="P26" s="121"/>
      <c r="Q26" s="26"/>
      <c r="R26" s="380"/>
      <c r="S26" s="239"/>
      <c r="T26" s="244"/>
      <c r="U26" s="239"/>
      <c r="V26" s="239"/>
      <c r="W26" s="121"/>
      <c r="X26" s="121"/>
      <c r="Y26" s="26"/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27" s="70">
        <f t="shared" si="42"/>
        <v>14</v>
      </c>
      <c r="B27" s="32"/>
      <c r="C27" s="129"/>
      <c r="D27" s="22"/>
      <c r="E27" s="22"/>
      <c r="F27" s="22"/>
      <c r="G27" s="22"/>
      <c r="H27" s="124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9"/>
      <c r="Y27" s="33"/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28" s="70">
        <v>0</v>
      </c>
      <c r="B28" s="311"/>
      <c r="C28" s="348"/>
      <c r="D28" s="312"/>
      <c r="E28" s="312"/>
      <c r="F28" s="312"/>
      <c r="G28" s="312"/>
      <c r="H28" s="312"/>
      <c r="I28" s="313"/>
      <c r="J28" s="311"/>
      <c r="K28" s="312"/>
      <c r="L28" s="312"/>
      <c r="M28" s="312"/>
      <c r="N28" s="312"/>
      <c r="O28" s="312"/>
      <c r="P28" s="312"/>
      <c r="Q28" s="313"/>
      <c r="R28" s="311"/>
      <c r="S28" s="356"/>
      <c r="T28" s="312"/>
      <c r="U28" s="312"/>
      <c r="V28" s="312"/>
      <c r="W28" s="312"/>
      <c r="X28" s="348"/>
      <c r="Y28" s="313"/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29" s="70">
        <f>+A28+2</f>
        <v>2</v>
      </c>
      <c r="B29" s="314"/>
      <c r="C29" s="239"/>
      <c r="D29" s="239"/>
      <c r="E29" s="239"/>
      <c r="F29" s="239"/>
      <c r="G29" s="244"/>
      <c r="H29" s="239"/>
      <c r="I29" s="315"/>
      <c r="J29" s="314"/>
      <c r="K29" s="244"/>
      <c r="L29" s="244"/>
      <c r="M29" s="244"/>
      <c r="N29" s="239"/>
      <c r="O29" s="244"/>
      <c r="P29" s="244"/>
      <c r="Q29" s="315"/>
      <c r="R29" s="314"/>
      <c r="S29" s="239"/>
      <c r="T29" s="244"/>
      <c r="U29" s="239"/>
      <c r="V29" s="239"/>
      <c r="W29" s="239"/>
      <c r="X29" s="239"/>
      <c r="Y29" s="315"/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30" s="70">
        <f t="shared" ref="A30:A35" si="46">+A29+2</f>
        <v>4</v>
      </c>
      <c r="B30" s="314"/>
      <c r="C30" s="327"/>
      <c r="D30" s="244"/>
      <c r="E30" s="244"/>
      <c r="F30" s="244"/>
      <c r="G30" s="244"/>
      <c r="H30" s="239"/>
      <c r="I30" s="315"/>
      <c r="J30" s="314"/>
      <c r="K30" s="244"/>
      <c r="L30" s="244"/>
      <c r="M30" s="244"/>
      <c r="N30" s="239"/>
      <c r="O30" s="244"/>
      <c r="P30" s="244"/>
      <c r="Q30" s="315"/>
      <c r="R30" s="314"/>
      <c r="S30" s="239"/>
      <c r="T30" s="244"/>
      <c r="U30" s="244"/>
      <c r="V30" s="244"/>
      <c r="W30" s="244"/>
      <c r="X30" s="327"/>
      <c r="Y30" s="315"/>
      <c r="AB30" s="70">
        <f t="shared" ref="AB30:AB35" si="47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31" s="70">
        <f t="shared" si="46"/>
        <v>6</v>
      </c>
      <c r="B31" s="314"/>
      <c r="C31" s="327"/>
      <c r="D31" s="244"/>
      <c r="E31" s="244"/>
      <c r="F31" s="244"/>
      <c r="G31" s="244"/>
      <c r="H31" s="239"/>
      <c r="I31" s="315"/>
      <c r="J31" s="314"/>
      <c r="K31" s="239"/>
      <c r="L31" s="239"/>
      <c r="M31" s="239"/>
      <c r="N31" s="239"/>
      <c r="O31" s="244"/>
      <c r="P31" s="244"/>
      <c r="Q31" s="315"/>
      <c r="R31" s="314"/>
      <c r="S31" s="239"/>
      <c r="T31" s="244"/>
      <c r="U31" s="244"/>
      <c r="V31" s="244"/>
      <c r="W31" s="244"/>
      <c r="X31" s="327"/>
      <c r="Y31" s="315"/>
      <c r="AB31" s="70">
        <f t="shared" si="47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32" s="70">
        <f t="shared" si="46"/>
        <v>8</v>
      </c>
      <c r="B32" s="314"/>
      <c r="C32" s="327"/>
      <c r="D32" s="244"/>
      <c r="E32" s="244"/>
      <c r="F32" s="244"/>
      <c r="G32" s="17"/>
      <c r="H32" s="121"/>
      <c r="I32" s="26"/>
      <c r="J32" s="314"/>
      <c r="K32" s="244"/>
      <c r="L32" s="244"/>
      <c r="M32" s="239"/>
      <c r="N32" s="239"/>
      <c r="O32" s="121"/>
      <c r="P32" s="121"/>
      <c r="Q32" s="26"/>
      <c r="R32" s="314"/>
      <c r="S32" s="239"/>
      <c r="T32" s="244"/>
      <c r="U32" s="244"/>
      <c r="V32" s="244"/>
      <c r="W32" s="17"/>
      <c r="X32" s="128"/>
      <c r="Y32" s="26"/>
      <c r="AB32" s="70">
        <f t="shared" si="47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1:77" x14ac:dyDescent="0.3">
      <c r="A33" s="70">
        <f t="shared" si="46"/>
        <v>10</v>
      </c>
      <c r="B33" s="314"/>
      <c r="C33" s="327"/>
      <c r="D33" s="244"/>
      <c r="E33" s="244"/>
      <c r="F33" s="244"/>
      <c r="G33" s="17"/>
      <c r="H33" s="121"/>
      <c r="I33" s="315"/>
      <c r="J33" s="314"/>
      <c r="K33" s="244"/>
      <c r="L33" s="244"/>
      <c r="M33" s="239"/>
      <c r="N33" s="244"/>
      <c r="O33" s="17"/>
      <c r="P33" s="17"/>
      <c r="Q33" s="315"/>
      <c r="R33" s="314"/>
      <c r="S33" s="239"/>
      <c r="T33" s="244"/>
      <c r="U33" s="244"/>
      <c r="V33" s="244"/>
      <c r="W33" s="17"/>
      <c r="X33" s="128"/>
      <c r="Y33" s="315"/>
      <c r="AB33" s="70">
        <f t="shared" si="47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">
      <c r="A34" s="70">
        <f t="shared" si="46"/>
        <v>12</v>
      </c>
      <c r="B34" s="314"/>
      <c r="C34" s="239"/>
      <c r="D34" s="239"/>
      <c r="E34" s="239"/>
      <c r="F34" s="239"/>
      <c r="G34" s="17"/>
      <c r="H34" s="121"/>
      <c r="I34" s="26"/>
      <c r="J34" s="314"/>
      <c r="K34" s="244"/>
      <c r="L34" s="244"/>
      <c r="M34" s="239"/>
      <c r="N34" s="244"/>
      <c r="O34" s="17"/>
      <c r="P34" s="17"/>
      <c r="Q34" s="26"/>
      <c r="R34" s="314"/>
      <c r="S34" s="239"/>
      <c r="T34" s="244"/>
      <c r="U34" s="239"/>
      <c r="V34" s="239"/>
      <c r="W34" s="121"/>
      <c r="X34" s="121"/>
      <c r="Y34" s="26"/>
      <c r="AB34" s="70">
        <f t="shared" si="47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1:77" x14ac:dyDescent="0.3">
      <c r="A35" s="70">
        <f t="shared" si="46"/>
        <v>14</v>
      </c>
      <c r="B35" s="32"/>
      <c r="C35" s="129"/>
      <c r="D35" s="22"/>
      <c r="E35" s="22"/>
      <c r="F35" s="22"/>
      <c r="G35" s="22"/>
      <c r="H35" s="124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9"/>
      <c r="Y35" s="33"/>
      <c r="AB35" s="70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">
      <c r="A36" s="70">
        <v>0</v>
      </c>
      <c r="B36" s="311"/>
      <c r="C36" s="348"/>
      <c r="D36" s="312"/>
      <c r="E36" s="312"/>
      <c r="F36" s="312"/>
      <c r="G36" s="312"/>
      <c r="H36" s="312"/>
      <c r="I36" s="313"/>
      <c r="J36" s="311"/>
      <c r="K36" s="312"/>
      <c r="L36" s="312"/>
      <c r="M36" s="312"/>
      <c r="N36" s="312"/>
      <c r="O36" s="312"/>
      <c r="P36" s="312"/>
      <c r="Q36" s="313"/>
      <c r="R36" s="311"/>
      <c r="S36" s="356"/>
      <c r="T36" s="312"/>
      <c r="U36" s="312"/>
      <c r="V36" s="312"/>
      <c r="W36" s="312"/>
      <c r="X36" s="348"/>
      <c r="Y36" s="313"/>
    </row>
    <row r="37" spans="1:77" x14ac:dyDescent="0.3">
      <c r="A37" s="70">
        <f>+A36+2</f>
        <v>2</v>
      </c>
      <c r="B37" s="314"/>
      <c r="C37" s="239"/>
      <c r="D37" s="239"/>
      <c r="E37" s="239"/>
      <c r="F37" s="239"/>
      <c r="G37" s="244"/>
      <c r="H37" s="239"/>
      <c r="I37" s="378"/>
      <c r="J37" s="314"/>
      <c r="K37" s="239"/>
      <c r="L37" s="239"/>
      <c r="M37" s="239"/>
      <c r="N37" s="239"/>
      <c r="O37" s="239"/>
      <c r="P37" s="239"/>
      <c r="Q37" s="378"/>
      <c r="R37" s="314"/>
      <c r="S37" s="239"/>
      <c r="T37" s="244"/>
      <c r="U37" s="239"/>
      <c r="V37" s="239"/>
      <c r="W37" s="239"/>
      <c r="X37" s="239"/>
      <c r="Y37" s="315"/>
    </row>
    <row r="38" spans="1:77" x14ac:dyDescent="0.3">
      <c r="A38" s="70">
        <f t="shared" ref="A38:A43" si="48">+A37+2</f>
        <v>4</v>
      </c>
      <c r="B38" s="314"/>
      <c r="C38" s="327"/>
      <c r="D38" s="244"/>
      <c r="E38" s="244"/>
      <c r="F38" s="244"/>
      <c r="G38" s="244"/>
      <c r="H38" s="244"/>
      <c r="I38" s="315"/>
      <c r="J38" s="314"/>
      <c r="K38" s="244"/>
      <c r="L38" s="244"/>
      <c r="M38" s="244"/>
      <c r="N38" s="244"/>
      <c r="O38" s="244"/>
      <c r="P38" s="244"/>
      <c r="Q38" s="315"/>
      <c r="R38" s="314"/>
      <c r="S38" s="244"/>
      <c r="T38" s="244"/>
      <c r="U38" s="244"/>
      <c r="V38" s="244"/>
      <c r="W38" s="244"/>
      <c r="X38" s="327"/>
      <c r="Y38" s="315"/>
    </row>
    <row r="39" spans="1:77" x14ac:dyDescent="0.3">
      <c r="A39" s="70">
        <f t="shared" si="48"/>
        <v>6</v>
      </c>
      <c r="B39" s="314"/>
      <c r="C39" s="327"/>
      <c r="D39" s="244"/>
      <c r="E39" s="244"/>
      <c r="F39" s="244"/>
      <c r="G39" s="244"/>
      <c r="H39" s="239"/>
      <c r="I39" s="315"/>
      <c r="J39" s="314"/>
      <c r="K39" s="239"/>
      <c r="L39" s="244"/>
      <c r="M39" s="244"/>
      <c r="N39" s="244"/>
      <c r="O39" s="244"/>
      <c r="P39" s="239"/>
      <c r="Q39" s="315"/>
      <c r="R39" s="314"/>
      <c r="S39" s="239"/>
      <c r="T39" s="244"/>
      <c r="U39" s="244"/>
      <c r="V39" s="244"/>
      <c r="W39" s="244"/>
      <c r="X39" s="327"/>
      <c r="Y39" s="315"/>
    </row>
    <row r="40" spans="1:77" x14ac:dyDescent="0.3">
      <c r="A40" s="70">
        <f t="shared" si="48"/>
        <v>8</v>
      </c>
      <c r="B40" s="314"/>
      <c r="C40" s="327"/>
      <c r="D40" s="244"/>
      <c r="E40" s="244"/>
      <c r="F40" s="244"/>
      <c r="G40" s="17"/>
      <c r="H40" s="121"/>
      <c r="I40" s="26"/>
      <c r="J40" s="314"/>
      <c r="K40" s="239"/>
      <c r="L40" s="244"/>
      <c r="M40" s="244"/>
      <c r="N40" s="244"/>
      <c r="O40" s="17"/>
      <c r="P40" s="121"/>
      <c r="Q40" s="26"/>
      <c r="R40" s="314"/>
      <c r="S40" s="239"/>
      <c r="T40" s="244"/>
      <c r="U40" s="244"/>
      <c r="V40" s="244"/>
      <c r="W40" s="17"/>
      <c r="X40" s="128"/>
      <c r="Y40" s="26"/>
    </row>
    <row r="41" spans="1:77" x14ac:dyDescent="0.3">
      <c r="A41" s="70">
        <f t="shared" si="48"/>
        <v>10</v>
      </c>
      <c r="B41" s="314"/>
      <c r="C41" s="327"/>
      <c r="D41" s="244"/>
      <c r="E41" s="244"/>
      <c r="F41" s="244"/>
      <c r="G41" s="17"/>
      <c r="H41" s="121"/>
      <c r="I41" s="315"/>
      <c r="J41" s="314"/>
      <c r="K41" s="239"/>
      <c r="L41" s="244"/>
      <c r="M41" s="244"/>
      <c r="N41" s="244"/>
      <c r="O41" s="17"/>
      <c r="P41" s="121"/>
      <c r="Q41" s="315"/>
      <c r="R41" s="314"/>
      <c r="S41" s="239"/>
      <c r="T41" s="244"/>
      <c r="U41" s="244"/>
      <c r="V41" s="244"/>
      <c r="W41" s="17"/>
      <c r="X41" s="128"/>
      <c r="Y41" s="315"/>
    </row>
    <row r="42" spans="1:77" x14ac:dyDescent="0.3">
      <c r="A42" s="70">
        <f t="shared" si="48"/>
        <v>12</v>
      </c>
      <c r="B42" s="314"/>
      <c r="C42" s="327"/>
      <c r="D42" s="327"/>
      <c r="E42" s="327"/>
      <c r="F42" s="327"/>
      <c r="G42" s="128"/>
      <c r="H42" s="121"/>
      <c r="I42" s="130"/>
      <c r="J42" s="343"/>
      <c r="K42" s="239"/>
      <c r="L42" s="327"/>
      <c r="M42" s="327"/>
      <c r="N42" s="327"/>
      <c r="O42" s="128"/>
      <c r="P42" s="121"/>
      <c r="Q42" s="130"/>
      <c r="R42" s="343"/>
      <c r="S42" s="239"/>
      <c r="T42" s="327"/>
      <c r="U42" s="327"/>
      <c r="V42" s="327"/>
      <c r="W42" s="128"/>
      <c r="X42" s="128"/>
      <c r="Y42" s="26"/>
    </row>
    <row r="43" spans="1:77" x14ac:dyDescent="0.3">
      <c r="A43" s="70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">
      <c r="A44" s="242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 x14ac:dyDescent="0.3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 x14ac:dyDescent="0.3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 x14ac:dyDescent="0.3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 x14ac:dyDescent="0.3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 x14ac:dyDescent="0.3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 x14ac:dyDescent="0.3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 x14ac:dyDescent="0.3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 x14ac:dyDescent="0.3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 x14ac:dyDescent="0.3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 x14ac:dyDescent="0.3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 x14ac:dyDescent="0.3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 x14ac:dyDescent="0.3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 x14ac:dyDescent="0.3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 x14ac:dyDescent="0.3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 x14ac:dyDescent="0.3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 x14ac:dyDescent="0.3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640625" defaultRowHeight="14.4" x14ac:dyDescent="0.3"/>
  <cols>
    <col min="55" max="55" width="3" bestFit="1" customWidth="1"/>
  </cols>
  <sheetData>
    <row r="1" spans="1:56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 x14ac:dyDescent="0.3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 x14ac:dyDescent="0.3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 x14ac:dyDescent="0.3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 x14ac:dyDescent="0.3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 x14ac:dyDescent="0.3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 x14ac:dyDescent="0.3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 x14ac:dyDescent="0.3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 x14ac:dyDescent="0.3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 x14ac:dyDescent="0.3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 x14ac:dyDescent="0.3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 x14ac:dyDescent="0.3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 x14ac:dyDescent="0.3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 x14ac:dyDescent="0.3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 x14ac:dyDescent="0.3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 x14ac:dyDescent="0.3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 x14ac:dyDescent="0.3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 x14ac:dyDescent="0.3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 x14ac:dyDescent="0.3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 x14ac:dyDescent="0.3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 x14ac:dyDescent="0.3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 x14ac:dyDescent="0.3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 x14ac:dyDescent="0.3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 x14ac:dyDescent="0.3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 x14ac:dyDescent="0.3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 x14ac:dyDescent="0.3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 x14ac:dyDescent="0.3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 x14ac:dyDescent="0.3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 x14ac:dyDescent="0.3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 x14ac:dyDescent="0.3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 x14ac:dyDescent="0.3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">
      <c r="A34" s="242" t="s">
        <v>395</v>
      </c>
    </row>
    <row r="35" spans="1:49" x14ac:dyDescent="0.3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 x14ac:dyDescent="0.3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 x14ac:dyDescent="0.3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 x14ac:dyDescent="0.3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 x14ac:dyDescent="0.3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 x14ac:dyDescent="0.3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 x14ac:dyDescent="0.3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 x14ac:dyDescent="0.3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 x14ac:dyDescent="0.3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 x14ac:dyDescent="0.3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 x14ac:dyDescent="0.3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 x14ac:dyDescent="0.3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 x14ac:dyDescent="0.3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 x14ac:dyDescent="0.3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 x14ac:dyDescent="0.3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 x14ac:dyDescent="0.3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 x14ac:dyDescent="0.3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4" sqref="D4"/>
    </sheetView>
  </sheetViews>
  <sheetFormatPr defaultRowHeight="14.4" x14ac:dyDescent="0.3"/>
  <cols>
    <col min="1" max="1" width="35.5546875" customWidth="1"/>
    <col min="2" max="3" width="8.88671875" customWidth="1"/>
  </cols>
  <sheetData>
    <row r="1" spans="2:6" x14ac:dyDescent="0.3">
      <c r="B1" t="s">
        <v>651</v>
      </c>
      <c r="D1" t="s">
        <v>669</v>
      </c>
      <c r="E1" t="s">
        <v>670</v>
      </c>
      <c r="F1" t="s">
        <v>653</v>
      </c>
    </row>
    <row r="2" spans="2:6" x14ac:dyDescent="0.3">
      <c r="B2" s="34">
        <v>1</v>
      </c>
      <c r="C2" s="34">
        <f t="shared" ref="C2" si="0">+C3+C4</f>
        <v>144</v>
      </c>
      <c r="D2" s="482">
        <f t="shared" ref="D2" si="1">B2/C2</f>
        <v>6.9444444444444441E-3</v>
      </c>
      <c r="E2" s="483">
        <f t="shared" ref="E2:E20" si="2">1-D2</f>
        <v>0.99305555555555558</v>
      </c>
    </row>
    <row r="3" spans="2:6" x14ac:dyDescent="0.3">
      <c r="B3" s="474">
        <v>1</v>
      </c>
      <c r="C3" s="474">
        <f t="shared" ref="C3:C8" si="3">+C4+C5</f>
        <v>89</v>
      </c>
      <c r="D3" s="476">
        <f t="shared" ref="D3:D10" si="4">B3/C3</f>
        <v>1.1235955056179775E-2</v>
      </c>
      <c r="E3" s="481">
        <f t="shared" si="2"/>
        <v>0.9887640449438202</v>
      </c>
      <c r="F3" t="s">
        <v>654</v>
      </c>
    </row>
    <row r="4" spans="2:6" x14ac:dyDescent="0.3">
      <c r="B4" s="474">
        <v>1</v>
      </c>
      <c r="C4" s="474">
        <f t="shared" si="3"/>
        <v>55</v>
      </c>
      <c r="D4" s="476">
        <f t="shared" si="4"/>
        <v>1.8181818181818181E-2</v>
      </c>
      <c r="E4" s="481">
        <f t="shared" si="2"/>
        <v>0.98181818181818181</v>
      </c>
      <c r="F4" t="s">
        <v>655</v>
      </c>
    </row>
    <row r="5" spans="2:6" x14ac:dyDescent="0.3">
      <c r="B5" s="474">
        <v>1</v>
      </c>
      <c r="C5" s="474">
        <f t="shared" si="3"/>
        <v>34</v>
      </c>
      <c r="D5" s="476">
        <f t="shared" si="4"/>
        <v>2.9411764705882353E-2</v>
      </c>
      <c r="E5" s="481">
        <f t="shared" si="2"/>
        <v>0.97058823529411764</v>
      </c>
      <c r="F5" t="s">
        <v>656</v>
      </c>
    </row>
    <row r="6" spans="2:6" x14ac:dyDescent="0.3">
      <c r="B6" s="474">
        <v>1</v>
      </c>
      <c r="C6" s="474">
        <f t="shared" si="3"/>
        <v>21</v>
      </c>
      <c r="D6" s="476">
        <f t="shared" si="4"/>
        <v>4.7619047619047616E-2</v>
      </c>
      <c r="E6" s="481">
        <f t="shared" si="2"/>
        <v>0.95238095238095233</v>
      </c>
      <c r="F6" t="s">
        <v>657</v>
      </c>
    </row>
    <row r="7" spans="2:6" x14ac:dyDescent="0.3">
      <c r="B7" s="474">
        <v>1</v>
      </c>
      <c r="C7" s="474">
        <f t="shared" si="3"/>
        <v>13</v>
      </c>
      <c r="D7" s="476">
        <f t="shared" si="4"/>
        <v>7.6923076923076927E-2</v>
      </c>
      <c r="E7" s="481">
        <f t="shared" si="2"/>
        <v>0.92307692307692313</v>
      </c>
      <c r="F7" t="s">
        <v>658</v>
      </c>
    </row>
    <row r="8" spans="2:6" x14ac:dyDescent="0.3">
      <c r="B8" s="474">
        <v>1</v>
      </c>
      <c r="C8" s="474">
        <f t="shared" si="3"/>
        <v>8</v>
      </c>
      <c r="D8" s="476">
        <f t="shared" si="4"/>
        <v>0.125</v>
      </c>
      <c r="E8" s="481">
        <f t="shared" si="2"/>
        <v>0.875</v>
      </c>
      <c r="F8" t="s">
        <v>659</v>
      </c>
    </row>
    <row r="9" spans="2:6" x14ac:dyDescent="0.3">
      <c r="B9" s="474">
        <v>1</v>
      </c>
      <c r="C9" s="474">
        <f>+C10+C11</f>
        <v>5</v>
      </c>
      <c r="D9" s="476">
        <f t="shared" si="4"/>
        <v>0.2</v>
      </c>
      <c r="E9" s="481">
        <f t="shared" si="2"/>
        <v>0.8</v>
      </c>
      <c r="F9" t="s">
        <v>660</v>
      </c>
    </row>
    <row r="10" spans="2:6" x14ac:dyDescent="0.3">
      <c r="B10" s="474">
        <v>1</v>
      </c>
      <c r="C10" s="474">
        <f>C11+1</f>
        <v>3</v>
      </c>
      <c r="D10" s="476">
        <f t="shared" si="4"/>
        <v>0.33333333333333331</v>
      </c>
      <c r="E10" s="481">
        <f t="shared" si="2"/>
        <v>0.66666666666666674</v>
      </c>
      <c r="F10" t="s">
        <v>661</v>
      </c>
    </row>
    <row r="11" spans="2:6" x14ac:dyDescent="0.3">
      <c r="B11" s="474">
        <v>1</v>
      </c>
      <c r="C11" s="474">
        <v>2</v>
      </c>
      <c r="D11" s="476">
        <f>B11/C11</f>
        <v>0.5</v>
      </c>
      <c r="E11" s="481">
        <f t="shared" si="2"/>
        <v>0.5</v>
      </c>
      <c r="F11" t="s">
        <v>662</v>
      </c>
    </row>
    <row r="12" spans="2:6" x14ac:dyDescent="0.3">
      <c r="B12" s="474">
        <f t="shared" ref="B12:B20" si="5">C12-1</f>
        <v>2</v>
      </c>
      <c r="C12" s="474">
        <f>C11+1</f>
        <v>3</v>
      </c>
      <c r="D12" s="476">
        <f t="shared" ref="D12:D15" si="6">B12/C12</f>
        <v>0.66666666666666663</v>
      </c>
      <c r="E12" s="481">
        <f t="shared" si="2"/>
        <v>0.33333333333333337</v>
      </c>
      <c r="F12" t="s">
        <v>663</v>
      </c>
    </row>
    <row r="13" spans="2:6" x14ac:dyDescent="0.3">
      <c r="B13" s="474">
        <f t="shared" si="5"/>
        <v>4</v>
      </c>
      <c r="C13" s="474">
        <f t="shared" ref="C13:C20" si="7">C11+C12</f>
        <v>5</v>
      </c>
      <c r="D13" s="476">
        <f t="shared" si="6"/>
        <v>0.8</v>
      </c>
      <c r="E13" s="481">
        <f t="shared" si="2"/>
        <v>0.19999999999999996</v>
      </c>
      <c r="F13" t="s">
        <v>664</v>
      </c>
    </row>
    <row r="14" spans="2:6" x14ac:dyDescent="0.3">
      <c r="B14" s="474">
        <f t="shared" si="5"/>
        <v>7</v>
      </c>
      <c r="C14" s="474">
        <f t="shared" si="7"/>
        <v>8</v>
      </c>
      <c r="D14" s="476">
        <f t="shared" si="6"/>
        <v>0.875</v>
      </c>
      <c r="E14" s="481">
        <f t="shared" si="2"/>
        <v>0.125</v>
      </c>
      <c r="F14" t="s">
        <v>665</v>
      </c>
    </row>
    <row r="15" spans="2:6" x14ac:dyDescent="0.3">
      <c r="B15" s="474">
        <f t="shared" si="5"/>
        <v>12</v>
      </c>
      <c r="C15" s="474">
        <f t="shared" si="7"/>
        <v>13</v>
      </c>
      <c r="D15" s="476">
        <f t="shared" si="6"/>
        <v>0.92307692307692313</v>
      </c>
      <c r="E15" s="481">
        <f t="shared" si="2"/>
        <v>7.6923076923076872E-2</v>
      </c>
      <c r="F15" t="s">
        <v>666</v>
      </c>
    </row>
    <row r="16" spans="2:6" x14ac:dyDescent="0.3">
      <c r="B16" s="474">
        <f t="shared" si="5"/>
        <v>20</v>
      </c>
      <c r="C16" s="474">
        <f t="shared" si="7"/>
        <v>21</v>
      </c>
      <c r="D16" s="476">
        <f t="shared" ref="D16:D20" si="8">B16/C16</f>
        <v>0.95238095238095233</v>
      </c>
      <c r="E16" s="481">
        <f t="shared" si="2"/>
        <v>4.7619047619047672E-2</v>
      </c>
      <c r="F16" t="s">
        <v>667</v>
      </c>
    </row>
    <row r="17" spans="1:6" x14ac:dyDescent="0.3">
      <c r="B17" s="34">
        <f t="shared" si="5"/>
        <v>33</v>
      </c>
      <c r="C17" s="34">
        <f t="shared" si="7"/>
        <v>34</v>
      </c>
      <c r="D17" s="475">
        <f t="shared" si="8"/>
        <v>0.97058823529411764</v>
      </c>
      <c r="E17" s="480">
        <f t="shared" si="2"/>
        <v>2.9411764705882359E-2</v>
      </c>
    </row>
    <row r="18" spans="1:6" x14ac:dyDescent="0.3">
      <c r="B18" s="34">
        <f t="shared" si="5"/>
        <v>54</v>
      </c>
      <c r="C18" s="34">
        <f t="shared" si="7"/>
        <v>55</v>
      </c>
      <c r="D18" s="475">
        <f t="shared" si="8"/>
        <v>0.98181818181818181</v>
      </c>
      <c r="E18" s="480">
        <f t="shared" si="2"/>
        <v>1.8181818181818188E-2</v>
      </c>
    </row>
    <row r="19" spans="1:6" x14ac:dyDescent="0.3">
      <c r="B19" s="34">
        <f t="shared" si="5"/>
        <v>88</v>
      </c>
      <c r="C19" s="34">
        <f t="shared" si="7"/>
        <v>89</v>
      </c>
      <c r="D19" s="475">
        <f t="shared" si="8"/>
        <v>0.9887640449438202</v>
      </c>
      <c r="E19" s="480">
        <f t="shared" si="2"/>
        <v>1.1235955056179803E-2</v>
      </c>
    </row>
    <row r="20" spans="1:6" x14ac:dyDescent="0.3">
      <c r="B20" s="34">
        <f t="shared" si="5"/>
        <v>143</v>
      </c>
      <c r="C20" s="34">
        <f t="shared" si="7"/>
        <v>144</v>
      </c>
      <c r="D20" s="475">
        <f t="shared" si="8"/>
        <v>0.99305555555555558</v>
      </c>
      <c r="E20" s="480">
        <f t="shared" si="2"/>
        <v>6.9444444444444198E-3</v>
      </c>
    </row>
    <row r="21" spans="1:6" x14ac:dyDescent="0.3">
      <c r="B21" s="34"/>
      <c r="C21" s="34"/>
      <c r="D21" s="475"/>
      <c r="E21" s="480"/>
      <c r="F21" t="s">
        <v>668</v>
      </c>
    </row>
    <row r="23" spans="1:6" x14ac:dyDescent="0.3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AO31" sqref="AO31:AO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  <c r="Y27" s="144"/>
      <c r="Z27" s="143"/>
      <c r="AA27" s="4"/>
      <c r="AB27" s="143"/>
      <c r="AC27" s="143"/>
      <c r="AD27" s="143"/>
      <c r="AE27" s="143"/>
      <c r="AF27" s="4"/>
      <c r="AG27" s="143"/>
      <c r="AH27" s="145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  <c r="Y28" s="149"/>
      <c r="Z28" s="17"/>
      <c r="AA28" s="17"/>
      <c r="AB28" s="17"/>
      <c r="AC28" s="17"/>
      <c r="AD28" s="17"/>
      <c r="AE28" s="17"/>
      <c r="AF28" s="17"/>
      <c r="AG28" s="17"/>
      <c r="AH28" s="150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  <c r="Y30" s="149"/>
      <c r="Z30" s="17"/>
      <c r="AA30" s="17"/>
      <c r="AB30" s="17"/>
      <c r="AC30" s="17"/>
      <c r="AD30" s="17"/>
      <c r="AE30" s="17"/>
      <c r="AF30" s="17"/>
      <c r="AG30" s="17"/>
      <c r="AH30" s="150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  <c r="Y31" s="149"/>
      <c r="Z31" s="17"/>
      <c r="AA31" s="17"/>
      <c r="AB31" s="17"/>
      <c r="AC31" s="17"/>
      <c r="AD31" s="17"/>
      <c r="AE31" s="17"/>
      <c r="AF31" s="17"/>
      <c r="AG31" s="17"/>
      <c r="AH31" s="150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  <c r="Y32" s="149"/>
      <c r="Z32" s="17"/>
      <c r="AA32" s="17"/>
      <c r="AB32" s="17"/>
      <c r="AC32" s="17"/>
      <c r="AD32" s="17"/>
      <c r="AE32" s="17"/>
      <c r="AF32" s="17"/>
      <c r="AG32" s="17"/>
      <c r="AH32" s="150"/>
    </row>
    <row r="33" spans="3:34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  <c r="Y33" s="149"/>
      <c r="Z33" s="17"/>
      <c r="AA33" s="17"/>
      <c r="AB33" s="17"/>
      <c r="AC33" s="17"/>
      <c r="AD33" s="17"/>
      <c r="AE33" s="17"/>
      <c r="AF33" s="17"/>
      <c r="AG33" s="17"/>
      <c r="AH33" s="150"/>
    </row>
    <row r="34" spans="3:34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  <c r="Y35" s="149"/>
      <c r="Z35" s="17"/>
      <c r="AA35" s="17"/>
      <c r="AB35" s="17"/>
      <c r="AC35" s="17"/>
      <c r="AD35" s="17"/>
      <c r="AE35" s="17"/>
      <c r="AF35" s="17"/>
      <c r="AG35" s="17"/>
      <c r="AH35" s="150"/>
    </row>
    <row r="36" spans="3:34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  <c r="Y36" s="146"/>
      <c r="Z36" s="147"/>
      <c r="AA36" s="21"/>
      <c r="AB36" s="147"/>
      <c r="AC36" s="147"/>
      <c r="AD36" s="147"/>
      <c r="AE36" s="147"/>
      <c r="AF36" s="21"/>
      <c r="AG36" s="147"/>
      <c r="AH36" s="148"/>
    </row>
    <row r="37" spans="3:34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6</vt:i4>
      </vt:variant>
    </vt:vector>
  </HeadingPairs>
  <TitlesOfParts>
    <vt:vector size="57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Castle</vt:lpstr>
      <vt:lpstr>Paste Logic</vt:lpstr>
      <vt:lpstr>Odds</vt:lpstr>
      <vt:lpstr>between</vt:lpstr>
      <vt:lpstr>block</vt:lpstr>
      <vt:lpstr>ChunkWidth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2012-10-29T02:23:51Z</dcterms:modified>
</cp:coreProperties>
</file>