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E78C7E26-24FB-454A-B119-BC47B5A44BF5}" xr6:coauthVersionLast="47" xr6:coauthVersionMax="47" xr10:uidLastSave="{00000000-0000-0000-0000-000000000000}"/>
  <bookViews>
    <workbookView xWindow="-103" yWindow="-103" windowWidth="33120" windowHeight="18000" tabRatio="500" firstSheet="2" activeTab="9" xr2:uid="{00000000-000D-0000-FFFF-FFFF00000000}"/>
  </bookViews>
  <sheets>
    <sheet name="Vorlage" sheetId="10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2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12" l="1"/>
  <c r="E20" i="12"/>
  <c r="H20" i="12"/>
  <c r="K20" i="12"/>
  <c r="B23" i="12"/>
  <c r="E23" i="12"/>
  <c r="H23" i="12"/>
  <c r="K23" i="12"/>
  <c r="B26" i="12"/>
  <c r="E26" i="12"/>
  <c r="H26" i="12"/>
  <c r="K26" i="12"/>
  <c r="B17" i="12"/>
  <c r="E17" i="12"/>
  <c r="H17" i="12"/>
  <c r="K17" i="12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J2" i="12" s="1"/>
  <c r="E8" i="12"/>
  <c r="B8" i="12"/>
  <c r="K5" i="12"/>
  <c r="H5" i="12"/>
  <c r="E5" i="12"/>
  <c r="B5" i="12"/>
  <c r="L2" i="10" a="1"/>
  <c r="L2" i="10" s="1"/>
  <c r="I2" i="10" a="1"/>
  <c r="I2" i="10" s="1"/>
  <c r="F2" i="10" a="1"/>
  <c r="F2" i="10" s="1"/>
  <c r="F2" i="9" a="1"/>
  <c r="F2" i="9" s="1"/>
  <c r="L2" i="9" a="1"/>
  <c r="L2" i="9" s="1"/>
  <c r="M2" i="9" s="1"/>
  <c r="I2" i="9" a="1"/>
  <c r="I2" i="9" s="1"/>
  <c r="J2" i="9" s="1"/>
  <c r="B53" i="9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K38" i="9"/>
  <c r="K35" i="9"/>
  <c r="K32" i="9"/>
  <c r="K29" i="9"/>
  <c r="K26" i="9"/>
  <c r="K23" i="9"/>
  <c r="K20" i="9"/>
  <c r="K17" i="9"/>
  <c r="K14" i="9"/>
  <c r="K11" i="9"/>
  <c r="K8" i="9"/>
  <c r="K5" i="9"/>
  <c r="H32" i="9"/>
  <c r="H35" i="9"/>
  <c r="H38" i="9"/>
  <c r="H29" i="9"/>
  <c r="H26" i="9"/>
  <c r="H23" i="9"/>
  <c r="H20" i="9"/>
  <c r="H17" i="9"/>
  <c r="H14" i="9"/>
  <c r="H11" i="9"/>
  <c r="H8" i="9"/>
  <c r="H5" i="9"/>
  <c r="B44" i="9"/>
  <c r="B41" i="9"/>
  <c r="B38" i="9"/>
  <c r="B35" i="9"/>
  <c r="B32" i="9"/>
  <c r="B29" i="9"/>
  <c r="B26" i="9"/>
  <c r="B23" i="9"/>
  <c r="B20" i="9"/>
  <c r="B17" i="9"/>
  <c r="B14" i="9"/>
  <c r="B11" i="9"/>
  <c r="B8" i="9"/>
  <c r="B5" i="9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C2" i="9" s="1" a="1"/>
  <c r="C2" i="9" s="1"/>
  <c r="D2" i="9" s="1"/>
  <c r="K53" i="9"/>
  <c r="H53" i="9"/>
  <c r="E53" i="9"/>
  <c r="K50" i="9"/>
  <c r="H50" i="9"/>
  <c r="E50" i="9"/>
  <c r="B50" i="9"/>
  <c r="K47" i="9"/>
  <c r="H47" i="9"/>
  <c r="E47" i="9"/>
  <c r="B47" i="9"/>
  <c r="K44" i="9"/>
  <c r="H44" i="9"/>
  <c r="E44" i="9"/>
  <c r="K41" i="9"/>
  <c r="H41" i="9"/>
  <c r="E41" i="9"/>
  <c r="E38" i="9"/>
  <c r="E35" i="9"/>
  <c r="E32" i="9"/>
  <c r="E29" i="9"/>
  <c r="E26" i="9"/>
  <c r="E23" i="9"/>
  <c r="E20" i="9"/>
  <c r="E17" i="9"/>
  <c r="E14" i="9"/>
  <c r="E11" i="9"/>
  <c r="E8" i="9"/>
  <c r="E5" i="9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I2" i="8" s="1" a="1"/>
  <c r="I2" i="8" s="1"/>
  <c r="E5" i="8"/>
  <c r="F2" i="8" s="1" a="1"/>
  <c r="F2" i="8" s="1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C2" i="7" s="1" a="1"/>
  <c r="C2" i="7" s="1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F2" i="7" s="1" a="1"/>
  <c r="F2" i="7" s="1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C2" i="6" s="1" a="1"/>
  <c r="C2" i="6" s="1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F2" i="5" s="1" a="1"/>
  <c r="F2" i="5" s="1"/>
  <c r="B8" i="5"/>
  <c r="C2" i="5" s="1" a="1"/>
  <c r="C2" i="5" s="1"/>
  <c r="K5" i="5"/>
  <c r="H5" i="5"/>
  <c r="E5" i="5"/>
  <c r="B5" i="5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C2" i="4" s="1" a="1"/>
  <c r="C2" i="4" s="1"/>
  <c r="K5" i="4"/>
  <c r="L2" i="4" s="1" a="1"/>
  <c r="L2" i="4" s="1"/>
  <c r="H5" i="4"/>
  <c r="I2" i="4" s="1" a="1"/>
  <c r="I2" i="4" s="1"/>
  <c r="E5" i="4"/>
  <c r="F2" i="4" s="1" a="1"/>
  <c r="F2" i="4" s="1"/>
  <c r="B5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L1" i="3" s="1" a="1"/>
  <c r="L1" i="3" s="1"/>
  <c r="H10" i="3"/>
  <c r="E10" i="3"/>
  <c r="B10" i="3"/>
  <c r="K7" i="3"/>
  <c r="H7" i="3"/>
  <c r="E7" i="3"/>
  <c r="B7" i="3"/>
  <c r="K4" i="3"/>
  <c r="H4" i="3"/>
  <c r="E4" i="3"/>
  <c r="B4" i="3"/>
  <c r="C1" i="3" s="1" a="1"/>
  <c r="C1" i="3" s="1"/>
  <c r="I1" i="3" a="1"/>
  <c r="I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C1" i="2" s="1" a="1"/>
  <c r="C1" i="2" s="1"/>
  <c r="H7" i="2"/>
  <c r="F7" i="2"/>
  <c r="G1" i="2" s="1" a="1"/>
  <c r="G1" i="2" s="1"/>
  <c r="D7" i="2"/>
  <c r="E1" i="2" s="1" a="1"/>
  <c r="E1" i="2" s="1"/>
  <c r="B7" i="2"/>
  <c r="H4" i="2"/>
  <c r="I1" i="2" s="1" a="1"/>
  <c r="I1" i="2" s="1"/>
  <c r="F4" i="2"/>
  <c r="D4" i="2"/>
  <c r="B4" i="2"/>
  <c r="F2" i="12" l="1" a="1"/>
  <c r="F2" i="12" s="1"/>
  <c r="G2" i="12" s="1"/>
  <c r="L2" i="12" a="1"/>
  <c r="L2" i="12" s="1"/>
  <c r="M2" i="12" s="1"/>
  <c r="C2" i="12" a="1"/>
  <c r="C2" i="12" s="1"/>
  <c r="G2" i="9"/>
  <c r="G2" i="10" s="1"/>
  <c r="M2" i="10"/>
  <c r="J2" i="10"/>
  <c r="C2" i="10" a="1"/>
  <c r="C2" i="10" s="1"/>
  <c r="D2" i="10" s="1"/>
  <c r="O2" i="9"/>
  <c r="O3" i="9"/>
  <c r="C2" i="8" a="1"/>
  <c r="C2" i="8" s="1"/>
  <c r="L2" i="8" s="1"/>
  <c r="O2" i="6"/>
  <c r="J1" i="3" a="1"/>
  <c r="J1" i="3" s="1"/>
  <c r="J2" i="4" s="1"/>
  <c r="L2" i="7"/>
  <c r="O2" i="5"/>
  <c r="B30" i="4"/>
  <c r="G1" i="3" a="1"/>
  <c r="G1" i="3" s="1"/>
  <c r="G2" i="4" s="1"/>
  <c r="G2" i="5" s="1"/>
  <c r="G2" i="6" s="1"/>
  <c r="M1" i="3" a="1"/>
  <c r="M1" i="3" s="1"/>
  <c r="M2" i="4" s="1"/>
  <c r="D1" i="3" a="1"/>
  <c r="D1" i="3" s="1"/>
  <c r="D2" i="4" s="1"/>
  <c r="F1" i="3" a="1"/>
  <c r="F1" i="3" s="1"/>
  <c r="O2" i="12" l="1"/>
  <c r="D2" i="12"/>
  <c r="O3" i="12" s="1"/>
  <c r="O3" i="10"/>
  <c r="O2" i="10"/>
  <c r="M2" i="5"/>
  <c r="M2" i="6" s="1"/>
  <c r="J2" i="7" s="1"/>
  <c r="J2" i="8" s="1"/>
  <c r="B31" i="4"/>
  <c r="D2" i="5"/>
  <c r="J2" i="5"/>
  <c r="J2" i="6" s="1"/>
  <c r="G2" i="7" s="1"/>
  <c r="G2" i="8" s="1"/>
  <c r="O3" i="5" l="1"/>
  <c r="D2" i="6"/>
  <c r="O3" i="6" l="1"/>
  <c r="D2" i="7"/>
  <c r="L3" i="7" l="1"/>
  <c r="D2" i="8"/>
  <c r="L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<sst xmlns="http://schemas.openxmlformats.org/spreadsheetml/2006/main" count="1095" uniqueCount="69">
  <si>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</si>
  <si>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</si>
  <si>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</si>
  <si>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</si>
  <si>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</si>
  <si>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</si>
  <si>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</si>
  <si>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</si>
  <si>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</si>
  <si>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</si>
  <si>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</si>
  <si>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</si>
  <si>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</si>
  <si>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</si>
  <si>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</si>
  <si>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</si>
  <si>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</si>
  <si>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</si>
  <si>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</si>
  <si>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</si>
  <si>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</si>
  <si>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</si>
  <si>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</si>
  <si>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</si>
  <si>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</si>
  <si>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</si>
  <si>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</si>
  <si>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</si>
  <si>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</si>
  <si>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</si>
  <si>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</si>
  <si>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</si>
  <si>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</si>
  <si>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</si>
  <si>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</si>
  <si>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</si>
  <si>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</si>
  <si>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</si>
  <si>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</si>
  <si>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</si>
  <si>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</si>
  <si>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</si>
  <si>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</si>
  <si>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</si>
  <si>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</si>
  <si>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</si>
  <si>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</si>
  <si>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</si>
  <si>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</si>
  <si>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</si>
  <si>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</si>
  <si>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</si>
  <si>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</si>
  <si>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</si>
  <si>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</si>
  <si>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</si>
  <si>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</si>
  <si>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</si>
  <si>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</si>
  <si>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</si>
  <si>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t>Felix Hinterleitner</t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</si>
  <si>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</si>
  <si>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#69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</si>
  <si>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#69</t>
    </r>
  </si>
  <si>
    <t>Aufgabe: #69</t>
  </si>
  <si>
    <r>
      <t xml:space="preserve">Aufgabe: </t>
    </r>
    <r>
      <rPr>
        <sz val="11"/>
        <color rgb="FF000000"/>
        <rFont val="Calibri"/>
        <family val="2"/>
      </rPr>
      <t>#76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</si>
  <si>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</si>
  <si>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t xml:space="preserve">Aufgabe: </t>
    </r>
    <r>
      <rPr>
        <sz val="11"/>
        <color rgb="FF000000"/>
        <rFont val="Calibri"/>
        <family val="2"/>
      </rPr>
      <t>Sprint-Review</t>
    </r>
  </si>
  <si>
    <r>
      <t xml:space="preserve">Aufgabe: </t>
    </r>
    <r>
      <rPr>
        <sz val="11"/>
        <color rgb="FF000000"/>
        <rFont val="Calibri"/>
        <family val="2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</si>
</sst>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67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1" fillId="19" borderId="14" xfId="0" applyFont="1" applyFill="1" applyBorder="1"/>
    <xf numFmtId="0" fontId="1" fillId="19" borderId="36" xfId="0" applyFont="1" applyFill="1" applyBorder="1"/>
    <xf numFmtId="165" fontId="0" fillId="20" borderId="37" xfId="0" applyNumberFormat="1" applyFill="1" applyBorder="1"/>
    <xf numFmtId="0" fontId="1" fillId="12" borderId="25" xfId="0" applyFont="1" applyFill="1" applyBorder="1" applyAlignment="1">
      <alignment horizontal="center"/>
    </xf>
    <xf numFmtId="165" fontId="2" fillId="4" borderId="1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38" xfId="5" applyFont="1" applyBorder="1" applyAlignment="1" applyProtection="1">
      <alignment horizontal="left" vertical="top" wrapText="1"/>
    </xf>
    <xf numFmtId="0" fontId="1" fillId="6" borderId="20" xfId="5" applyFont="1" applyBorder="1" applyAlignment="1" applyProtection="1">
      <alignment horizontal="left" vertical="top" wrapText="1"/>
    </xf>
    <xf numFmtId="0" fontId="1" fillId="6" borderId="39" xfId="5" applyFont="1" applyBorder="1" applyAlignment="1" applyProtection="1">
      <alignment horizontal="left" vertical="top" wrapText="1"/>
    </xf>
    <xf numFmtId="0" fontId="1" fillId="6" borderId="1" xfId="5" applyFont="1" applyBorder="1" applyAlignment="1" applyProtection="1">
      <alignment horizontal="left" vertical="top" wrapText="1"/>
    </xf>
    <xf numFmtId="0" fontId="5" fillId="10" borderId="12" xfId="9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0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0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0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6" borderId="12" xfId="5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165" fontId="2" fillId="4" borderId="1" xfId="3" applyNumberFormat="1" applyBorder="1" applyAlignment="1" applyProtection="1">
      <alignment horizontal="center"/>
    </xf>
    <xf numFmtId="0" fontId="0" fillId="8" borderId="32" xfId="7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31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0" fontId="1" fillId="15" borderId="31" xfId="0" applyFont="1" applyFill="1" applyBorder="1" applyAlignment="1">
      <alignment horizontal="center"/>
    </xf>
    <xf numFmtId="14" fontId="2" fillId="5" borderId="20" xfId="4" applyNumberFormat="1" applyBorder="1" applyAlignment="1" applyProtection="1">
      <alignment horizontal="center" vertical="center"/>
    </xf>
    <xf numFmtId="14" fontId="2" fillId="5" borderId="23" xfId="4" applyNumberFormat="1" applyBorder="1" applyAlignment="1" applyProtection="1">
      <alignment horizontal="center" vertical="center"/>
    </xf>
    <xf numFmtId="14" fontId="2" fillId="5" borderId="1" xfId="4" applyNumberFormat="1" applyBorder="1" applyAlignment="1" applyProtection="1">
      <alignment horizontal="center" vertical="center"/>
    </xf>
    <xf numFmtId="0" fontId="1" fillId="8" borderId="40" xfId="7" applyFont="1" applyBorder="1" applyAlignment="1" applyProtection="1">
      <alignment horizontal="left" vertical="top" wrapText="1"/>
    </xf>
    <xf numFmtId="0" fontId="1" fillId="8" borderId="23" xfId="7" applyFont="1" applyBorder="1" applyAlignment="1" applyProtection="1">
      <alignment horizontal="left" vertical="top" wrapText="1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AA4-4D42-4E13-8B8D-11CE45DACCC0}">
  <dimension ref="A1:O162"/>
  <sheetViews>
    <sheetView topLeftCell="A10" zoomScale="90" zoomScaleNormal="90" workbookViewId="0">
      <selection activeCell="L2" sqref="L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11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12" t="s">
        <v>4</v>
      </c>
      <c r="O1" s="113"/>
    </row>
    <row r="2" spans="1:15" ht="15.45" thickTop="1" thickBot="1" x14ac:dyDescent="0.45">
      <c r="A2" s="111"/>
      <c r="B2" s="7" t="s">
        <v>5</v>
      </c>
      <c r="C2" s="8" cm="1">
        <f t="array" ref="C2">SUM(B5:B161*(MOD(ROW(B5:B161)-2,3)=0))</f>
        <v>0</v>
      </c>
      <c r="D2" s="9">
        <f>C2+Sprint_7!D2</f>
        <v>5.7493055555555612</v>
      </c>
      <c r="E2" s="94" t="s">
        <v>60</v>
      </c>
      <c r="F2" s="95" cm="1">
        <f t="array" ref="F2">SUM(E5:E161*(MOD(ROW(E5:E161)-2,3)=0))</f>
        <v>0</v>
      </c>
      <c r="G2" s="96">
        <f>F2+Sprint_7!G2</f>
        <v>0.125</v>
      </c>
      <c r="H2" s="10" t="s">
        <v>6</v>
      </c>
      <c r="I2" s="11" cm="1">
        <f t="array" ref="I2">SUM(H5:H161*(MOD(ROW(H5:H161)-2,3)=0))</f>
        <v>0</v>
      </c>
      <c r="J2" s="12">
        <f>I2+Sprint_7!J2</f>
        <v>5.1444444444444493</v>
      </c>
      <c r="K2" s="13" t="s">
        <v>7</v>
      </c>
      <c r="L2" s="14" cm="1">
        <f t="array" ref="L2">SUM(K5:K161*(MOD(ROW(K5:K161)-2,3)=0))</f>
        <v>0</v>
      </c>
      <c r="M2" s="97">
        <f>L2+Sprint_7!M2</f>
        <v>6.3826388888888967</v>
      </c>
      <c r="N2" s="105" t="s">
        <v>2</v>
      </c>
      <c r="O2" s="106">
        <f>C2+F2+I2+L2</f>
        <v>0</v>
      </c>
    </row>
    <row r="3" spans="1:15" ht="15" customHeight="1" thickTop="1" thickBot="1" x14ac:dyDescent="0.45">
      <c r="A3" s="114"/>
      <c r="B3" s="18"/>
      <c r="C3" s="115" t="s">
        <v>10</v>
      </c>
      <c r="D3" s="116"/>
      <c r="E3" s="53"/>
      <c r="F3" s="119" t="s">
        <v>10</v>
      </c>
      <c r="G3" s="119"/>
      <c r="H3" s="19"/>
      <c r="I3" s="120" t="s">
        <v>10</v>
      </c>
      <c r="J3" s="121"/>
      <c r="K3" s="20"/>
      <c r="L3" s="124" t="s">
        <v>10</v>
      </c>
      <c r="M3" s="125"/>
      <c r="N3" s="104" t="s">
        <v>3</v>
      </c>
      <c r="O3" s="101">
        <f>D2+G2+J2+M2</f>
        <v>17.40138888888891</v>
      </c>
    </row>
    <row r="4" spans="1:15" ht="15.45" thickTop="1" thickBot="1" x14ac:dyDescent="0.45">
      <c r="A4" s="114"/>
      <c r="B4" s="21"/>
      <c r="C4" s="117"/>
      <c r="D4" s="118"/>
      <c r="E4" s="54"/>
      <c r="F4" s="119"/>
      <c r="G4" s="119"/>
      <c r="H4" s="22"/>
      <c r="I4" s="122"/>
      <c r="J4" s="123"/>
      <c r="K4" s="23"/>
      <c r="L4" s="126"/>
      <c r="M4" s="127"/>
    </row>
    <row r="5" spans="1:15" ht="15.45" thickTop="1" thickBot="1" x14ac:dyDescent="0.45">
      <c r="A5" s="114"/>
      <c r="B5" s="24">
        <f>B4-B3</f>
        <v>0</v>
      </c>
      <c r="C5" s="25"/>
      <c r="D5" s="26"/>
      <c r="E5" s="89">
        <f>E4-E3</f>
        <v>0</v>
      </c>
      <c r="F5" s="90"/>
      <c r="G5" s="91"/>
      <c r="H5" s="27">
        <f>H4-H3</f>
        <v>0</v>
      </c>
      <c r="I5" s="28"/>
      <c r="J5" s="29"/>
      <c r="K5" s="30">
        <f>K4-K3</f>
        <v>0</v>
      </c>
      <c r="L5" s="31"/>
      <c r="M5" s="32"/>
    </row>
    <row r="6" spans="1:15" ht="15" customHeight="1" thickTop="1" thickBot="1" x14ac:dyDescent="0.45">
      <c r="A6" s="114"/>
      <c r="B6" s="18"/>
      <c r="C6" s="115" t="s">
        <v>10</v>
      </c>
      <c r="D6" s="116"/>
      <c r="E6" s="53"/>
      <c r="F6" s="128" t="s">
        <v>10</v>
      </c>
      <c r="G6" s="129"/>
      <c r="H6" s="19"/>
      <c r="I6" s="120" t="s">
        <v>10</v>
      </c>
      <c r="J6" s="121"/>
      <c r="K6" s="33"/>
      <c r="L6" s="124" t="s">
        <v>10</v>
      </c>
      <c r="M6" s="125"/>
    </row>
    <row r="7" spans="1:15" ht="15.45" thickTop="1" thickBot="1" x14ac:dyDescent="0.45">
      <c r="A7" s="114"/>
      <c r="B7" s="21"/>
      <c r="C7" s="117"/>
      <c r="D7" s="118"/>
      <c r="E7" s="54"/>
      <c r="F7" s="130"/>
      <c r="G7" s="131"/>
      <c r="H7" s="22"/>
      <c r="I7" s="122"/>
      <c r="J7" s="123"/>
      <c r="K7" s="23"/>
      <c r="L7" s="126"/>
      <c r="M7" s="127"/>
    </row>
    <row r="8" spans="1:15" ht="15.45" thickTop="1" thickBot="1" x14ac:dyDescent="0.45">
      <c r="A8" s="114"/>
      <c r="B8" s="24">
        <f>B7-B6</f>
        <v>0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45">
      <c r="A9" s="114"/>
      <c r="B9" s="18"/>
      <c r="C9" s="115" t="s">
        <v>10</v>
      </c>
      <c r="D9" s="116"/>
      <c r="E9" s="53"/>
      <c r="F9" s="128" t="s">
        <v>10</v>
      </c>
      <c r="G9" s="129"/>
      <c r="H9" s="19"/>
      <c r="I9" s="120" t="s">
        <v>10</v>
      </c>
      <c r="J9" s="121"/>
      <c r="K9" s="37"/>
      <c r="L9" s="124" t="s">
        <v>10</v>
      </c>
      <c r="M9" s="125"/>
    </row>
    <row r="10" spans="1:15" ht="15.45" thickTop="1" thickBot="1" x14ac:dyDescent="0.45">
      <c r="A10" s="114"/>
      <c r="B10" s="21"/>
      <c r="C10" s="117"/>
      <c r="D10" s="118"/>
      <c r="E10" s="54"/>
      <c r="F10" s="130"/>
      <c r="G10" s="131"/>
      <c r="H10" s="22"/>
      <c r="I10" s="122"/>
      <c r="J10" s="123"/>
      <c r="K10" s="23"/>
      <c r="L10" s="126"/>
      <c r="M10" s="127"/>
    </row>
    <row r="11" spans="1:15" ht="15.45" thickTop="1" thickBot="1" x14ac:dyDescent="0.45">
      <c r="A11" s="114"/>
      <c r="B11" s="24">
        <f>(B10-B9)</f>
        <v>0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thickTop="1" thickBot="1" x14ac:dyDescent="0.45">
      <c r="A12" s="114"/>
      <c r="B12" s="18"/>
      <c r="C12" s="115" t="s">
        <v>10</v>
      </c>
      <c r="D12" s="116"/>
      <c r="E12" s="53"/>
      <c r="F12" s="128" t="s">
        <v>10</v>
      </c>
      <c r="G12" s="129"/>
      <c r="H12" s="19"/>
      <c r="I12" s="120" t="s">
        <v>10</v>
      </c>
      <c r="J12" s="121"/>
      <c r="K12" s="37"/>
      <c r="L12" s="124" t="s">
        <v>10</v>
      </c>
      <c r="M12" s="125"/>
    </row>
    <row r="13" spans="1:15" ht="15.45" thickTop="1" thickBot="1" x14ac:dyDescent="0.45">
      <c r="A13" s="114"/>
      <c r="B13" s="21"/>
      <c r="C13" s="117"/>
      <c r="D13" s="118"/>
      <c r="E13" s="54"/>
      <c r="F13" s="130"/>
      <c r="G13" s="131"/>
      <c r="H13" s="22"/>
      <c r="I13" s="122"/>
      <c r="J13" s="123"/>
      <c r="K13" s="38"/>
      <c r="L13" s="126"/>
      <c r="M13" s="127"/>
    </row>
    <row r="14" spans="1:15" ht="15.45" thickTop="1" thickBot="1" x14ac:dyDescent="0.45">
      <c r="A14" s="114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102"/>
    </row>
    <row r="15" spans="1:15" ht="15" customHeight="1" thickTop="1" thickBot="1" x14ac:dyDescent="0.45">
      <c r="A15" s="114"/>
      <c r="B15" s="18"/>
      <c r="C15" s="115" t="s">
        <v>10</v>
      </c>
      <c r="D15" s="116"/>
      <c r="E15" s="53"/>
      <c r="F15" s="128" t="s">
        <v>10</v>
      </c>
      <c r="G15" s="129"/>
      <c r="H15" s="19"/>
      <c r="I15" s="120" t="s">
        <v>10</v>
      </c>
      <c r="J15" s="121"/>
      <c r="K15" s="20"/>
      <c r="L15" s="124" t="s">
        <v>10</v>
      </c>
      <c r="M15" s="125"/>
    </row>
    <row r="16" spans="1:15" ht="15.45" thickTop="1" thickBot="1" x14ac:dyDescent="0.45">
      <c r="A16" s="114"/>
      <c r="B16" s="21"/>
      <c r="C16" s="117"/>
      <c r="D16" s="118"/>
      <c r="E16" s="54"/>
      <c r="F16" s="130"/>
      <c r="G16" s="131"/>
      <c r="H16" s="22"/>
      <c r="I16" s="122"/>
      <c r="J16" s="123"/>
      <c r="K16" s="23"/>
      <c r="L16" s="126"/>
      <c r="M16" s="127"/>
    </row>
    <row r="17" spans="1:13" ht="15.45" thickTop="1" thickBot="1" x14ac:dyDescent="0.45">
      <c r="A17" s="114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thickTop="1" thickBot="1" x14ac:dyDescent="0.45">
      <c r="A18" s="114"/>
      <c r="B18" s="18"/>
      <c r="C18" s="115" t="s">
        <v>10</v>
      </c>
      <c r="D18" s="116"/>
      <c r="E18" s="53"/>
      <c r="F18" s="128" t="s">
        <v>10</v>
      </c>
      <c r="G18" s="129"/>
      <c r="H18" s="19"/>
      <c r="I18" s="120" t="s">
        <v>10</v>
      </c>
      <c r="J18" s="121"/>
      <c r="K18" s="37"/>
      <c r="L18" s="124" t="s">
        <v>10</v>
      </c>
      <c r="M18" s="125"/>
    </row>
    <row r="19" spans="1:13" ht="15.45" thickTop="1" thickBot="1" x14ac:dyDescent="0.45">
      <c r="A19" s="114"/>
      <c r="B19" s="21"/>
      <c r="C19" s="117"/>
      <c r="D19" s="118"/>
      <c r="E19" s="54"/>
      <c r="F19" s="130"/>
      <c r="G19" s="131"/>
      <c r="H19" s="22"/>
      <c r="I19" s="122"/>
      <c r="J19" s="123"/>
      <c r="K19" s="23"/>
      <c r="L19" s="126"/>
      <c r="M19" s="127"/>
    </row>
    <row r="20" spans="1:13" ht="15.45" thickTop="1" thickBot="1" x14ac:dyDescent="0.45">
      <c r="A20" s="114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thickTop="1" thickBot="1" x14ac:dyDescent="0.45">
      <c r="A21" s="114"/>
      <c r="B21" s="18"/>
      <c r="C21" s="115" t="s">
        <v>10</v>
      </c>
      <c r="D21" s="116"/>
      <c r="E21" s="53"/>
      <c r="F21" s="128" t="s">
        <v>10</v>
      </c>
      <c r="G21" s="129"/>
      <c r="H21" s="19"/>
      <c r="I21" s="120" t="s">
        <v>10</v>
      </c>
      <c r="J21" s="121"/>
      <c r="K21" s="20"/>
      <c r="L21" s="124" t="s">
        <v>10</v>
      </c>
      <c r="M21" s="125"/>
    </row>
    <row r="22" spans="1:13" ht="15.45" thickTop="1" thickBot="1" x14ac:dyDescent="0.45">
      <c r="A22" s="114"/>
      <c r="B22" s="21"/>
      <c r="C22" s="117"/>
      <c r="D22" s="118"/>
      <c r="E22" s="54"/>
      <c r="F22" s="130"/>
      <c r="G22" s="131"/>
      <c r="H22" s="22"/>
      <c r="I22" s="122"/>
      <c r="J22" s="123"/>
      <c r="K22" s="38"/>
      <c r="L22" s="126"/>
      <c r="M22" s="127"/>
    </row>
    <row r="23" spans="1:13" ht="15.45" thickTop="1" thickBot="1" x14ac:dyDescent="0.45">
      <c r="A23" s="114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103"/>
    </row>
    <row r="24" spans="1:13" ht="15" customHeight="1" thickTop="1" thickBot="1" x14ac:dyDescent="0.45">
      <c r="A24" s="114"/>
      <c r="B24" s="18"/>
      <c r="C24" s="115" t="s">
        <v>10</v>
      </c>
      <c r="D24" s="116"/>
      <c r="E24" s="53"/>
      <c r="F24" s="128" t="s">
        <v>10</v>
      </c>
      <c r="G24" s="129"/>
      <c r="H24" s="19"/>
      <c r="I24" s="120" t="s">
        <v>10</v>
      </c>
      <c r="J24" s="121"/>
      <c r="K24" s="20"/>
      <c r="L24" s="124" t="s">
        <v>10</v>
      </c>
      <c r="M24" s="125"/>
    </row>
    <row r="25" spans="1:13" ht="15.45" thickTop="1" thickBot="1" x14ac:dyDescent="0.45">
      <c r="A25" s="114"/>
      <c r="B25" s="21"/>
      <c r="C25" s="117"/>
      <c r="D25" s="118"/>
      <c r="E25" s="54"/>
      <c r="F25" s="130"/>
      <c r="G25" s="131"/>
      <c r="H25" s="22"/>
      <c r="I25" s="122"/>
      <c r="J25" s="123"/>
      <c r="K25" s="23"/>
      <c r="L25" s="126"/>
      <c r="M25" s="127"/>
    </row>
    <row r="26" spans="1:13" ht="15.45" thickTop="1" thickBot="1" x14ac:dyDescent="0.45">
      <c r="A26" s="114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</v>
      </c>
      <c r="L26" s="35"/>
      <c r="M26" s="36"/>
    </row>
    <row r="27" spans="1:13" ht="15" customHeight="1" thickTop="1" thickBot="1" x14ac:dyDescent="0.45">
      <c r="A27" s="114"/>
      <c r="B27" s="18"/>
      <c r="C27" s="115" t="s">
        <v>10</v>
      </c>
      <c r="D27" s="116"/>
      <c r="E27" s="53"/>
      <c r="F27" s="128" t="s">
        <v>10</v>
      </c>
      <c r="G27" s="129"/>
      <c r="H27" s="19"/>
      <c r="I27" s="120" t="s">
        <v>10</v>
      </c>
      <c r="J27" s="121"/>
      <c r="K27" s="37"/>
      <c r="L27" s="124" t="s">
        <v>10</v>
      </c>
      <c r="M27" s="125"/>
    </row>
    <row r="28" spans="1:13" ht="15.45" thickTop="1" thickBot="1" x14ac:dyDescent="0.45">
      <c r="A28" s="114"/>
      <c r="B28" s="21"/>
      <c r="C28" s="117"/>
      <c r="D28" s="118"/>
      <c r="E28" s="54"/>
      <c r="F28" s="130"/>
      <c r="G28" s="131"/>
      <c r="H28" s="22"/>
      <c r="I28" s="122"/>
      <c r="J28" s="123"/>
      <c r="K28" s="23"/>
      <c r="L28" s="126"/>
      <c r="M28" s="127"/>
    </row>
    <row r="29" spans="1:13" ht="15.45" thickTop="1" thickBot="1" x14ac:dyDescent="0.45">
      <c r="A29" s="114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</v>
      </c>
      <c r="L29" s="35"/>
      <c r="M29" s="36"/>
    </row>
    <row r="30" spans="1:13" ht="15" customHeight="1" thickTop="1" thickBot="1" x14ac:dyDescent="0.45">
      <c r="A30" s="114"/>
      <c r="B30" s="18"/>
      <c r="C30" s="115" t="s">
        <v>10</v>
      </c>
      <c r="D30" s="116"/>
      <c r="E30" s="53"/>
      <c r="F30" s="128" t="s">
        <v>10</v>
      </c>
      <c r="G30" s="129"/>
      <c r="H30" s="19"/>
      <c r="I30" s="120" t="s">
        <v>10</v>
      </c>
      <c r="J30" s="121"/>
      <c r="K30" s="20"/>
      <c r="L30" s="124" t="s">
        <v>10</v>
      </c>
      <c r="M30" s="125"/>
    </row>
    <row r="31" spans="1:13" ht="15.45" thickTop="1" thickBot="1" x14ac:dyDescent="0.45">
      <c r="A31" s="114"/>
      <c r="B31" s="21"/>
      <c r="C31" s="117"/>
      <c r="D31" s="118"/>
      <c r="E31" s="54"/>
      <c r="F31" s="130"/>
      <c r="G31" s="131"/>
      <c r="H31" s="22"/>
      <c r="I31" s="122"/>
      <c r="J31" s="123"/>
      <c r="K31" s="38"/>
      <c r="L31" s="126"/>
      <c r="M31" s="127"/>
    </row>
    <row r="32" spans="1:13" ht="15.45" thickTop="1" thickBot="1" x14ac:dyDescent="0.45">
      <c r="A32" s="114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45">
      <c r="A33" s="114"/>
      <c r="B33" s="18"/>
      <c r="C33" s="115" t="s">
        <v>10</v>
      </c>
      <c r="D33" s="116"/>
      <c r="E33" s="53"/>
      <c r="F33" s="128" t="s">
        <v>10</v>
      </c>
      <c r="G33" s="129"/>
      <c r="H33" s="19"/>
      <c r="I33" s="120" t="s">
        <v>10</v>
      </c>
      <c r="J33" s="121"/>
      <c r="K33" s="20"/>
      <c r="L33" s="124" t="s">
        <v>10</v>
      </c>
      <c r="M33" s="125"/>
    </row>
    <row r="34" spans="1:13" ht="15.45" thickTop="1" thickBot="1" x14ac:dyDescent="0.45">
      <c r="A34" s="114"/>
      <c r="B34" s="21"/>
      <c r="C34" s="117"/>
      <c r="D34" s="118"/>
      <c r="E34" s="54"/>
      <c r="F34" s="130"/>
      <c r="G34" s="131"/>
      <c r="H34" s="22"/>
      <c r="I34" s="122"/>
      <c r="J34" s="123"/>
      <c r="K34" s="23"/>
      <c r="L34" s="126"/>
      <c r="M34" s="127"/>
    </row>
    <row r="35" spans="1:13" ht="15.45" thickTop="1" thickBot="1" x14ac:dyDescent="0.45">
      <c r="A35" s="114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45">
      <c r="A36" s="114"/>
      <c r="B36" s="18"/>
      <c r="C36" s="115" t="s">
        <v>10</v>
      </c>
      <c r="D36" s="116"/>
      <c r="E36" s="53"/>
      <c r="F36" s="128" t="s">
        <v>10</v>
      </c>
      <c r="G36" s="129"/>
      <c r="H36" s="19"/>
      <c r="I36" s="120" t="s">
        <v>10</v>
      </c>
      <c r="J36" s="121"/>
      <c r="K36" s="37"/>
      <c r="L36" s="124" t="s">
        <v>10</v>
      </c>
      <c r="M36" s="125"/>
    </row>
    <row r="37" spans="1:13" ht="15.45" thickTop="1" thickBot="1" x14ac:dyDescent="0.45">
      <c r="A37" s="114"/>
      <c r="B37" s="21"/>
      <c r="C37" s="117"/>
      <c r="D37" s="118"/>
      <c r="E37" s="54"/>
      <c r="F37" s="130"/>
      <c r="G37" s="131"/>
      <c r="H37" s="22"/>
      <c r="I37" s="122"/>
      <c r="J37" s="123"/>
      <c r="K37" s="23"/>
      <c r="L37" s="126"/>
      <c r="M37" s="127"/>
    </row>
    <row r="38" spans="1:13" ht="15.45" thickTop="1" thickBot="1" x14ac:dyDescent="0.45">
      <c r="A38" s="114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45">
      <c r="A39" s="114"/>
      <c r="B39" s="18"/>
      <c r="C39" s="115" t="s">
        <v>10</v>
      </c>
      <c r="D39" s="116"/>
      <c r="E39" s="53"/>
      <c r="F39" s="128" t="s">
        <v>10</v>
      </c>
      <c r="G39" s="129"/>
      <c r="H39" s="19"/>
      <c r="I39" s="120" t="s">
        <v>10</v>
      </c>
      <c r="J39" s="121"/>
      <c r="K39" s="20"/>
      <c r="L39" s="124" t="s">
        <v>10</v>
      </c>
      <c r="M39" s="125"/>
    </row>
    <row r="40" spans="1:13" ht="15.45" thickTop="1" thickBot="1" x14ac:dyDescent="0.45">
      <c r="A40" s="114"/>
      <c r="B40" s="21"/>
      <c r="C40" s="117"/>
      <c r="D40" s="118"/>
      <c r="E40" s="54"/>
      <c r="F40" s="130"/>
      <c r="G40" s="131"/>
      <c r="H40" s="22"/>
      <c r="I40" s="122"/>
      <c r="J40" s="123"/>
      <c r="K40" s="38"/>
      <c r="L40" s="126"/>
      <c r="M40" s="127"/>
    </row>
    <row r="41" spans="1:13" ht="15.45" thickTop="1" thickBot="1" x14ac:dyDescent="0.45">
      <c r="A41" s="114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3"/>
    </row>
    <row r="42" spans="1:13" ht="15.45" thickTop="1" thickBot="1" x14ac:dyDescent="0.45">
      <c r="A42" s="114"/>
      <c r="B42" s="18"/>
      <c r="C42" s="115" t="s">
        <v>10</v>
      </c>
      <c r="D42" s="116"/>
      <c r="E42" s="53"/>
      <c r="F42" s="128" t="s">
        <v>10</v>
      </c>
      <c r="G42" s="129"/>
      <c r="H42" s="19"/>
      <c r="I42" s="120" t="s">
        <v>10</v>
      </c>
      <c r="J42" s="121"/>
      <c r="K42" s="20"/>
      <c r="L42" s="124" t="s">
        <v>10</v>
      </c>
      <c r="M42" s="125"/>
    </row>
    <row r="43" spans="1:13" ht="15.45" thickTop="1" thickBot="1" x14ac:dyDescent="0.45">
      <c r="A43" s="114"/>
      <c r="B43" s="21"/>
      <c r="C43" s="117"/>
      <c r="D43" s="118"/>
      <c r="E43" s="54"/>
      <c r="F43" s="130"/>
      <c r="G43" s="131"/>
      <c r="H43" s="22"/>
      <c r="I43" s="122"/>
      <c r="J43" s="123"/>
      <c r="K43" s="38"/>
      <c r="L43" s="126"/>
      <c r="M43" s="127"/>
    </row>
    <row r="44" spans="1:13" ht="15.45" thickTop="1" thickBot="1" x14ac:dyDescent="0.45">
      <c r="A44" s="114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45" thickTop="1" thickBot="1" x14ac:dyDescent="0.45">
      <c r="A45" s="114"/>
      <c r="B45" s="18"/>
      <c r="C45" s="115" t="s">
        <v>10</v>
      </c>
      <c r="D45" s="116"/>
      <c r="E45" s="53"/>
      <c r="F45" s="128" t="s">
        <v>10</v>
      </c>
      <c r="G45" s="129"/>
      <c r="H45" s="19"/>
      <c r="I45" s="120" t="s">
        <v>10</v>
      </c>
      <c r="J45" s="121"/>
      <c r="K45" s="20"/>
      <c r="L45" s="124" t="s">
        <v>10</v>
      </c>
      <c r="M45" s="125"/>
    </row>
    <row r="46" spans="1:13" ht="15.45" thickTop="1" thickBot="1" x14ac:dyDescent="0.45">
      <c r="A46" s="114"/>
      <c r="B46" s="21"/>
      <c r="C46" s="117"/>
      <c r="D46" s="118"/>
      <c r="E46" s="54"/>
      <c r="F46" s="130"/>
      <c r="G46" s="131"/>
      <c r="H46" s="22"/>
      <c r="I46" s="122"/>
      <c r="J46" s="123"/>
      <c r="K46" s="38"/>
      <c r="L46" s="126"/>
      <c r="M46" s="127"/>
    </row>
    <row r="47" spans="1:13" ht="15.45" thickTop="1" thickBot="1" x14ac:dyDescent="0.45">
      <c r="A47" s="114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3"/>
    </row>
    <row r="48" spans="1:13" ht="15.45" thickTop="1" thickBot="1" x14ac:dyDescent="0.45">
      <c r="A48" s="114"/>
      <c r="B48" s="18"/>
      <c r="C48" s="115" t="s">
        <v>10</v>
      </c>
      <c r="D48" s="116"/>
      <c r="E48" s="53"/>
      <c r="F48" s="128" t="s">
        <v>10</v>
      </c>
      <c r="G48" s="129"/>
      <c r="H48" s="19"/>
      <c r="I48" s="120" t="s">
        <v>10</v>
      </c>
      <c r="J48" s="121"/>
      <c r="K48" s="20"/>
      <c r="L48" s="124" t="s">
        <v>10</v>
      </c>
      <c r="M48" s="125"/>
    </row>
    <row r="49" spans="1:13" ht="15.45" thickTop="1" thickBot="1" x14ac:dyDescent="0.45">
      <c r="A49" s="114"/>
      <c r="B49" s="21"/>
      <c r="C49" s="117"/>
      <c r="D49" s="118"/>
      <c r="E49" s="54"/>
      <c r="F49" s="130"/>
      <c r="G49" s="131"/>
      <c r="H49" s="22"/>
      <c r="I49" s="122"/>
      <c r="J49" s="123"/>
      <c r="K49" s="38"/>
      <c r="L49" s="126"/>
      <c r="M49" s="127"/>
    </row>
    <row r="50" spans="1:13" ht="15.45" thickTop="1" thickBot="1" x14ac:dyDescent="0.45">
      <c r="A50" s="114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45" thickTop="1" thickBot="1" x14ac:dyDescent="0.45">
      <c r="A51" s="114"/>
      <c r="B51" s="18"/>
      <c r="C51" s="115" t="s">
        <v>10</v>
      </c>
      <c r="D51" s="116"/>
      <c r="E51" s="53"/>
      <c r="F51" s="128" t="s">
        <v>10</v>
      </c>
      <c r="G51" s="129"/>
      <c r="H51" s="19"/>
      <c r="I51" s="120" t="s">
        <v>10</v>
      </c>
      <c r="J51" s="121"/>
      <c r="K51" s="20"/>
      <c r="L51" s="124" t="s">
        <v>10</v>
      </c>
      <c r="M51" s="125"/>
    </row>
    <row r="52" spans="1:13" ht="15.45" thickTop="1" thickBot="1" x14ac:dyDescent="0.45">
      <c r="A52" s="114"/>
      <c r="B52" s="21"/>
      <c r="C52" s="117"/>
      <c r="D52" s="118"/>
      <c r="E52" s="54"/>
      <c r="F52" s="130"/>
      <c r="G52" s="131"/>
      <c r="H52" s="22"/>
      <c r="I52" s="122"/>
      <c r="J52" s="123"/>
      <c r="K52" s="38"/>
      <c r="L52" s="126"/>
      <c r="M52" s="127"/>
    </row>
    <row r="53" spans="1:13" ht="15.45" thickTop="1" thickBot="1" x14ac:dyDescent="0.45">
      <c r="A53" s="114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45" thickTop="1" thickBot="1" x14ac:dyDescent="0.45">
      <c r="A54" s="114"/>
      <c r="B54" s="18"/>
      <c r="C54" s="115" t="s">
        <v>10</v>
      </c>
      <c r="D54" s="116"/>
      <c r="E54" s="53"/>
      <c r="F54" s="128" t="s">
        <v>10</v>
      </c>
      <c r="G54" s="129"/>
      <c r="H54" s="19"/>
      <c r="I54" s="120" t="s">
        <v>10</v>
      </c>
      <c r="J54" s="121"/>
      <c r="K54" s="20"/>
      <c r="L54" s="124" t="s">
        <v>10</v>
      </c>
      <c r="M54" s="125"/>
    </row>
    <row r="55" spans="1:13" ht="15.45" thickTop="1" thickBot="1" x14ac:dyDescent="0.45">
      <c r="A55" s="114"/>
      <c r="B55" s="21"/>
      <c r="C55" s="117"/>
      <c r="D55" s="118"/>
      <c r="E55" s="54"/>
      <c r="F55" s="130"/>
      <c r="G55" s="131"/>
      <c r="H55" s="22"/>
      <c r="I55" s="122"/>
      <c r="J55" s="123"/>
      <c r="K55" s="38"/>
      <c r="L55" s="126"/>
      <c r="M55" s="127"/>
    </row>
    <row r="56" spans="1:13" ht="15.45" thickTop="1" thickBot="1" x14ac:dyDescent="0.45">
      <c r="A56" s="114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45" thickTop="1" thickBot="1" x14ac:dyDescent="0.45">
      <c r="A57" s="114"/>
      <c r="B57" s="18"/>
      <c r="C57" s="115" t="s">
        <v>10</v>
      </c>
      <c r="D57" s="116"/>
      <c r="E57" s="53"/>
      <c r="F57" s="128" t="s">
        <v>10</v>
      </c>
      <c r="G57" s="129"/>
      <c r="H57" s="19"/>
      <c r="I57" s="120" t="s">
        <v>10</v>
      </c>
      <c r="J57" s="121"/>
      <c r="K57" s="20"/>
      <c r="L57" s="124" t="s">
        <v>10</v>
      </c>
      <c r="M57" s="125"/>
    </row>
    <row r="58" spans="1:13" ht="15.45" thickTop="1" thickBot="1" x14ac:dyDescent="0.45">
      <c r="A58" s="114"/>
      <c r="B58" s="21"/>
      <c r="C58" s="117"/>
      <c r="D58" s="118"/>
      <c r="E58" s="54"/>
      <c r="F58" s="130"/>
      <c r="G58" s="131"/>
      <c r="H58" s="22"/>
      <c r="I58" s="122"/>
      <c r="J58" s="123"/>
      <c r="K58" s="38"/>
      <c r="L58" s="126"/>
      <c r="M58" s="127"/>
    </row>
    <row r="59" spans="1:13" ht="15.45" thickTop="1" thickBot="1" x14ac:dyDescent="0.45">
      <c r="A59" s="114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45" thickTop="1" thickBot="1" x14ac:dyDescent="0.45">
      <c r="A60" s="114"/>
      <c r="B60" s="18"/>
      <c r="C60" s="132" t="s">
        <v>61</v>
      </c>
      <c r="D60" s="132"/>
      <c r="E60" s="53"/>
      <c r="F60" s="133" t="s">
        <v>61</v>
      </c>
      <c r="G60" s="133"/>
      <c r="H60" s="19"/>
      <c r="I60" s="134" t="s">
        <v>61</v>
      </c>
      <c r="J60" s="134"/>
      <c r="K60" s="20"/>
      <c r="L60" s="135" t="s">
        <v>9</v>
      </c>
      <c r="M60" s="135"/>
    </row>
    <row r="61" spans="1:13" ht="15.45" thickTop="1" thickBot="1" x14ac:dyDescent="0.45">
      <c r="A61" s="114"/>
      <c r="B61" s="21"/>
      <c r="C61" s="132"/>
      <c r="D61" s="132"/>
      <c r="E61" s="54"/>
      <c r="F61" s="133"/>
      <c r="G61" s="133"/>
      <c r="H61" s="22"/>
      <c r="I61" s="134"/>
      <c r="J61" s="134"/>
      <c r="K61" s="38"/>
      <c r="L61" s="135"/>
      <c r="M61" s="135"/>
    </row>
    <row r="62" spans="1:13" ht="15.45" thickTop="1" thickBot="1" x14ac:dyDescent="0.45">
      <c r="A62" s="114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45" thickTop="1" thickBot="1" x14ac:dyDescent="0.45">
      <c r="A63" s="114"/>
      <c r="B63" s="18"/>
      <c r="C63" s="132" t="s">
        <v>61</v>
      </c>
      <c r="D63" s="132"/>
      <c r="E63" s="53"/>
      <c r="F63" s="133" t="s">
        <v>61</v>
      </c>
      <c r="G63" s="133"/>
      <c r="H63" s="19"/>
      <c r="I63" s="134" t="s">
        <v>61</v>
      </c>
      <c r="J63" s="134"/>
      <c r="K63" s="20"/>
      <c r="L63" s="135" t="s">
        <v>9</v>
      </c>
      <c r="M63" s="135"/>
    </row>
    <row r="64" spans="1:13" ht="15.45" thickTop="1" thickBot="1" x14ac:dyDescent="0.45">
      <c r="A64" s="114"/>
      <c r="B64" s="21"/>
      <c r="C64" s="132"/>
      <c r="D64" s="132"/>
      <c r="E64" s="54"/>
      <c r="F64" s="133"/>
      <c r="G64" s="133"/>
      <c r="H64" s="22"/>
      <c r="I64" s="134"/>
      <c r="J64" s="134"/>
      <c r="K64" s="38"/>
      <c r="L64" s="135"/>
      <c r="M64" s="135"/>
    </row>
    <row r="65" spans="1:13" ht="15.45" thickTop="1" thickBot="1" x14ac:dyDescent="0.45">
      <c r="A65" s="114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45" thickTop="1" thickBot="1" x14ac:dyDescent="0.45">
      <c r="A66" s="114"/>
      <c r="B66" s="18"/>
      <c r="C66" s="132" t="s">
        <v>61</v>
      </c>
      <c r="D66" s="132"/>
      <c r="E66" s="53"/>
      <c r="F66" s="133" t="s">
        <v>61</v>
      </c>
      <c r="G66" s="133"/>
      <c r="H66" s="19"/>
      <c r="I66" s="134" t="s">
        <v>61</v>
      </c>
      <c r="J66" s="134"/>
      <c r="K66" s="20"/>
      <c r="L66" s="135" t="s">
        <v>9</v>
      </c>
      <c r="M66" s="135"/>
    </row>
    <row r="67" spans="1:13" ht="15.45" thickTop="1" thickBot="1" x14ac:dyDescent="0.45">
      <c r="A67" s="114"/>
      <c r="B67" s="21"/>
      <c r="C67" s="132"/>
      <c r="D67" s="132"/>
      <c r="E67" s="54"/>
      <c r="F67" s="133"/>
      <c r="G67" s="133"/>
      <c r="H67" s="22"/>
      <c r="I67" s="134"/>
      <c r="J67" s="134"/>
      <c r="K67" s="38"/>
      <c r="L67" s="135"/>
      <c r="M67" s="135"/>
    </row>
    <row r="68" spans="1:13" ht="15.45" thickTop="1" thickBot="1" x14ac:dyDescent="0.45">
      <c r="A68" s="114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45" thickTop="1" thickBot="1" x14ac:dyDescent="0.45">
      <c r="A69" s="114"/>
      <c r="B69" s="18"/>
      <c r="C69" s="132" t="s">
        <v>61</v>
      </c>
      <c r="D69" s="132"/>
      <c r="E69" s="53"/>
      <c r="F69" s="133" t="s">
        <v>61</v>
      </c>
      <c r="G69" s="133"/>
      <c r="H69" s="19"/>
      <c r="I69" s="134" t="s">
        <v>61</v>
      </c>
      <c r="J69" s="134"/>
      <c r="K69" s="20"/>
      <c r="L69" s="135" t="s">
        <v>9</v>
      </c>
      <c r="M69" s="135"/>
    </row>
    <row r="70" spans="1:13" ht="15.45" thickTop="1" thickBot="1" x14ac:dyDescent="0.45">
      <c r="A70" s="114"/>
      <c r="B70" s="21"/>
      <c r="C70" s="132"/>
      <c r="D70" s="132"/>
      <c r="E70" s="54"/>
      <c r="F70" s="133"/>
      <c r="G70" s="133"/>
      <c r="H70" s="22"/>
      <c r="I70" s="134"/>
      <c r="J70" s="134"/>
      <c r="K70" s="38"/>
      <c r="L70" s="135"/>
      <c r="M70" s="135"/>
    </row>
    <row r="71" spans="1:13" ht="15.45" thickTop="1" thickBot="1" x14ac:dyDescent="0.45">
      <c r="A71" s="114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45" thickTop="1" thickBot="1" x14ac:dyDescent="0.45">
      <c r="A72" s="114"/>
      <c r="B72" s="18"/>
      <c r="C72" s="132" t="s">
        <v>61</v>
      </c>
      <c r="D72" s="132"/>
      <c r="E72" s="53"/>
      <c r="F72" s="133" t="s">
        <v>61</v>
      </c>
      <c r="G72" s="133"/>
      <c r="H72" s="19"/>
      <c r="I72" s="134" t="s">
        <v>61</v>
      </c>
      <c r="J72" s="134"/>
      <c r="K72" s="20"/>
      <c r="L72" s="135" t="s">
        <v>9</v>
      </c>
      <c r="M72" s="135"/>
    </row>
    <row r="73" spans="1:13" ht="15.45" thickTop="1" thickBot="1" x14ac:dyDescent="0.45">
      <c r="A73" s="114"/>
      <c r="B73" s="21"/>
      <c r="C73" s="132"/>
      <c r="D73" s="132"/>
      <c r="E73" s="54"/>
      <c r="F73" s="133"/>
      <c r="G73" s="133"/>
      <c r="H73" s="22"/>
      <c r="I73" s="134"/>
      <c r="J73" s="134"/>
      <c r="K73" s="38"/>
      <c r="L73" s="135"/>
      <c r="M73" s="135"/>
    </row>
    <row r="74" spans="1:13" ht="15.45" thickTop="1" thickBot="1" x14ac:dyDescent="0.45">
      <c r="A74" s="114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45" thickTop="1" thickBot="1" x14ac:dyDescent="0.45">
      <c r="A75" s="114"/>
      <c r="B75" s="18"/>
      <c r="C75" s="132" t="s">
        <v>61</v>
      </c>
      <c r="D75" s="132"/>
      <c r="E75" s="53"/>
      <c r="F75" s="133" t="s">
        <v>61</v>
      </c>
      <c r="G75" s="133"/>
      <c r="H75" s="19"/>
      <c r="I75" s="134" t="s">
        <v>61</v>
      </c>
      <c r="J75" s="134"/>
      <c r="K75" s="20"/>
      <c r="L75" s="135" t="s">
        <v>9</v>
      </c>
      <c r="M75" s="135"/>
    </row>
    <row r="76" spans="1:13" ht="15.45" thickTop="1" thickBot="1" x14ac:dyDescent="0.45">
      <c r="A76" s="114"/>
      <c r="B76" s="21"/>
      <c r="C76" s="132"/>
      <c r="D76" s="132"/>
      <c r="E76" s="54"/>
      <c r="F76" s="133"/>
      <c r="G76" s="133"/>
      <c r="H76" s="22"/>
      <c r="I76" s="134"/>
      <c r="J76" s="134"/>
      <c r="K76" s="38"/>
      <c r="L76" s="135"/>
      <c r="M76" s="135"/>
    </row>
    <row r="77" spans="1:13" ht="15.45" thickTop="1" thickBot="1" x14ac:dyDescent="0.45">
      <c r="A77" s="114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45" thickTop="1" thickBot="1" x14ac:dyDescent="0.45">
      <c r="A78" s="114"/>
      <c r="B78" s="18"/>
      <c r="C78" s="132" t="s">
        <v>61</v>
      </c>
      <c r="D78" s="132"/>
      <c r="E78" s="53"/>
      <c r="F78" s="133" t="s">
        <v>61</v>
      </c>
      <c r="G78" s="133"/>
      <c r="H78" s="19"/>
      <c r="I78" s="134" t="s">
        <v>61</v>
      </c>
      <c r="J78" s="134"/>
      <c r="K78" s="20"/>
      <c r="L78" s="135" t="s">
        <v>9</v>
      </c>
      <c r="M78" s="135"/>
    </row>
    <row r="79" spans="1:13" ht="15.45" thickTop="1" thickBot="1" x14ac:dyDescent="0.45">
      <c r="A79" s="114"/>
      <c r="B79" s="21"/>
      <c r="C79" s="132"/>
      <c r="D79" s="132"/>
      <c r="E79" s="54"/>
      <c r="F79" s="133"/>
      <c r="G79" s="133"/>
      <c r="H79" s="22"/>
      <c r="I79" s="134"/>
      <c r="J79" s="134"/>
      <c r="K79" s="38"/>
      <c r="L79" s="135"/>
      <c r="M79" s="135"/>
    </row>
    <row r="80" spans="1:13" ht="15.45" thickTop="1" thickBot="1" x14ac:dyDescent="0.45">
      <c r="A80" s="114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45" thickTop="1" thickBot="1" x14ac:dyDescent="0.45">
      <c r="A81" s="114"/>
      <c r="B81" s="18"/>
      <c r="C81" s="132" t="s">
        <v>61</v>
      </c>
      <c r="D81" s="132"/>
      <c r="E81" s="53"/>
      <c r="F81" s="133" t="s">
        <v>61</v>
      </c>
      <c r="G81" s="133"/>
      <c r="H81" s="19"/>
      <c r="I81" s="134" t="s">
        <v>61</v>
      </c>
      <c r="J81" s="134"/>
      <c r="K81" s="20"/>
      <c r="L81" s="135" t="s">
        <v>9</v>
      </c>
      <c r="M81" s="135"/>
    </row>
    <row r="82" spans="1:13" ht="15.45" thickTop="1" thickBot="1" x14ac:dyDescent="0.45">
      <c r="A82" s="114"/>
      <c r="B82" s="21"/>
      <c r="C82" s="132"/>
      <c r="D82" s="132"/>
      <c r="E82" s="54"/>
      <c r="F82" s="133"/>
      <c r="G82" s="133"/>
      <c r="H82" s="22"/>
      <c r="I82" s="134"/>
      <c r="J82" s="134"/>
      <c r="K82" s="38"/>
      <c r="L82" s="135"/>
      <c r="M82" s="135"/>
    </row>
    <row r="83" spans="1:13" ht="15.45" thickTop="1" thickBot="1" x14ac:dyDescent="0.45">
      <c r="A83" s="114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45" thickTop="1" thickBot="1" x14ac:dyDescent="0.45">
      <c r="A84" s="114"/>
      <c r="B84" s="18"/>
      <c r="C84" s="132" t="s">
        <v>61</v>
      </c>
      <c r="D84" s="132"/>
      <c r="E84" s="53"/>
      <c r="F84" s="133" t="s">
        <v>61</v>
      </c>
      <c r="G84" s="133"/>
      <c r="H84" s="19"/>
      <c r="I84" s="134" t="s">
        <v>61</v>
      </c>
      <c r="J84" s="134"/>
      <c r="K84" s="20"/>
      <c r="L84" s="135" t="s">
        <v>9</v>
      </c>
      <c r="M84" s="135"/>
    </row>
    <row r="85" spans="1:13" ht="15.45" thickTop="1" thickBot="1" x14ac:dyDescent="0.45">
      <c r="A85" s="114"/>
      <c r="B85" s="21"/>
      <c r="C85" s="132"/>
      <c r="D85" s="132"/>
      <c r="E85" s="54"/>
      <c r="F85" s="133"/>
      <c r="G85" s="133"/>
      <c r="H85" s="22"/>
      <c r="I85" s="134"/>
      <c r="J85" s="134"/>
      <c r="K85" s="38"/>
      <c r="L85" s="135"/>
      <c r="M85" s="135"/>
    </row>
    <row r="86" spans="1:13" ht="15.45" thickTop="1" thickBot="1" x14ac:dyDescent="0.45">
      <c r="A86" s="114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45" thickTop="1" thickBot="1" x14ac:dyDescent="0.45">
      <c r="A87" s="114"/>
      <c r="B87" s="18"/>
      <c r="C87" s="132" t="s">
        <v>61</v>
      </c>
      <c r="D87" s="132"/>
      <c r="E87" s="53"/>
      <c r="F87" s="133" t="s">
        <v>61</v>
      </c>
      <c r="G87" s="133"/>
      <c r="H87" s="19"/>
      <c r="I87" s="134" t="s">
        <v>61</v>
      </c>
      <c r="J87" s="134"/>
      <c r="K87" s="20"/>
      <c r="L87" s="135" t="s">
        <v>9</v>
      </c>
      <c r="M87" s="135"/>
    </row>
    <row r="88" spans="1:13" ht="15.45" thickTop="1" thickBot="1" x14ac:dyDescent="0.45">
      <c r="A88" s="114"/>
      <c r="B88" s="21"/>
      <c r="C88" s="132"/>
      <c r="D88" s="132"/>
      <c r="E88" s="54"/>
      <c r="F88" s="133"/>
      <c r="G88" s="133"/>
      <c r="H88" s="22"/>
      <c r="I88" s="134"/>
      <c r="J88" s="134"/>
      <c r="K88" s="38"/>
      <c r="L88" s="135"/>
      <c r="M88" s="135"/>
    </row>
    <row r="89" spans="1:13" ht="15.45" thickTop="1" thickBot="1" x14ac:dyDescent="0.45">
      <c r="A89" s="114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45" thickTop="1" thickBot="1" x14ac:dyDescent="0.45">
      <c r="A90" s="114"/>
      <c r="B90" s="18"/>
      <c r="C90" s="132" t="s">
        <v>61</v>
      </c>
      <c r="D90" s="132"/>
      <c r="E90" s="53"/>
      <c r="F90" s="133" t="s">
        <v>61</v>
      </c>
      <c r="G90" s="133"/>
      <c r="H90" s="19"/>
      <c r="I90" s="134" t="s">
        <v>61</v>
      </c>
      <c r="J90" s="134"/>
      <c r="K90" s="20"/>
      <c r="L90" s="135" t="s">
        <v>9</v>
      </c>
      <c r="M90" s="135"/>
    </row>
    <row r="91" spans="1:13" ht="15.45" thickTop="1" thickBot="1" x14ac:dyDescent="0.45">
      <c r="A91" s="114"/>
      <c r="B91" s="21"/>
      <c r="C91" s="132"/>
      <c r="D91" s="132"/>
      <c r="E91" s="54"/>
      <c r="F91" s="133"/>
      <c r="G91" s="133"/>
      <c r="H91" s="22"/>
      <c r="I91" s="134"/>
      <c r="J91" s="134"/>
      <c r="K91" s="38"/>
      <c r="L91" s="135"/>
      <c r="M91" s="135"/>
    </row>
    <row r="92" spans="1:13" ht="15.45" thickTop="1" thickBot="1" x14ac:dyDescent="0.45">
      <c r="A92" s="114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45" thickTop="1" thickBot="1" x14ac:dyDescent="0.45">
      <c r="A93" s="114"/>
      <c r="B93" s="18"/>
      <c r="C93" s="132" t="s">
        <v>61</v>
      </c>
      <c r="D93" s="132"/>
      <c r="E93" s="53"/>
      <c r="F93" s="133" t="s">
        <v>61</v>
      </c>
      <c r="G93" s="133"/>
      <c r="H93" s="19"/>
      <c r="I93" s="134" t="s">
        <v>61</v>
      </c>
      <c r="J93" s="134"/>
      <c r="K93" s="20"/>
      <c r="L93" s="135" t="s">
        <v>9</v>
      </c>
      <c r="M93" s="135"/>
    </row>
    <row r="94" spans="1:13" ht="15.45" thickTop="1" thickBot="1" x14ac:dyDescent="0.45">
      <c r="A94" s="114"/>
      <c r="B94" s="21"/>
      <c r="C94" s="132"/>
      <c r="D94" s="132"/>
      <c r="E94" s="54"/>
      <c r="F94" s="133"/>
      <c r="G94" s="133"/>
      <c r="H94" s="22"/>
      <c r="I94" s="134"/>
      <c r="J94" s="134"/>
      <c r="K94" s="38"/>
      <c r="L94" s="135"/>
      <c r="M94" s="135"/>
    </row>
    <row r="95" spans="1:13" ht="15.45" thickTop="1" thickBot="1" x14ac:dyDescent="0.45">
      <c r="A95" s="114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45" thickTop="1" thickBot="1" x14ac:dyDescent="0.45">
      <c r="A96" s="114"/>
      <c r="B96" s="18"/>
      <c r="C96" s="132" t="s">
        <v>61</v>
      </c>
      <c r="D96" s="132"/>
      <c r="E96" s="53"/>
      <c r="F96" s="133" t="s">
        <v>61</v>
      </c>
      <c r="G96" s="133"/>
      <c r="H96" s="19"/>
      <c r="I96" s="134" t="s">
        <v>61</v>
      </c>
      <c r="J96" s="134"/>
      <c r="K96" s="20"/>
      <c r="L96" s="135" t="s">
        <v>9</v>
      </c>
      <c r="M96" s="135"/>
    </row>
    <row r="97" spans="1:13" ht="15.45" thickTop="1" thickBot="1" x14ac:dyDescent="0.45">
      <c r="A97" s="114"/>
      <c r="B97" s="21"/>
      <c r="C97" s="132"/>
      <c r="D97" s="132"/>
      <c r="E97" s="54"/>
      <c r="F97" s="133"/>
      <c r="G97" s="133"/>
      <c r="H97" s="22"/>
      <c r="I97" s="134"/>
      <c r="J97" s="134"/>
      <c r="K97" s="38"/>
      <c r="L97" s="135"/>
      <c r="M97" s="135"/>
    </row>
    <row r="98" spans="1:13" ht="15.45" thickTop="1" thickBot="1" x14ac:dyDescent="0.45">
      <c r="A98" s="114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45" thickTop="1" thickBot="1" x14ac:dyDescent="0.45">
      <c r="A99" s="114"/>
      <c r="B99" s="18"/>
      <c r="C99" s="132" t="s">
        <v>61</v>
      </c>
      <c r="D99" s="132"/>
      <c r="E99" s="53"/>
      <c r="F99" s="133" t="s">
        <v>61</v>
      </c>
      <c r="G99" s="133"/>
      <c r="H99" s="19"/>
      <c r="I99" s="134" t="s">
        <v>61</v>
      </c>
      <c r="J99" s="134"/>
      <c r="K99" s="20"/>
      <c r="L99" s="135" t="s">
        <v>9</v>
      </c>
      <c r="M99" s="135"/>
    </row>
    <row r="100" spans="1:13" ht="15.45" thickTop="1" thickBot="1" x14ac:dyDescent="0.45">
      <c r="A100" s="114"/>
      <c r="B100" s="21"/>
      <c r="C100" s="132"/>
      <c r="D100" s="132"/>
      <c r="E100" s="54"/>
      <c r="F100" s="133"/>
      <c r="G100" s="133"/>
      <c r="H100" s="22"/>
      <c r="I100" s="134"/>
      <c r="J100" s="134"/>
      <c r="K100" s="38"/>
      <c r="L100" s="135"/>
      <c r="M100" s="135"/>
    </row>
    <row r="101" spans="1:13" ht="15.45" thickTop="1" thickBot="1" x14ac:dyDescent="0.45">
      <c r="A101" s="114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45" thickTop="1" thickBot="1" x14ac:dyDescent="0.45">
      <c r="A102" s="114"/>
      <c r="B102" s="18"/>
      <c r="C102" s="132" t="s">
        <v>61</v>
      </c>
      <c r="D102" s="132"/>
      <c r="E102" s="53"/>
      <c r="F102" s="133" t="s">
        <v>61</v>
      </c>
      <c r="G102" s="133"/>
      <c r="H102" s="19"/>
      <c r="I102" s="134" t="s">
        <v>61</v>
      </c>
      <c r="J102" s="134"/>
      <c r="K102" s="20"/>
      <c r="L102" s="135" t="s">
        <v>9</v>
      </c>
      <c r="M102" s="135"/>
    </row>
    <row r="103" spans="1:13" ht="15.45" thickTop="1" thickBot="1" x14ac:dyDescent="0.45">
      <c r="A103" s="114"/>
      <c r="B103" s="21"/>
      <c r="C103" s="132"/>
      <c r="D103" s="132"/>
      <c r="E103" s="54"/>
      <c r="F103" s="133"/>
      <c r="G103" s="133"/>
      <c r="H103" s="22"/>
      <c r="I103" s="134"/>
      <c r="J103" s="134"/>
      <c r="K103" s="38"/>
      <c r="L103" s="135"/>
      <c r="M103" s="135"/>
    </row>
    <row r="104" spans="1:13" ht="15.45" thickTop="1" thickBot="1" x14ac:dyDescent="0.45">
      <c r="A104" s="114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45" thickTop="1" thickBot="1" x14ac:dyDescent="0.45">
      <c r="A105" s="114"/>
      <c r="B105" s="18"/>
      <c r="C105" s="132" t="s">
        <v>61</v>
      </c>
      <c r="D105" s="132"/>
      <c r="E105" s="53"/>
      <c r="F105" s="133" t="s">
        <v>61</v>
      </c>
      <c r="G105" s="133"/>
      <c r="H105" s="19"/>
      <c r="I105" s="134" t="s">
        <v>61</v>
      </c>
      <c r="J105" s="134"/>
      <c r="K105" s="20"/>
      <c r="L105" s="135" t="s">
        <v>9</v>
      </c>
      <c r="M105" s="135"/>
    </row>
    <row r="106" spans="1:13" ht="15.45" thickTop="1" thickBot="1" x14ac:dyDescent="0.45">
      <c r="A106" s="114"/>
      <c r="B106" s="21"/>
      <c r="C106" s="132"/>
      <c r="D106" s="132"/>
      <c r="E106" s="54"/>
      <c r="F106" s="133"/>
      <c r="G106" s="133"/>
      <c r="H106" s="22"/>
      <c r="I106" s="134"/>
      <c r="J106" s="134"/>
      <c r="K106" s="38"/>
      <c r="L106" s="135"/>
      <c r="M106" s="135"/>
    </row>
    <row r="107" spans="1:13" ht="15.45" thickTop="1" thickBot="1" x14ac:dyDescent="0.45">
      <c r="A107" s="114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45" thickTop="1" thickBot="1" x14ac:dyDescent="0.45">
      <c r="A108" s="114"/>
      <c r="B108" s="18"/>
      <c r="C108" s="132" t="s">
        <v>61</v>
      </c>
      <c r="D108" s="132"/>
      <c r="E108" s="53"/>
      <c r="F108" s="133" t="s">
        <v>61</v>
      </c>
      <c r="G108" s="133"/>
      <c r="H108" s="19"/>
      <c r="I108" s="134" t="s">
        <v>61</v>
      </c>
      <c r="J108" s="134"/>
      <c r="K108" s="20"/>
      <c r="L108" s="135" t="s">
        <v>9</v>
      </c>
      <c r="M108" s="135"/>
    </row>
    <row r="109" spans="1:13" ht="15.45" thickTop="1" thickBot="1" x14ac:dyDescent="0.45">
      <c r="A109" s="114"/>
      <c r="B109" s="21"/>
      <c r="C109" s="132"/>
      <c r="D109" s="132"/>
      <c r="E109" s="54"/>
      <c r="F109" s="133"/>
      <c r="G109" s="133"/>
      <c r="H109" s="22"/>
      <c r="I109" s="134"/>
      <c r="J109" s="134"/>
      <c r="K109" s="38"/>
      <c r="L109" s="135"/>
      <c r="M109" s="135"/>
    </row>
    <row r="110" spans="1:13" ht="15.45" thickTop="1" thickBot="1" x14ac:dyDescent="0.45">
      <c r="A110" s="114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45" thickTop="1" thickBot="1" x14ac:dyDescent="0.45">
      <c r="A111" s="114"/>
      <c r="B111" s="18"/>
      <c r="C111" s="132" t="s">
        <v>61</v>
      </c>
      <c r="D111" s="132"/>
      <c r="E111" s="53"/>
      <c r="F111" s="133" t="s">
        <v>61</v>
      </c>
      <c r="G111" s="133"/>
      <c r="H111" s="19"/>
      <c r="I111" s="134" t="s">
        <v>61</v>
      </c>
      <c r="J111" s="134"/>
      <c r="K111" s="20"/>
      <c r="L111" s="135" t="s">
        <v>9</v>
      </c>
      <c r="M111" s="135"/>
    </row>
    <row r="112" spans="1:13" ht="15.45" thickTop="1" thickBot="1" x14ac:dyDescent="0.45">
      <c r="A112" s="114"/>
      <c r="B112" s="21"/>
      <c r="C112" s="132"/>
      <c r="D112" s="132"/>
      <c r="E112" s="54"/>
      <c r="F112" s="133"/>
      <c r="G112" s="133"/>
      <c r="H112" s="22"/>
      <c r="I112" s="134"/>
      <c r="J112" s="134"/>
      <c r="K112" s="38"/>
      <c r="L112" s="135"/>
      <c r="M112" s="135"/>
    </row>
    <row r="113" spans="1:13" ht="15.45" thickTop="1" thickBot="1" x14ac:dyDescent="0.45">
      <c r="A113" s="114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45" thickTop="1" thickBot="1" x14ac:dyDescent="0.45">
      <c r="A114" s="114"/>
      <c r="B114" s="18"/>
      <c r="C114" s="132" t="s">
        <v>61</v>
      </c>
      <c r="D114" s="132"/>
      <c r="E114" s="53"/>
      <c r="F114" s="133" t="s">
        <v>61</v>
      </c>
      <c r="G114" s="133"/>
      <c r="H114" s="19"/>
      <c r="I114" s="134" t="s">
        <v>61</v>
      </c>
      <c r="J114" s="134"/>
      <c r="K114" s="20"/>
      <c r="L114" s="135" t="s">
        <v>9</v>
      </c>
      <c r="M114" s="135"/>
    </row>
    <row r="115" spans="1:13" ht="15.45" thickTop="1" thickBot="1" x14ac:dyDescent="0.45">
      <c r="A115" s="114"/>
      <c r="B115" s="21"/>
      <c r="C115" s="132"/>
      <c r="D115" s="132"/>
      <c r="E115" s="54"/>
      <c r="F115" s="133"/>
      <c r="G115" s="133"/>
      <c r="H115" s="22"/>
      <c r="I115" s="134"/>
      <c r="J115" s="134"/>
      <c r="K115" s="38"/>
      <c r="L115" s="135"/>
      <c r="M115" s="135"/>
    </row>
    <row r="116" spans="1:13" ht="15.45" thickTop="1" thickBot="1" x14ac:dyDescent="0.45">
      <c r="A116" s="114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45" thickTop="1" thickBot="1" x14ac:dyDescent="0.45">
      <c r="A117" s="114"/>
      <c r="B117" s="18"/>
      <c r="C117" s="132" t="s">
        <v>61</v>
      </c>
      <c r="D117" s="132"/>
      <c r="E117" s="53"/>
      <c r="F117" s="133" t="s">
        <v>61</v>
      </c>
      <c r="G117" s="133"/>
      <c r="H117" s="19"/>
      <c r="I117" s="134" t="s">
        <v>61</v>
      </c>
      <c r="J117" s="134"/>
      <c r="K117" s="20"/>
      <c r="L117" s="135" t="s">
        <v>9</v>
      </c>
      <c r="M117" s="135"/>
    </row>
    <row r="118" spans="1:13" ht="15.45" thickTop="1" thickBot="1" x14ac:dyDescent="0.45">
      <c r="A118" s="114"/>
      <c r="B118" s="21"/>
      <c r="C118" s="132"/>
      <c r="D118" s="132"/>
      <c r="E118" s="54"/>
      <c r="F118" s="133"/>
      <c r="G118" s="133"/>
      <c r="H118" s="22"/>
      <c r="I118" s="134"/>
      <c r="J118" s="134"/>
      <c r="K118" s="38"/>
      <c r="L118" s="135"/>
      <c r="M118" s="135"/>
    </row>
    <row r="119" spans="1:13" ht="15.45" thickTop="1" thickBot="1" x14ac:dyDescent="0.45">
      <c r="A119" s="114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45" thickTop="1" thickBot="1" x14ac:dyDescent="0.45">
      <c r="A120" s="114"/>
      <c r="B120" s="18"/>
      <c r="C120" s="132" t="s">
        <v>61</v>
      </c>
      <c r="D120" s="132"/>
      <c r="E120" s="53"/>
      <c r="F120" s="133" t="s">
        <v>61</v>
      </c>
      <c r="G120" s="133"/>
      <c r="H120" s="19"/>
      <c r="I120" s="134" t="s">
        <v>61</v>
      </c>
      <c r="J120" s="134"/>
      <c r="K120" s="20"/>
      <c r="L120" s="135" t="s">
        <v>9</v>
      </c>
      <c r="M120" s="135"/>
    </row>
    <row r="121" spans="1:13" ht="15.45" thickTop="1" thickBot="1" x14ac:dyDescent="0.45">
      <c r="A121" s="114"/>
      <c r="B121" s="21"/>
      <c r="C121" s="132"/>
      <c r="D121" s="132"/>
      <c r="E121" s="54"/>
      <c r="F121" s="133"/>
      <c r="G121" s="133"/>
      <c r="H121" s="22"/>
      <c r="I121" s="134"/>
      <c r="J121" s="134"/>
      <c r="K121" s="38"/>
      <c r="L121" s="135"/>
      <c r="M121" s="135"/>
    </row>
    <row r="122" spans="1:13" ht="15.45" thickTop="1" thickBot="1" x14ac:dyDescent="0.45">
      <c r="A122" s="114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45" thickTop="1" thickBot="1" x14ac:dyDescent="0.45">
      <c r="A123" s="114"/>
      <c r="B123" s="18"/>
      <c r="C123" s="132" t="s">
        <v>61</v>
      </c>
      <c r="D123" s="132"/>
      <c r="E123" s="53"/>
      <c r="F123" s="133" t="s">
        <v>61</v>
      </c>
      <c r="G123" s="133"/>
      <c r="H123" s="19"/>
      <c r="I123" s="134" t="s">
        <v>61</v>
      </c>
      <c r="J123" s="134"/>
      <c r="K123" s="20"/>
      <c r="L123" s="135" t="s">
        <v>9</v>
      </c>
      <c r="M123" s="135"/>
    </row>
    <row r="124" spans="1:13" ht="15.45" thickTop="1" thickBot="1" x14ac:dyDescent="0.45">
      <c r="A124" s="114"/>
      <c r="B124" s="21"/>
      <c r="C124" s="132"/>
      <c r="D124" s="132"/>
      <c r="E124" s="54"/>
      <c r="F124" s="133"/>
      <c r="G124" s="133"/>
      <c r="H124" s="22"/>
      <c r="I124" s="134"/>
      <c r="J124" s="134"/>
      <c r="K124" s="38"/>
      <c r="L124" s="135"/>
      <c r="M124" s="135"/>
    </row>
    <row r="125" spans="1:13" ht="15.45" thickTop="1" thickBot="1" x14ac:dyDescent="0.45">
      <c r="A125" s="114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45" thickTop="1" thickBot="1" x14ac:dyDescent="0.45">
      <c r="A126" s="114"/>
      <c r="B126" s="18"/>
      <c r="C126" s="132" t="s">
        <v>61</v>
      </c>
      <c r="D126" s="132"/>
      <c r="E126" s="53"/>
      <c r="F126" s="133" t="s">
        <v>61</v>
      </c>
      <c r="G126" s="133"/>
      <c r="H126" s="19"/>
      <c r="I126" s="134" t="s">
        <v>61</v>
      </c>
      <c r="J126" s="134"/>
      <c r="K126" s="20"/>
      <c r="L126" s="135" t="s">
        <v>9</v>
      </c>
      <c r="M126" s="135"/>
    </row>
    <row r="127" spans="1:13" ht="15.45" thickTop="1" thickBot="1" x14ac:dyDescent="0.45">
      <c r="A127" s="114"/>
      <c r="B127" s="21"/>
      <c r="C127" s="132"/>
      <c r="D127" s="132"/>
      <c r="E127" s="54"/>
      <c r="F127" s="133"/>
      <c r="G127" s="133"/>
      <c r="H127" s="22"/>
      <c r="I127" s="134"/>
      <c r="J127" s="134"/>
      <c r="K127" s="38"/>
      <c r="L127" s="135"/>
      <c r="M127" s="135"/>
    </row>
    <row r="128" spans="1:13" ht="15.45" thickTop="1" thickBot="1" x14ac:dyDescent="0.45">
      <c r="A128" s="114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45" thickTop="1" thickBot="1" x14ac:dyDescent="0.45">
      <c r="A129" s="114"/>
      <c r="B129" s="18"/>
      <c r="C129" s="132" t="s">
        <v>61</v>
      </c>
      <c r="D129" s="132"/>
      <c r="E129" s="53"/>
      <c r="F129" s="133" t="s">
        <v>61</v>
      </c>
      <c r="G129" s="133"/>
      <c r="H129" s="19"/>
      <c r="I129" s="134" t="s">
        <v>61</v>
      </c>
      <c r="J129" s="134"/>
      <c r="K129" s="20"/>
      <c r="L129" s="135" t="s">
        <v>9</v>
      </c>
      <c r="M129" s="135"/>
    </row>
    <row r="130" spans="1:13" ht="15.45" thickTop="1" thickBot="1" x14ac:dyDescent="0.45">
      <c r="A130" s="114"/>
      <c r="B130" s="21"/>
      <c r="C130" s="132"/>
      <c r="D130" s="132"/>
      <c r="E130" s="54"/>
      <c r="F130" s="133"/>
      <c r="G130" s="133"/>
      <c r="H130" s="22"/>
      <c r="I130" s="134"/>
      <c r="J130" s="134"/>
      <c r="K130" s="38"/>
      <c r="L130" s="135"/>
      <c r="M130" s="135"/>
    </row>
    <row r="131" spans="1:13" ht="15.45" thickTop="1" thickBot="1" x14ac:dyDescent="0.45">
      <c r="A131" s="114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45" thickTop="1" thickBot="1" x14ac:dyDescent="0.45">
      <c r="A132" s="114"/>
      <c r="B132" s="18"/>
      <c r="C132" s="132" t="s">
        <v>61</v>
      </c>
      <c r="D132" s="132"/>
      <c r="E132" s="53"/>
      <c r="F132" s="133" t="s">
        <v>61</v>
      </c>
      <c r="G132" s="133"/>
      <c r="H132" s="19"/>
      <c r="I132" s="134" t="s">
        <v>61</v>
      </c>
      <c r="J132" s="134"/>
      <c r="K132" s="20"/>
      <c r="L132" s="135" t="s">
        <v>9</v>
      </c>
      <c r="M132" s="135"/>
    </row>
    <row r="133" spans="1:13" ht="15.45" thickTop="1" thickBot="1" x14ac:dyDescent="0.45">
      <c r="A133" s="114"/>
      <c r="B133" s="21"/>
      <c r="C133" s="132"/>
      <c r="D133" s="132"/>
      <c r="E133" s="54"/>
      <c r="F133" s="133"/>
      <c r="G133" s="133"/>
      <c r="H133" s="22"/>
      <c r="I133" s="134"/>
      <c r="J133" s="134"/>
      <c r="K133" s="38"/>
      <c r="L133" s="135"/>
      <c r="M133" s="135"/>
    </row>
    <row r="134" spans="1:13" ht="15.45" thickTop="1" thickBot="1" x14ac:dyDescent="0.45">
      <c r="A134" s="114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45" thickTop="1" thickBot="1" x14ac:dyDescent="0.45">
      <c r="A135" s="114"/>
      <c r="B135" s="18"/>
      <c r="C135" s="132" t="s">
        <v>61</v>
      </c>
      <c r="D135" s="132"/>
      <c r="E135" s="53"/>
      <c r="F135" s="133" t="s">
        <v>61</v>
      </c>
      <c r="G135" s="133"/>
      <c r="H135" s="19"/>
      <c r="I135" s="134" t="s">
        <v>61</v>
      </c>
      <c r="J135" s="134"/>
      <c r="K135" s="20"/>
      <c r="L135" s="135" t="s">
        <v>9</v>
      </c>
      <c r="M135" s="135"/>
    </row>
    <row r="136" spans="1:13" ht="15.45" thickTop="1" thickBot="1" x14ac:dyDescent="0.45">
      <c r="A136" s="114"/>
      <c r="B136" s="21"/>
      <c r="C136" s="132"/>
      <c r="D136" s="132"/>
      <c r="E136" s="54"/>
      <c r="F136" s="133"/>
      <c r="G136" s="133"/>
      <c r="H136" s="22"/>
      <c r="I136" s="134"/>
      <c r="J136" s="134"/>
      <c r="K136" s="38"/>
      <c r="L136" s="135"/>
      <c r="M136" s="135"/>
    </row>
    <row r="137" spans="1:13" ht="15.45" thickTop="1" thickBot="1" x14ac:dyDescent="0.45">
      <c r="A137" s="114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45" thickTop="1" thickBot="1" x14ac:dyDescent="0.45">
      <c r="A138" s="114"/>
      <c r="B138" s="18"/>
      <c r="C138" s="132" t="s">
        <v>61</v>
      </c>
      <c r="D138" s="132"/>
      <c r="E138" s="53"/>
      <c r="F138" s="133" t="s">
        <v>61</v>
      </c>
      <c r="G138" s="133"/>
      <c r="H138" s="19"/>
      <c r="I138" s="134" t="s">
        <v>61</v>
      </c>
      <c r="J138" s="134"/>
      <c r="K138" s="20"/>
      <c r="L138" s="135" t="s">
        <v>9</v>
      </c>
      <c r="M138" s="135"/>
    </row>
    <row r="139" spans="1:13" ht="15.45" thickTop="1" thickBot="1" x14ac:dyDescent="0.45">
      <c r="A139" s="114"/>
      <c r="B139" s="21"/>
      <c r="C139" s="132"/>
      <c r="D139" s="132"/>
      <c r="E139" s="54"/>
      <c r="F139" s="133"/>
      <c r="G139" s="133"/>
      <c r="H139" s="22"/>
      <c r="I139" s="134"/>
      <c r="J139" s="134"/>
      <c r="K139" s="38"/>
      <c r="L139" s="135"/>
      <c r="M139" s="135"/>
    </row>
    <row r="140" spans="1:13" ht="15.45" thickTop="1" thickBot="1" x14ac:dyDescent="0.45">
      <c r="A140" s="114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45" thickTop="1" thickBot="1" x14ac:dyDescent="0.45">
      <c r="A141" s="114"/>
      <c r="B141" s="18"/>
      <c r="C141" s="132" t="s">
        <v>61</v>
      </c>
      <c r="D141" s="132"/>
      <c r="E141" s="53"/>
      <c r="F141" s="133" t="s">
        <v>61</v>
      </c>
      <c r="G141" s="133"/>
      <c r="H141" s="19"/>
      <c r="I141" s="134" t="s">
        <v>61</v>
      </c>
      <c r="J141" s="134"/>
      <c r="K141" s="20"/>
      <c r="L141" s="135" t="s">
        <v>9</v>
      </c>
      <c r="M141" s="135"/>
    </row>
    <row r="142" spans="1:13" ht="15.45" thickTop="1" thickBot="1" x14ac:dyDescent="0.45">
      <c r="A142" s="114"/>
      <c r="B142" s="21"/>
      <c r="C142" s="132"/>
      <c r="D142" s="132"/>
      <c r="E142" s="54"/>
      <c r="F142" s="133"/>
      <c r="G142" s="133"/>
      <c r="H142" s="22"/>
      <c r="I142" s="134"/>
      <c r="J142" s="134"/>
      <c r="K142" s="38"/>
      <c r="L142" s="135"/>
      <c r="M142" s="135"/>
    </row>
    <row r="143" spans="1:13" ht="15.45" thickTop="1" thickBot="1" x14ac:dyDescent="0.45">
      <c r="A143" s="114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45" thickTop="1" thickBot="1" x14ac:dyDescent="0.45">
      <c r="A144" s="114"/>
      <c r="B144" s="18"/>
      <c r="C144" s="132" t="s">
        <v>61</v>
      </c>
      <c r="D144" s="132"/>
      <c r="E144" s="53"/>
      <c r="F144" s="133" t="s">
        <v>61</v>
      </c>
      <c r="G144" s="133"/>
      <c r="H144" s="19"/>
      <c r="I144" s="134" t="s">
        <v>61</v>
      </c>
      <c r="J144" s="134"/>
      <c r="K144" s="20"/>
      <c r="L144" s="135" t="s">
        <v>9</v>
      </c>
      <c r="M144" s="135"/>
    </row>
    <row r="145" spans="1:13" ht="15.45" thickTop="1" thickBot="1" x14ac:dyDescent="0.45">
      <c r="A145" s="114"/>
      <c r="B145" s="21"/>
      <c r="C145" s="132"/>
      <c r="D145" s="132"/>
      <c r="E145" s="54"/>
      <c r="F145" s="133"/>
      <c r="G145" s="133"/>
      <c r="H145" s="22"/>
      <c r="I145" s="134"/>
      <c r="J145" s="134"/>
      <c r="K145" s="38"/>
      <c r="L145" s="135"/>
      <c r="M145" s="135"/>
    </row>
    <row r="146" spans="1:13" ht="15.45" thickTop="1" thickBot="1" x14ac:dyDescent="0.45">
      <c r="A146" s="114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45" thickTop="1" thickBot="1" x14ac:dyDescent="0.45">
      <c r="A147" s="114"/>
      <c r="B147" s="18"/>
      <c r="C147" s="132" t="s">
        <v>61</v>
      </c>
      <c r="D147" s="132"/>
      <c r="E147" s="53"/>
      <c r="F147" s="133" t="s">
        <v>61</v>
      </c>
      <c r="G147" s="133"/>
      <c r="H147" s="19"/>
      <c r="I147" s="134" t="s">
        <v>61</v>
      </c>
      <c r="J147" s="134"/>
      <c r="K147" s="20"/>
      <c r="L147" s="135" t="s">
        <v>9</v>
      </c>
      <c r="M147" s="135"/>
    </row>
    <row r="148" spans="1:13" ht="15.45" thickTop="1" thickBot="1" x14ac:dyDescent="0.45">
      <c r="A148" s="114"/>
      <c r="B148" s="21"/>
      <c r="C148" s="132"/>
      <c r="D148" s="132"/>
      <c r="E148" s="54"/>
      <c r="F148" s="133"/>
      <c r="G148" s="133"/>
      <c r="H148" s="22"/>
      <c r="I148" s="134"/>
      <c r="J148" s="134"/>
      <c r="K148" s="38"/>
      <c r="L148" s="135"/>
      <c r="M148" s="135"/>
    </row>
    <row r="149" spans="1:13" ht="15.45" thickTop="1" thickBot="1" x14ac:dyDescent="0.45">
      <c r="A149" s="114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45" thickTop="1" thickBot="1" x14ac:dyDescent="0.45">
      <c r="A150" s="114"/>
      <c r="B150" s="18"/>
      <c r="C150" s="132" t="s">
        <v>61</v>
      </c>
      <c r="D150" s="132"/>
      <c r="E150" s="53"/>
      <c r="F150" s="133" t="s">
        <v>61</v>
      </c>
      <c r="G150" s="133"/>
      <c r="H150" s="19"/>
      <c r="I150" s="134" t="s">
        <v>61</v>
      </c>
      <c r="J150" s="134"/>
      <c r="K150" s="20"/>
      <c r="L150" s="135" t="s">
        <v>9</v>
      </c>
      <c r="M150" s="135"/>
    </row>
    <row r="151" spans="1:13" ht="15.45" thickTop="1" thickBot="1" x14ac:dyDescent="0.45">
      <c r="A151" s="114"/>
      <c r="B151" s="21"/>
      <c r="C151" s="132"/>
      <c r="D151" s="132"/>
      <c r="E151" s="54"/>
      <c r="F151" s="133"/>
      <c r="G151" s="133"/>
      <c r="H151" s="22"/>
      <c r="I151" s="134"/>
      <c r="J151" s="134"/>
      <c r="K151" s="38"/>
      <c r="L151" s="135"/>
      <c r="M151" s="135"/>
    </row>
    <row r="152" spans="1:13" ht="15.45" thickTop="1" thickBot="1" x14ac:dyDescent="0.45">
      <c r="A152" s="114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45" thickTop="1" thickBot="1" x14ac:dyDescent="0.45">
      <c r="A153" s="114"/>
      <c r="B153" s="18"/>
      <c r="C153" s="132" t="s">
        <v>61</v>
      </c>
      <c r="D153" s="132"/>
      <c r="E153" s="53"/>
      <c r="F153" s="133" t="s">
        <v>61</v>
      </c>
      <c r="G153" s="133"/>
      <c r="H153" s="19"/>
      <c r="I153" s="134" t="s">
        <v>61</v>
      </c>
      <c r="J153" s="134"/>
      <c r="K153" s="20"/>
      <c r="L153" s="135" t="s">
        <v>9</v>
      </c>
      <c r="M153" s="135"/>
    </row>
    <row r="154" spans="1:13" ht="15.45" thickTop="1" thickBot="1" x14ac:dyDescent="0.45">
      <c r="A154" s="114"/>
      <c r="B154" s="21"/>
      <c r="C154" s="132"/>
      <c r="D154" s="132"/>
      <c r="E154" s="54"/>
      <c r="F154" s="133"/>
      <c r="G154" s="133"/>
      <c r="H154" s="22"/>
      <c r="I154" s="134"/>
      <c r="J154" s="134"/>
      <c r="K154" s="38"/>
      <c r="L154" s="135"/>
      <c r="M154" s="135"/>
    </row>
    <row r="155" spans="1:13" ht="15.45" thickTop="1" thickBot="1" x14ac:dyDescent="0.45">
      <c r="A155" s="114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45" thickTop="1" thickBot="1" x14ac:dyDescent="0.45">
      <c r="A156" s="114"/>
      <c r="B156" s="18"/>
      <c r="C156" s="132" t="s">
        <v>61</v>
      </c>
      <c r="D156" s="132"/>
      <c r="E156" s="53"/>
      <c r="F156" s="133" t="s">
        <v>61</v>
      </c>
      <c r="G156" s="133"/>
      <c r="H156" s="19"/>
      <c r="I156" s="134" t="s">
        <v>61</v>
      </c>
      <c r="J156" s="134"/>
      <c r="K156" s="20"/>
      <c r="L156" s="135" t="s">
        <v>9</v>
      </c>
      <c r="M156" s="135"/>
    </row>
    <row r="157" spans="1:13" ht="15.45" thickTop="1" thickBot="1" x14ac:dyDescent="0.45">
      <c r="A157" s="114"/>
      <c r="B157" s="21"/>
      <c r="C157" s="132"/>
      <c r="D157" s="132"/>
      <c r="E157" s="54"/>
      <c r="F157" s="133"/>
      <c r="G157" s="133"/>
      <c r="H157" s="22"/>
      <c r="I157" s="134"/>
      <c r="J157" s="134"/>
      <c r="K157" s="38"/>
      <c r="L157" s="135"/>
      <c r="M157" s="135"/>
    </row>
    <row r="158" spans="1:13" ht="15.45" thickTop="1" thickBot="1" x14ac:dyDescent="0.45">
      <c r="A158" s="114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45" thickTop="1" thickBot="1" x14ac:dyDescent="0.45">
      <c r="A159" s="114"/>
      <c r="B159" s="18"/>
      <c r="C159" s="132" t="s">
        <v>61</v>
      </c>
      <c r="D159" s="132"/>
      <c r="E159" s="53"/>
      <c r="F159" s="133" t="s">
        <v>61</v>
      </c>
      <c r="G159" s="133"/>
      <c r="H159" s="19"/>
      <c r="I159" s="134" t="s">
        <v>61</v>
      </c>
      <c r="J159" s="134"/>
      <c r="K159" s="20"/>
      <c r="L159" s="135" t="s">
        <v>9</v>
      </c>
      <c r="M159" s="135"/>
    </row>
    <row r="160" spans="1:13" ht="15.45" thickTop="1" thickBot="1" x14ac:dyDescent="0.45">
      <c r="A160" s="114"/>
      <c r="B160" s="21"/>
      <c r="C160" s="132"/>
      <c r="D160" s="132"/>
      <c r="E160" s="54"/>
      <c r="F160" s="133"/>
      <c r="G160" s="133"/>
      <c r="H160" s="22"/>
      <c r="I160" s="134"/>
      <c r="J160" s="134"/>
      <c r="K160" s="38"/>
      <c r="L160" s="135"/>
      <c r="M160" s="135"/>
    </row>
    <row r="161" spans="1:13" ht="15.45" thickTop="1" thickBot="1" x14ac:dyDescent="0.45">
      <c r="A161" s="114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4"/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3046875" customWidth="1"/>
    <col min="2" max="9" width="17.3046875" customWidth="1"/>
  </cols>
  <sheetData>
    <row r="1" spans="1:9" x14ac:dyDescent="0.4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4">
      <c r="A2" s="136">
        <v>44535</v>
      </c>
      <c r="B2" s="52">
        <v>0.83333333333333304</v>
      </c>
      <c r="C2" s="137"/>
      <c r="D2" s="53">
        <v>0.83333333333333304</v>
      </c>
      <c r="E2" s="138" t="s">
        <v>10</v>
      </c>
      <c r="F2" s="19">
        <v>0.83333333333333304</v>
      </c>
      <c r="G2" s="139" t="s">
        <v>10</v>
      </c>
      <c r="H2" s="33">
        <v>0.83333333333333304</v>
      </c>
      <c r="I2" s="140" t="s">
        <v>10</v>
      </c>
    </row>
    <row r="3" spans="1:9" x14ac:dyDescent="0.4">
      <c r="A3" s="136"/>
      <c r="B3" s="21">
        <v>1</v>
      </c>
      <c r="C3" s="137"/>
      <c r="D3" s="54">
        <v>1</v>
      </c>
      <c r="E3" s="138"/>
      <c r="F3" s="22">
        <v>1</v>
      </c>
      <c r="G3" s="139"/>
      <c r="H3" s="55">
        <v>1</v>
      </c>
      <c r="I3" s="140"/>
    </row>
    <row r="4" spans="1:9" x14ac:dyDescent="0.4">
      <c r="A4" s="136"/>
      <c r="B4" s="141">
        <f>B3-B2</f>
        <v>0.16666666666666696</v>
      </c>
      <c r="C4" s="141"/>
      <c r="D4" s="142">
        <f>D3-D2</f>
        <v>0.16666666666666696</v>
      </c>
      <c r="E4" s="142"/>
      <c r="F4" s="143">
        <f>F3-F2</f>
        <v>0.16666666666666696</v>
      </c>
      <c r="G4" s="143"/>
      <c r="H4" s="144">
        <f>H3-H2</f>
        <v>0.16666666666666696</v>
      </c>
      <c r="I4" s="144"/>
    </row>
    <row r="5" spans="1:9" x14ac:dyDescent="0.4">
      <c r="A5" s="136">
        <v>44542</v>
      </c>
      <c r="B5" s="52">
        <v>0.83333333333333304</v>
      </c>
      <c r="C5" s="137"/>
      <c r="D5" s="53">
        <v>0.83333333333333304</v>
      </c>
      <c r="E5" s="138" t="s">
        <v>10</v>
      </c>
      <c r="F5" s="19">
        <v>0.83333333333333304</v>
      </c>
      <c r="G5" s="139" t="s">
        <v>10</v>
      </c>
      <c r="H5" s="33">
        <v>0.83333333333333304</v>
      </c>
      <c r="I5" s="140" t="s">
        <v>10</v>
      </c>
    </row>
    <row r="6" spans="1:9" x14ac:dyDescent="0.4">
      <c r="A6" s="136"/>
      <c r="B6" s="21">
        <v>1</v>
      </c>
      <c r="C6" s="137"/>
      <c r="D6" s="54">
        <v>1</v>
      </c>
      <c r="E6" s="138"/>
      <c r="F6" s="22">
        <v>1</v>
      </c>
      <c r="G6" s="139"/>
      <c r="H6" s="55">
        <v>1</v>
      </c>
      <c r="I6" s="140"/>
    </row>
    <row r="7" spans="1:9" x14ac:dyDescent="0.4">
      <c r="A7" s="136"/>
      <c r="B7" s="141">
        <f>B6-B5</f>
        <v>0.16666666666666696</v>
      </c>
      <c r="C7" s="141"/>
      <c r="D7" s="142">
        <f>D6-D5</f>
        <v>0.16666666666666696</v>
      </c>
      <c r="E7" s="142"/>
      <c r="F7" s="143">
        <f>F6-F5</f>
        <v>0.16666666666666696</v>
      </c>
      <c r="G7" s="143"/>
      <c r="H7" s="144">
        <f>H6-H5</f>
        <v>0.16666666666666696</v>
      </c>
      <c r="I7" s="144"/>
    </row>
    <row r="8" spans="1:9" x14ac:dyDescent="0.4">
      <c r="A8" s="136"/>
      <c r="B8" s="18"/>
      <c r="C8" s="137" t="s">
        <v>10</v>
      </c>
      <c r="D8" s="53"/>
      <c r="E8" s="138" t="s">
        <v>10</v>
      </c>
      <c r="F8" s="19"/>
      <c r="G8" s="139" t="s">
        <v>10</v>
      </c>
      <c r="H8" s="33"/>
      <c r="I8" s="140" t="s">
        <v>10</v>
      </c>
    </row>
    <row r="9" spans="1:9" x14ac:dyDescent="0.4">
      <c r="A9" s="136"/>
      <c r="B9" s="21"/>
      <c r="C9" s="137"/>
      <c r="D9" s="54"/>
      <c r="E9" s="138"/>
      <c r="F9" s="22"/>
      <c r="G9" s="139"/>
      <c r="H9" s="55"/>
      <c r="I9" s="140"/>
    </row>
    <row r="10" spans="1:9" x14ac:dyDescent="0.4">
      <c r="A10" s="136"/>
      <c r="B10" s="141">
        <f>(B9-B8)</f>
        <v>0</v>
      </c>
      <c r="C10" s="141"/>
      <c r="D10" s="142">
        <f>D9-D8</f>
        <v>0</v>
      </c>
      <c r="E10" s="142"/>
      <c r="F10" s="143">
        <f>F9-F8</f>
        <v>0</v>
      </c>
      <c r="G10" s="143"/>
      <c r="H10" s="144">
        <f>H9-H8</f>
        <v>0</v>
      </c>
      <c r="I10" s="144"/>
    </row>
    <row r="11" spans="1:9" x14ac:dyDescent="0.4">
      <c r="A11" s="136"/>
      <c r="B11" s="18"/>
      <c r="C11" s="137" t="s">
        <v>10</v>
      </c>
      <c r="D11" s="53"/>
      <c r="E11" s="138" t="s">
        <v>10</v>
      </c>
      <c r="F11" s="19"/>
      <c r="G11" s="139" t="s">
        <v>10</v>
      </c>
      <c r="H11" s="33"/>
      <c r="I11" s="140" t="s">
        <v>10</v>
      </c>
    </row>
    <row r="12" spans="1:9" x14ac:dyDescent="0.4">
      <c r="A12" s="136"/>
      <c r="B12" s="21"/>
      <c r="C12" s="137"/>
      <c r="D12" s="54"/>
      <c r="E12" s="138"/>
      <c r="F12" s="22"/>
      <c r="G12" s="139"/>
      <c r="H12" s="55"/>
      <c r="I12" s="140"/>
    </row>
    <row r="13" spans="1:9" x14ac:dyDescent="0.4">
      <c r="A13" s="136"/>
      <c r="B13" s="141">
        <f>(B12-B11)</f>
        <v>0</v>
      </c>
      <c r="C13" s="141"/>
      <c r="D13" s="142">
        <f>D12-D11</f>
        <v>0</v>
      </c>
      <c r="E13" s="142"/>
      <c r="F13" s="143">
        <f>F12-F11</f>
        <v>0</v>
      </c>
      <c r="G13" s="143"/>
      <c r="H13" s="144">
        <f>H12-H11</f>
        <v>0</v>
      </c>
      <c r="I13" s="144"/>
    </row>
    <row r="14" spans="1:9" x14ac:dyDescent="0.4">
      <c r="A14" s="136"/>
      <c r="B14" s="18"/>
      <c r="C14" s="137" t="s">
        <v>10</v>
      </c>
      <c r="D14" s="53"/>
      <c r="E14" s="138" t="s">
        <v>10</v>
      </c>
      <c r="F14" s="19"/>
      <c r="G14" s="139" t="s">
        <v>10</v>
      </c>
      <c r="H14" s="33"/>
      <c r="I14" s="140" t="s">
        <v>10</v>
      </c>
    </row>
    <row r="15" spans="1:9" x14ac:dyDescent="0.4">
      <c r="A15" s="136"/>
      <c r="B15" s="21"/>
      <c r="C15" s="137"/>
      <c r="D15" s="54"/>
      <c r="E15" s="138"/>
      <c r="F15" s="22"/>
      <c r="G15" s="139"/>
      <c r="H15" s="55"/>
      <c r="I15" s="140"/>
    </row>
    <row r="16" spans="1:9" x14ac:dyDescent="0.4">
      <c r="A16" s="136"/>
      <c r="B16" s="141">
        <f>(B15-B14)</f>
        <v>0</v>
      </c>
      <c r="C16" s="141"/>
      <c r="D16" s="142">
        <f>D15-D14</f>
        <v>0</v>
      </c>
      <c r="E16" s="142"/>
      <c r="F16" s="143">
        <f>F15-F14</f>
        <v>0</v>
      </c>
      <c r="G16" s="143"/>
      <c r="H16" s="144">
        <f>H15-H14</f>
        <v>0</v>
      </c>
      <c r="I16" s="144"/>
    </row>
    <row r="17" spans="1:9" x14ac:dyDescent="0.4">
      <c r="A17" s="136"/>
      <c r="B17" s="18"/>
      <c r="C17" s="137" t="s">
        <v>10</v>
      </c>
      <c r="D17" s="53"/>
      <c r="E17" s="138" t="s">
        <v>10</v>
      </c>
      <c r="F17" s="19"/>
      <c r="G17" s="139" t="s">
        <v>10</v>
      </c>
      <c r="H17" s="33"/>
      <c r="I17" s="140" t="s">
        <v>10</v>
      </c>
    </row>
    <row r="18" spans="1:9" x14ac:dyDescent="0.4">
      <c r="A18" s="136"/>
      <c r="B18" s="21"/>
      <c r="C18" s="137"/>
      <c r="D18" s="54"/>
      <c r="E18" s="138"/>
      <c r="F18" s="22"/>
      <c r="G18" s="139"/>
      <c r="H18" s="55"/>
      <c r="I18" s="140"/>
    </row>
    <row r="19" spans="1:9" x14ac:dyDescent="0.4">
      <c r="A19" s="136"/>
      <c r="B19" s="141">
        <f>(B18-B17)</f>
        <v>0</v>
      </c>
      <c r="C19" s="141"/>
      <c r="D19" s="142">
        <f>D18-D17</f>
        <v>0</v>
      </c>
      <c r="E19" s="142"/>
      <c r="F19" s="143">
        <f>F18-F17</f>
        <v>0</v>
      </c>
      <c r="G19" s="143"/>
      <c r="H19" s="144">
        <f>H18-H17</f>
        <v>0</v>
      </c>
      <c r="I19" s="144"/>
    </row>
    <row r="20" spans="1:9" x14ac:dyDescent="0.4">
      <c r="A20" s="136"/>
      <c r="B20" s="18"/>
      <c r="C20" s="137" t="s">
        <v>10</v>
      </c>
      <c r="D20" s="53"/>
      <c r="E20" s="138" t="s">
        <v>10</v>
      </c>
      <c r="F20" s="19"/>
      <c r="G20" s="139" t="s">
        <v>10</v>
      </c>
      <c r="H20" s="33"/>
      <c r="I20" s="140" t="s">
        <v>10</v>
      </c>
    </row>
    <row r="21" spans="1:9" x14ac:dyDescent="0.4">
      <c r="A21" s="136"/>
      <c r="B21" s="21"/>
      <c r="C21" s="137"/>
      <c r="D21" s="54"/>
      <c r="E21" s="138"/>
      <c r="F21" s="22"/>
      <c r="G21" s="139"/>
      <c r="H21" s="55"/>
      <c r="I21" s="140"/>
    </row>
    <row r="22" spans="1:9" x14ac:dyDescent="0.4">
      <c r="A22" s="136"/>
      <c r="B22" s="141">
        <f>(B21-B20)</f>
        <v>0</v>
      </c>
      <c r="C22" s="141"/>
      <c r="D22" s="142">
        <f>D21-D20</f>
        <v>0</v>
      </c>
      <c r="E22" s="142"/>
      <c r="F22" s="143">
        <f>F21-F20</f>
        <v>0</v>
      </c>
      <c r="G22" s="143"/>
      <c r="H22" s="144">
        <f>H21-H20</f>
        <v>0</v>
      </c>
      <c r="I22" s="144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4">
      <c r="A2" s="136">
        <v>44543</v>
      </c>
      <c r="B2" s="18">
        <v>0.33333333333333298</v>
      </c>
      <c r="C2" s="145" t="s">
        <v>12</v>
      </c>
      <c r="D2" s="145"/>
      <c r="E2" s="53">
        <v>0.33333333333333298</v>
      </c>
      <c r="F2" s="146" t="s">
        <v>10</v>
      </c>
      <c r="G2" s="146"/>
      <c r="H2" s="19">
        <v>0.33333333333333298</v>
      </c>
      <c r="I2" s="147" t="s">
        <v>10</v>
      </c>
      <c r="J2" s="147"/>
      <c r="K2" s="20">
        <v>0.33333333333333298</v>
      </c>
      <c r="L2" s="151" t="s">
        <v>10</v>
      </c>
      <c r="M2" s="151"/>
    </row>
    <row r="3" spans="1:14" x14ac:dyDescent="0.4">
      <c r="A3" s="136"/>
      <c r="B3" s="21">
        <v>0.49166666666666697</v>
      </c>
      <c r="C3" s="145"/>
      <c r="D3" s="145"/>
      <c r="E3" s="54">
        <v>0.41666666666666702</v>
      </c>
      <c r="F3" s="146"/>
      <c r="G3" s="146"/>
      <c r="H3" s="22">
        <v>0.41666666666666702</v>
      </c>
      <c r="I3" s="147"/>
      <c r="J3" s="147"/>
      <c r="K3" s="23">
        <v>0.41666666666666702</v>
      </c>
      <c r="L3" s="151"/>
      <c r="M3" s="151"/>
    </row>
    <row r="4" spans="1:14" x14ac:dyDescent="0.4">
      <c r="A4" s="136"/>
      <c r="B4" s="141">
        <f>B3-B2</f>
        <v>0.15833333333333399</v>
      </c>
      <c r="C4" s="141"/>
      <c r="D4" s="141"/>
      <c r="E4" s="142">
        <f>E3-E2</f>
        <v>8.3333333333334036E-2</v>
      </c>
      <c r="F4" s="142"/>
      <c r="G4" s="142"/>
      <c r="H4" s="143">
        <f>H3-H2</f>
        <v>8.3333333333334036E-2</v>
      </c>
      <c r="I4" s="143"/>
      <c r="J4" s="143"/>
      <c r="K4" s="154">
        <f>K3-K2</f>
        <v>8.3333333333334036E-2</v>
      </c>
      <c r="L4" s="154"/>
      <c r="M4" s="154"/>
    </row>
    <row r="5" spans="1:14" x14ac:dyDescent="0.4">
      <c r="A5" s="136">
        <v>44568</v>
      </c>
      <c r="B5" s="18"/>
      <c r="C5" s="145" t="s">
        <v>10</v>
      </c>
      <c r="D5" s="145"/>
      <c r="E5" s="53">
        <v>0.89583333333333304</v>
      </c>
      <c r="F5" s="146" t="s">
        <v>13</v>
      </c>
      <c r="G5" s="146"/>
      <c r="H5" s="19"/>
      <c r="I5" s="147" t="s">
        <v>10</v>
      </c>
      <c r="J5" s="147"/>
      <c r="K5" s="33">
        <v>0.33333333333333298</v>
      </c>
      <c r="L5" s="148" t="s">
        <v>14</v>
      </c>
      <c r="M5" s="148"/>
    </row>
    <row r="6" spans="1:14" x14ac:dyDescent="0.4">
      <c r="A6" s="136"/>
      <c r="B6" s="21"/>
      <c r="C6" s="145"/>
      <c r="D6" s="145"/>
      <c r="E6" s="54">
        <v>0.97916666666666696</v>
      </c>
      <c r="F6" s="146"/>
      <c r="G6" s="146"/>
      <c r="H6" s="22"/>
      <c r="I6" s="147"/>
      <c r="J6" s="147"/>
      <c r="K6" s="23">
        <v>0.625</v>
      </c>
      <c r="L6" s="148"/>
      <c r="M6" s="148"/>
    </row>
    <row r="7" spans="1:14" x14ac:dyDescent="0.4">
      <c r="A7" s="136"/>
      <c r="B7" s="141">
        <f>B6-B5</f>
        <v>0</v>
      </c>
      <c r="C7" s="141"/>
      <c r="D7" s="141"/>
      <c r="E7" s="142">
        <f>E6-E5</f>
        <v>8.3333333333333925E-2</v>
      </c>
      <c r="F7" s="142"/>
      <c r="G7" s="142"/>
      <c r="H7" s="143">
        <f>H6-H5</f>
        <v>0</v>
      </c>
      <c r="I7" s="143"/>
      <c r="J7" s="143"/>
      <c r="K7" s="144">
        <f>K6-K5</f>
        <v>0.29166666666666702</v>
      </c>
      <c r="L7" s="144"/>
      <c r="M7" s="144"/>
    </row>
    <row r="8" spans="1:14" x14ac:dyDescent="0.4">
      <c r="A8" s="136">
        <v>44569</v>
      </c>
      <c r="B8" s="18">
        <v>0.72916666666666696</v>
      </c>
      <c r="C8" s="145" t="s">
        <v>15</v>
      </c>
      <c r="D8" s="145"/>
      <c r="E8" s="53">
        <v>0.77083333333333304</v>
      </c>
      <c r="F8" s="146" t="s">
        <v>16</v>
      </c>
      <c r="G8" s="146"/>
      <c r="H8" s="19">
        <v>0.77083333333333304</v>
      </c>
      <c r="I8" s="147" t="s">
        <v>10</v>
      </c>
      <c r="J8" s="147"/>
      <c r="K8" s="37">
        <v>0.77083333333333304</v>
      </c>
      <c r="L8" s="150" t="s">
        <v>10</v>
      </c>
      <c r="M8" s="150"/>
    </row>
    <row r="9" spans="1:14" x14ac:dyDescent="0.4">
      <c r="A9" s="136"/>
      <c r="B9" s="21">
        <v>1</v>
      </c>
      <c r="C9" s="145"/>
      <c r="D9" s="145"/>
      <c r="E9" s="54">
        <v>0.91666666666666696</v>
      </c>
      <c r="F9" s="146"/>
      <c r="G9" s="146"/>
      <c r="H9" s="22">
        <v>0.9375</v>
      </c>
      <c r="I9" s="147"/>
      <c r="J9" s="147"/>
      <c r="K9" s="23">
        <v>0.91666666666666696</v>
      </c>
      <c r="L9" s="150"/>
      <c r="M9" s="150"/>
    </row>
    <row r="10" spans="1:14" x14ac:dyDescent="0.4">
      <c r="A10" s="136"/>
      <c r="B10" s="141">
        <f>(B9-B8)</f>
        <v>0.27083333333333304</v>
      </c>
      <c r="C10" s="141"/>
      <c r="D10" s="141"/>
      <c r="E10" s="142">
        <f>E9-E8</f>
        <v>0.14583333333333393</v>
      </c>
      <c r="F10" s="142"/>
      <c r="G10" s="142"/>
      <c r="H10" s="143">
        <f>H9-H8</f>
        <v>0.16666666666666696</v>
      </c>
      <c r="I10" s="143"/>
      <c r="J10" s="143"/>
      <c r="K10" s="144">
        <f>K9-K8</f>
        <v>0.14583333333333393</v>
      </c>
      <c r="L10" s="144"/>
      <c r="M10" s="144"/>
    </row>
    <row r="11" spans="1:14" x14ac:dyDescent="0.4">
      <c r="A11" s="136">
        <v>44805</v>
      </c>
      <c r="B11" s="18">
        <v>0.66666666666666696</v>
      </c>
      <c r="C11" s="145" t="s">
        <v>15</v>
      </c>
      <c r="D11" s="145"/>
      <c r="E11" s="53">
        <v>0.66666666666666696</v>
      </c>
      <c r="F11" s="146" t="s">
        <v>17</v>
      </c>
      <c r="G11" s="146"/>
      <c r="H11" s="19">
        <v>0.75</v>
      </c>
      <c r="I11" s="147" t="s">
        <v>10</v>
      </c>
      <c r="J11" s="147"/>
      <c r="K11" s="37">
        <v>0.75</v>
      </c>
      <c r="L11" s="152" t="s">
        <v>10</v>
      </c>
      <c r="M11" s="152"/>
    </row>
    <row r="12" spans="1:14" x14ac:dyDescent="0.4">
      <c r="A12" s="136"/>
      <c r="B12" s="21">
        <v>1</v>
      </c>
      <c r="C12" s="145"/>
      <c r="D12" s="145"/>
      <c r="E12" s="54">
        <v>0.95833333333333304</v>
      </c>
      <c r="F12" s="146"/>
      <c r="G12" s="146"/>
      <c r="H12" s="22">
        <v>1</v>
      </c>
      <c r="I12" s="147"/>
      <c r="J12" s="147"/>
      <c r="K12" s="38">
        <v>0.95833333333333304</v>
      </c>
      <c r="L12" s="152"/>
      <c r="M12" s="152"/>
    </row>
    <row r="13" spans="1:14" x14ac:dyDescent="0.4">
      <c r="A13" s="136"/>
      <c r="B13" s="141">
        <f>(B12-B11)</f>
        <v>0.33333333333333304</v>
      </c>
      <c r="C13" s="141"/>
      <c r="D13" s="141"/>
      <c r="E13" s="142">
        <f>E12-E11</f>
        <v>0.29166666666666607</v>
      </c>
      <c r="F13" s="142"/>
      <c r="G13" s="142"/>
      <c r="H13" s="143">
        <f>H12-H11</f>
        <v>0.25</v>
      </c>
      <c r="I13" s="143"/>
      <c r="J13" s="143"/>
      <c r="K13" s="153">
        <f>K12-K11</f>
        <v>0.20833333333333304</v>
      </c>
      <c r="L13" s="153"/>
      <c r="M13" s="153"/>
    </row>
    <row r="14" spans="1:14" x14ac:dyDescent="0.4">
      <c r="A14" s="136"/>
      <c r="B14" s="18"/>
      <c r="C14" s="145" t="s">
        <v>10</v>
      </c>
      <c r="D14" s="145"/>
      <c r="E14" s="53"/>
      <c r="F14" s="146" t="s">
        <v>10</v>
      </c>
      <c r="G14" s="146"/>
      <c r="H14" s="19"/>
      <c r="I14" s="147" t="s">
        <v>10</v>
      </c>
      <c r="J14" s="147"/>
      <c r="K14" s="20"/>
      <c r="L14" s="151" t="s">
        <v>10</v>
      </c>
      <c r="M14" s="151"/>
    </row>
    <row r="15" spans="1:14" x14ac:dyDescent="0.4">
      <c r="A15" s="136"/>
      <c r="B15" s="21"/>
      <c r="C15" s="145"/>
      <c r="D15" s="145"/>
      <c r="E15" s="54"/>
      <c r="F15" s="146"/>
      <c r="G15" s="146"/>
      <c r="H15" s="22"/>
      <c r="I15" s="147"/>
      <c r="J15" s="147"/>
      <c r="K15" s="23"/>
      <c r="L15" s="151"/>
      <c r="M15" s="151"/>
    </row>
    <row r="16" spans="1:14" x14ac:dyDescent="0.4">
      <c r="A16" s="136"/>
      <c r="B16" s="141">
        <f>(B15-B14)</f>
        <v>0</v>
      </c>
      <c r="C16" s="141"/>
      <c r="D16" s="141"/>
      <c r="E16" s="142">
        <f>E15-E14</f>
        <v>0</v>
      </c>
      <c r="F16" s="142"/>
      <c r="G16" s="142"/>
      <c r="H16" s="143">
        <f>H15-H14</f>
        <v>0</v>
      </c>
      <c r="I16" s="143"/>
      <c r="J16" s="143"/>
      <c r="K16" s="144">
        <f>K15-K14</f>
        <v>0</v>
      </c>
      <c r="L16" s="144"/>
      <c r="M16" s="144"/>
    </row>
    <row r="17" spans="1:13" x14ac:dyDescent="0.4">
      <c r="A17" s="136"/>
      <c r="B17" s="18"/>
      <c r="C17" s="145" t="s">
        <v>10</v>
      </c>
      <c r="D17" s="145"/>
      <c r="E17" s="53"/>
      <c r="F17" s="146" t="s">
        <v>10</v>
      </c>
      <c r="G17" s="146"/>
      <c r="H17" s="19"/>
      <c r="I17" s="147" t="s">
        <v>10</v>
      </c>
      <c r="J17" s="147"/>
      <c r="K17" s="37"/>
      <c r="L17" s="150" t="s">
        <v>10</v>
      </c>
      <c r="M17" s="150"/>
    </row>
    <row r="18" spans="1:13" x14ac:dyDescent="0.4">
      <c r="A18" s="136"/>
      <c r="B18" s="21"/>
      <c r="C18" s="145"/>
      <c r="D18" s="145"/>
      <c r="E18" s="54"/>
      <c r="F18" s="146"/>
      <c r="G18" s="146"/>
      <c r="H18" s="22"/>
      <c r="I18" s="147"/>
      <c r="J18" s="147"/>
      <c r="K18" s="23"/>
      <c r="L18" s="150"/>
      <c r="M18" s="150"/>
    </row>
    <row r="19" spans="1:13" x14ac:dyDescent="0.4">
      <c r="A19" s="136"/>
      <c r="B19" s="141">
        <f>(B18-B17)</f>
        <v>0</v>
      </c>
      <c r="C19" s="141"/>
      <c r="D19" s="141"/>
      <c r="E19" s="142">
        <f>E18-E17</f>
        <v>0</v>
      </c>
      <c r="F19" s="142"/>
      <c r="G19" s="142"/>
      <c r="H19" s="143">
        <f>H18-H17</f>
        <v>0</v>
      </c>
      <c r="I19" s="143"/>
      <c r="J19" s="143"/>
      <c r="K19" s="144">
        <f>K18-K17</f>
        <v>0</v>
      </c>
      <c r="L19" s="144"/>
      <c r="M19" s="144"/>
    </row>
    <row r="20" spans="1:13" x14ac:dyDescent="0.4">
      <c r="A20" s="136"/>
      <c r="B20" s="18"/>
      <c r="C20" s="145" t="s">
        <v>10</v>
      </c>
      <c r="D20" s="145"/>
      <c r="E20" s="53"/>
      <c r="F20" s="146" t="s">
        <v>10</v>
      </c>
      <c r="G20" s="146"/>
      <c r="H20" s="19"/>
      <c r="I20" s="147" t="s">
        <v>10</v>
      </c>
      <c r="J20" s="147"/>
      <c r="K20" s="20"/>
      <c r="L20" s="148" t="s">
        <v>10</v>
      </c>
      <c r="M20" s="148"/>
    </row>
    <row r="21" spans="1:13" x14ac:dyDescent="0.4">
      <c r="A21" s="136"/>
      <c r="B21" s="21"/>
      <c r="C21" s="145"/>
      <c r="D21" s="145"/>
      <c r="E21" s="54"/>
      <c r="F21" s="146"/>
      <c r="G21" s="146"/>
      <c r="H21" s="22"/>
      <c r="I21" s="147"/>
      <c r="J21" s="147"/>
      <c r="K21" s="38"/>
      <c r="L21" s="148"/>
      <c r="M21" s="148"/>
    </row>
    <row r="22" spans="1:13" x14ac:dyDescent="0.4">
      <c r="A22" s="136"/>
      <c r="B22" s="141">
        <f>(B21-B20)</f>
        <v>0</v>
      </c>
      <c r="C22" s="141"/>
      <c r="D22" s="141"/>
      <c r="E22" s="142">
        <f>E21-E20</f>
        <v>0</v>
      </c>
      <c r="F22" s="142"/>
      <c r="G22" s="142"/>
      <c r="H22" s="143">
        <f>H21-H20</f>
        <v>0</v>
      </c>
      <c r="I22" s="143"/>
      <c r="J22" s="143"/>
      <c r="K22" s="149">
        <f>K21-K20</f>
        <v>0</v>
      </c>
      <c r="L22" s="149"/>
      <c r="M22" s="149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59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4">
      <c r="A2" s="159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4">
      <c r="A3" s="114">
        <v>44571</v>
      </c>
      <c r="B3" s="18">
        <v>0.33333333333333298</v>
      </c>
      <c r="C3" s="155" t="s">
        <v>18</v>
      </c>
      <c r="D3" s="155"/>
      <c r="E3" s="53">
        <v>0.33333333333333298</v>
      </c>
      <c r="F3" s="156" t="s">
        <v>19</v>
      </c>
      <c r="G3" s="156"/>
      <c r="H3" s="19">
        <v>0.33333333333333298</v>
      </c>
      <c r="I3" s="157" t="s">
        <v>19</v>
      </c>
      <c r="J3" s="157"/>
      <c r="K3" s="20">
        <v>0.33333333333333298</v>
      </c>
      <c r="L3" s="158" t="s">
        <v>19</v>
      </c>
      <c r="M3" s="158"/>
    </row>
    <row r="4" spans="1:14" x14ac:dyDescent="0.4">
      <c r="A4" s="114"/>
      <c r="B4" s="21">
        <v>0.41666666666666702</v>
      </c>
      <c r="C4" s="155"/>
      <c r="D4" s="155"/>
      <c r="E4" s="54">
        <v>0.41666666666666702</v>
      </c>
      <c r="F4" s="156"/>
      <c r="G4" s="156"/>
      <c r="H4" s="22">
        <v>0.41666666666666702</v>
      </c>
      <c r="I4" s="157"/>
      <c r="J4" s="157"/>
      <c r="K4" s="23">
        <v>0.41666666666666702</v>
      </c>
      <c r="L4" s="158"/>
      <c r="M4" s="158"/>
    </row>
    <row r="5" spans="1:14" x14ac:dyDescent="0.4">
      <c r="A5" s="114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4">
      <c r="A6" s="114">
        <v>44583</v>
      </c>
      <c r="B6" s="18">
        <v>0.79166666666666696</v>
      </c>
      <c r="C6" s="155" t="s">
        <v>20</v>
      </c>
      <c r="D6" s="155"/>
      <c r="E6" s="53">
        <v>0.82291666666666696</v>
      </c>
      <c r="F6" s="156" t="s">
        <v>20</v>
      </c>
      <c r="G6" s="156"/>
      <c r="H6" s="19">
        <v>0.79166666666666696</v>
      </c>
      <c r="I6" s="157" t="s">
        <v>20</v>
      </c>
      <c r="J6" s="157"/>
      <c r="K6" s="33">
        <v>0.79166666666666696</v>
      </c>
      <c r="L6" s="158" t="s">
        <v>20</v>
      </c>
      <c r="M6" s="158"/>
    </row>
    <row r="7" spans="1:14" x14ac:dyDescent="0.4">
      <c r="A7" s="114"/>
      <c r="B7" s="21">
        <v>0.89791666666666703</v>
      </c>
      <c r="C7" s="155"/>
      <c r="D7" s="155"/>
      <c r="E7" s="54">
        <v>0.89791666666666703</v>
      </c>
      <c r="F7" s="156"/>
      <c r="G7" s="156"/>
      <c r="H7" s="22">
        <v>0.89583333333333304</v>
      </c>
      <c r="I7" s="157"/>
      <c r="J7" s="157"/>
      <c r="K7" s="23">
        <v>0.89791666666666703</v>
      </c>
      <c r="L7" s="158"/>
      <c r="M7" s="158"/>
    </row>
    <row r="8" spans="1:14" x14ac:dyDescent="0.4">
      <c r="A8" s="114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4">
      <c r="A9" s="114">
        <v>44584</v>
      </c>
      <c r="B9" s="18">
        <v>0.75694444444444398</v>
      </c>
      <c r="C9" s="155" t="s">
        <v>21</v>
      </c>
      <c r="D9" s="155"/>
      <c r="E9" s="53">
        <v>0.75694444444444398</v>
      </c>
      <c r="F9" s="156" t="s">
        <v>21</v>
      </c>
      <c r="G9" s="156"/>
      <c r="H9" s="19">
        <v>0.75694444444444398</v>
      </c>
      <c r="I9" s="157" t="s">
        <v>21</v>
      </c>
      <c r="J9" s="157"/>
      <c r="K9" s="37">
        <v>0.75694444444444398</v>
      </c>
      <c r="L9" s="158" t="s">
        <v>21</v>
      </c>
      <c r="M9" s="158"/>
    </row>
    <row r="10" spans="1:14" x14ac:dyDescent="0.4">
      <c r="A10" s="114"/>
      <c r="B10" s="21">
        <v>0.83541666666666703</v>
      </c>
      <c r="C10" s="155"/>
      <c r="D10" s="155"/>
      <c r="E10" s="54">
        <v>0.83541666666666703</v>
      </c>
      <c r="F10" s="156"/>
      <c r="G10" s="156"/>
      <c r="H10" s="22">
        <v>0.83541666666666703</v>
      </c>
      <c r="I10" s="157"/>
      <c r="J10" s="157"/>
      <c r="K10" s="23">
        <v>0.83541666666666703</v>
      </c>
      <c r="L10" s="158"/>
      <c r="M10" s="158"/>
    </row>
    <row r="11" spans="1:14" x14ac:dyDescent="0.4">
      <c r="A11" s="114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4">
      <c r="A12" s="114"/>
      <c r="B12" s="18"/>
      <c r="C12" s="155" t="s">
        <v>10</v>
      </c>
      <c r="D12" s="155"/>
      <c r="E12" s="53"/>
      <c r="F12" s="156" t="s">
        <v>10</v>
      </c>
      <c r="G12" s="156"/>
      <c r="H12" s="19"/>
      <c r="I12" s="157" t="s">
        <v>10</v>
      </c>
      <c r="J12" s="157"/>
      <c r="K12" s="37"/>
      <c r="L12" s="158" t="s">
        <v>10</v>
      </c>
      <c r="M12" s="158"/>
    </row>
    <row r="13" spans="1:14" x14ac:dyDescent="0.4">
      <c r="A13" s="114"/>
      <c r="B13" s="21"/>
      <c r="C13" s="155"/>
      <c r="D13" s="155"/>
      <c r="E13" s="54"/>
      <c r="F13" s="156"/>
      <c r="G13" s="156"/>
      <c r="H13" s="22"/>
      <c r="I13" s="157"/>
      <c r="J13" s="157"/>
      <c r="K13" s="38"/>
      <c r="L13" s="158"/>
      <c r="M13" s="158"/>
    </row>
    <row r="14" spans="1:14" x14ac:dyDescent="0.4">
      <c r="A14" s="114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4">
      <c r="A15" s="114"/>
      <c r="B15" s="18"/>
      <c r="C15" s="155" t="s">
        <v>10</v>
      </c>
      <c r="D15" s="155"/>
      <c r="E15" s="53"/>
      <c r="F15" s="156" t="s">
        <v>10</v>
      </c>
      <c r="G15" s="156"/>
      <c r="H15" s="19"/>
      <c r="I15" s="157" t="s">
        <v>10</v>
      </c>
      <c r="J15" s="157"/>
      <c r="K15" s="20"/>
      <c r="L15" s="158" t="s">
        <v>10</v>
      </c>
      <c r="M15" s="158"/>
    </row>
    <row r="16" spans="1:14" x14ac:dyDescent="0.4">
      <c r="A16" s="114"/>
      <c r="B16" s="21"/>
      <c r="C16" s="155"/>
      <c r="D16" s="155"/>
      <c r="E16" s="54"/>
      <c r="F16" s="156"/>
      <c r="G16" s="156"/>
      <c r="H16" s="22"/>
      <c r="I16" s="157"/>
      <c r="J16" s="157"/>
      <c r="K16" s="23"/>
      <c r="L16" s="158"/>
      <c r="M16" s="158"/>
    </row>
    <row r="17" spans="1:13" x14ac:dyDescent="0.4">
      <c r="A17" s="114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4">
      <c r="A18" s="114"/>
      <c r="B18" s="18"/>
      <c r="C18" s="155" t="s">
        <v>10</v>
      </c>
      <c r="D18" s="155"/>
      <c r="E18" s="53"/>
      <c r="F18" s="156" t="s">
        <v>10</v>
      </c>
      <c r="G18" s="156"/>
      <c r="H18" s="19"/>
      <c r="I18" s="157" t="s">
        <v>10</v>
      </c>
      <c r="J18" s="157"/>
      <c r="K18" s="37"/>
      <c r="L18" s="158" t="s">
        <v>10</v>
      </c>
      <c r="M18" s="158"/>
    </row>
    <row r="19" spans="1:13" x14ac:dyDescent="0.4">
      <c r="A19" s="114"/>
      <c r="B19" s="21"/>
      <c r="C19" s="155"/>
      <c r="D19" s="155"/>
      <c r="E19" s="54"/>
      <c r="F19" s="156"/>
      <c r="G19" s="156"/>
      <c r="H19" s="22"/>
      <c r="I19" s="157"/>
      <c r="J19" s="157"/>
      <c r="K19" s="23"/>
      <c r="L19" s="158"/>
      <c r="M19" s="158"/>
    </row>
    <row r="20" spans="1:13" x14ac:dyDescent="0.4">
      <c r="A20" s="114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4">
      <c r="A21" s="114"/>
      <c r="B21" s="18"/>
      <c r="C21" s="155" t="s">
        <v>10</v>
      </c>
      <c r="D21" s="155"/>
      <c r="E21" s="53"/>
      <c r="F21" s="156" t="s">
        <v>10</v>
      </c>
      <c r="G21" s="156"/>
      <c r="H21" s="19"/>
      <c r="I21" s="157" t="s">
        <v>10</v>
      </c>
      <c r="J21" s="157"/>
      <c r="K21" s="20"/>
      <c r="L21" s="158" t="s">
        <v>10</v>
      </c>
      <c r="M21" s="158"/>
    </row>
    <row r="22" spans="1:13" x14ac:dyDescent="0.4">
      <c r="A22" s="114"/>
      <c r="B22" s="21"/>
      <c r="C22" s="155"/>
      <c r="D22" s="155"/>
      <c r="E22" s="54"/>
      <c r="F22" s="156"/>
      <c r="G22" s="156"/>
      <c r="H22" s="22"/>
      <c r="I22" s="157"/>
      <c r="J22" s="157"/>
      <c r="K22" s="38"/>
      <c r="L22" s="158"/>
      <c r="M22" s="158"/>
    </row>
    <row r="23" spans="1:13" x14ac:dyDescent="0.4">
      <c r="A23" s="114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4">
      <c r="A30" s="16" t="s">
        <v>2</v>
      </c>
      <c r="B30" s="17">
        <f>C2+F2+I2+L2</f>
        <v>1.0388888888888945</v>
      </c>
    </row>
    <row r="31" spans="1:13" x14ac:dyDescent="0.4">
      <c r="A31" s="16" t="s">
        <v>3</v>
      </c>
      <c r="B31" s="17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1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60" t="s">
        <v>4</v>
      </c>
      <c r="O1" s="160"/>
    </row>
    <row r="2" spans="1:15" x14ac:dyDescent="0.4">
      <c r="A2" s="111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4">
      <c r="A3" s="114">
        <v>44585</v>
      </c>
      <c r="B3" s="18">
        <v>0.33333333333333298</v>
      </c>
      <c r="C3" s="132" t="s">
        <v>23</v>
      </c>
      <c r="D3" s="132"/>
      <c r="E3" s="53">
        <v>0.33333333333333298</v>
      </c>
      <c r="F3" s="133" t="s">
        <v>23</v>
      </c>
      <c r="G3" s="133"/>
      <c r="H3" s="19">
        <v>0.33333333333333298</v>
      </c>
      <c r="I3" s="134" t="s">
        <v>23</v>
      </c>
      <c r="J3" s="134"/>
      <c r="K3" s="20">
        <v>0.33333333333333298</v>
      </c>
      <c r="L3" s="135" t="s">
        <v>23</v>
      </c>
      <c r="M3" s="135"/>
      <c r="N3" s="16" t="s">
        <v>3</v>
      </c>
      <c r="O3" s="17">
        <f>D2+G2+J2+M2</f>
        <v>8.7736111111111263</v>
      </c>
    </row>
    <row r="4" spans="1:15" x14ac:dyDescent="0.4">
      <c r="A4" s="114"/>
      <c r="B4" s="21">
        <v>0.41666666666666702</v>
      </c>
      <c r="C4" s="132"/>
      <c r="D4" s="132"/>
      <c r="E4" s="54">
        <v>0.41666666666666702</v>
      </c>
      <c r="F4" s="133"/>
      <c r="G4" s="133"/>
      <c r="H4" s="22">
        <v>0.41666666666666702</v>
      </c>
      <c r="I4" s="134"/>
      <c r="J4" s="134"/>
      <c r="K4" s="23">
        <v>0.41666666666666702</v>
      </c>
      <c r="L4" s="135"/>
      <c r="M4" s="135"/>
    </row>
    <row r="5" spans="1:15" x14ac:dyDescent="0.4">
      <c r="A5" s="114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4">
      <c r="A6" s="114">
        <v>44585</v>
      </c>
      <c r="B6" s="18">
        <v>0.6875</v>
      </c>
      <c r="C6" s="132" t="s">
        <v>24</v>
      </c>
      <c r="D6" s="132"/>
      <c r="E6" s="53">
        <v>0.6875</v>
      </c>
      <c r="F6" s="133" t="s">
        <v>24</v>
      </c>
      <c r="G6" s="133"/>
      <c r="H6" s="19">
        <v>0.6875</v>
      </c>
      <c r="I6" s="134" t="s">
        <v>24</v>
      </c>
      <c r="J6" s="134"/>
      <c r="K6" s="33">
        <v>0.6875</v>
      </c>
      <c r="L6" s="135" t="s">
        <v>25</v>
      </c>
      <c r="M6" s="135"/>
    </row>
    <row r="7" spans="1:15" x14ac:dyDescent="0.4">
      <c r="A7" s="114"/>
      <c r="B7" s="21">
        <v>0.71875</v>
      </c>
      <c r="C7" s="132"/>
      <c r="D7" s="132"/>
      <c r="E7" s="54">
        <v>0.71875</v>
      </c>
      <c r="F7" s="133"/>
      <c r="G7" s="133"/>
      <c r="H7" s="22">
        <v>0.71875</v>
      </c>
      <c r="I7" s="134"/>
      <c r="J7" s="134"/>
      <c r="K7" s="23">
        <v>0.71875</v>
      </c>
      <c r="L7" s="135"/>
      <c r="M7" s="135"/>
    </row>
    <row r="8" spans="1:15" x14ac:dyDescent="0.4">
      <c r="A8" s="114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4">
      <c r="A9" s="114">
        <v>44586</v>
      </c>
      <c r="B9" s="18">
        <v>0.58333333333333304</v>
      </c>
      <c r="C9" s="132" t="s">
        <v>26</v>
      </c>
      <c r="D9" s="132"/>
      <c r="E9" s="53"/>
      <c r="F9" s="133" t="s">
        <v>27</v>
      </c>
      <c r="G9" s="133"/>
      <c r="H9" s="19"/>
      <c r="I9" s="134" t="s">
        <v>9</v>
      </c>
      <c r="J9" s="134"/>
      <c r="K9" s="37"/>
      <c r="L9" s="135" t="s">
        <v>9</v>
      </c>
      <c r="M9" s="135"/>
    </row>
    <row r="10" spans="1:15" x14ac:dyDescent="0.4">
      <c r="A10" s="114"/>
      <c r="B10" s="21">
        <v>0.6875</v>
      </c>
      <c r="C10" s="132"/>
      <c r="D10" s="132"/>
      <c r="E10" s="54"/>
      <c r="F10" s="133"/>
      <c r="G10" s="133"/>
      <c r="H10" s="22"/>
      <c r="I10" s="134"/>
      <c r="J10" s="134"/>
      <c r="K10" s="23"/>
      <c r="L10" s="135"/>
      <c r="M10" s="135"/>
    </row>
    <row r="11" spans="1:15" x14ac:dyDescent="0.4">
      <c r="A11" s="114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4">
      <c r="A12" s="114">
        <v>44588</v>
      </c>
      <c r="B12" s="18">
        <v>0.85416666666666696</v>
      </c>
      <c r="C12" s="132" t="s">
        <v>28</v>
      </c>
      <c r="D12" s="132"/>
      <c r="E12" s="53"/>
      <c r="F12" s="133" t="s">
        <v>9</v>
      </c>
      <c r="G12" s="133"/>
      <c r="H12" s="19"/>
      <c r="I12" s="134" t="s">
        <v>9</v>
      </c>
      <c r="J12" s="134"/>
      <c r="K12" s="37"/>
      <c r="L12" s="135" t="s">
        <v>9</v>
      </c>
      <c r="M12" s="135"/>
    </row>
    <row r="13" spans="1:15" x14ac:dyDescent="0.4">
      <c r="A13" s="114"/>
      <c r="B13" s="21">
        <v>0.89583333333333304</v>
      </c>
      <c r="C13" s="132"/>
      <c r="D13" s="132"/>
      <c r="E13" s="54"/>
      <c r="F13" s="133"/>
      <c r="G13" s="133"/>
      <c r="H13" s="22"/>
      <c r="I13" s="134"/>
      <c r="J13" s="134"/>
      <c r="K13" s="38"/>
      <c r="L13" s="135"/>
      <c r="M13" s="135"/>
    </row>
    <row r="14" spans="1:15" x14ac:dyDescent="0.4">
      <c r="A14" s="114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4">
      <c r="A15" s="114">
        <v>44591</v>
      </c>
      <c r="B15" s="18"/>
      <c r="C15" s="132" t="s">
        <v>9</v>
      </c>
      <c r="D15" s="132"/>
      <c r="E15" s="53"/>
      <c r="F15" s="133" t="s">
        <v>9</v>
      </c>
      <c r="G15" s="133"/>
      <c r="H15" s="19"/>
      <c r="I15" s="134" t="s">
        <v>9</v>
      </c>
      <c r="J15" s="134"/>
      <c r="K15" s="20">
        <v>0.33333333333333298</v>
      </c>
      <c r="L15" s="135" t="s">
        <v>29</v>
      </c>
      <c r="M15" s="135"/>
    </row>
    <row r="16" spans="1:15" x14ac:dyDescent="0.4">
      <c r="A16" s="114"/>
      <c r="B16" s="21"/>
      <c r="C16" s="132"/>
      <c r="D16" s="132"/>
      <c r="E16" s="54"/>
      <c r="F16" s="133"/>
      <c r="G16" s="133"/>
      <c r="H16" s="22"/>
      <c r="I16" s="134"/>
      <c r="J16" s="134"/>
      <c r="K16" s="23">
        <v>0.41666666666666702</v>
      </c>
      <c r="L16" s="135"/>
      <c r="M16" s="135"/>
    </row>
    <row r="17" spans="1:13" x14ac:dyDescent="0.4">
      <c r="A17" s="114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4">
      <c r="A18" s="114">
        <v>44591</v>
      </c>
      <c r="B18" s="18">
        <v>0.70833333333333304</v>
      </c>
      <c r="C18" s="132" t="s">
        <v>30</v>
      </c>
      <c r="D18" s="132"/>
      <c r="E18" s="53">
        <v>0.70833333333333304</v>
      </c>
      <c r="F18" s="133" t="s">
        <v>30</v>
      </c>
      <c r="G18" s="133"/>
      <c r="H18" s="19">
        <v>0.61805555555555602</v>
      </c>
      <c r="I18" s="134" t="s">
        <v>31</v>
      </c>
      <c r="J18" s="134"/>
      <c r="K18" s="37">
        <v>0.70833333333333304</v>
      </c>
      <c r="L18" s="135" t="s">
        <v>30</v>
      </c>
      <c r="M18" s="135"/>
    </row>
    <row r="19" spans="1:13" x14ac:dyDescent="0.4">
      <c r="A19" s="114"/>
      <c r="B19" s="21">
        <v>0.92708333333333304</v>
      </c>
      <c r="C19" s="132"/>
      <c r="D19" s="132"/>
      <c r="E19" s="54">
        <v>0.92708333333333304</v>
      </c>
      <c r="F19" s="133"/>
      <c r="G19" s="133"/>
      <c r="H19" s="22">
        <v>0.92708333333333304</v>
      </c>
      <c r="I19" s="134"/>
      <c r="J19" s="134"/>
      <c r="K19" s="23">
        <v>0.92708333333333304</v>
      </c>
      <c r="L19" s="135"/>
      <c r="M19" s="135"/>
    </row>
    <row r="20" spans="1:13" x14ac:dyDescent="0.4">
      <c r="A20" s="114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4">
      <c r="A21" s="114">
        <v>44592</v>
      </c>
      <c r="B21" s="18">
        <v>0.375</v>
      </c>
      <c r="C21" s="132" t="s">
        <v>30</v>
      </c>
      <c r="D21" s="132"/>
      <c r="E21" s="53">
        <v>0.375</v>
      </c>
      <c r="F21" s="133" t="s">
        <v>30</v>
      </c>
      <c r="G21" s="133"/>
      <c r="H21" s="19">
        <v>0.375</v>
      </c>
      <c r="I21" s="134" t="s">
        <v>31</v>
      </c>
      <c r="J21" s="134"/>
      <c r="K21" s="20">
        <v>0.375</v>
      </c>
      <c r="L21" s="135" t="s">
        <v>30</v>
      </c>
      <c r="M21" s="135"/>
    </row>
    <row r="22" spans="1:13" x14ac:dyDescent="0.4">
      <c r="A22" s="114"/>
      <c r="B22" s="21">
        <v>0.41666666666666702</v>
      </c>
      <c r="C22" s="132"/>
      <c r="D22" s="132"/>
      <c r="E22" s="54">
        <v>0.41666666666666702</v>
      </c>
      <c r="F22" s="133"/>
      <c r="G22" s="133"/>
      <c r="H22" s="22">
        <v>0.41666666666666702</v>
      </c>
      <c r="I22" s="134"/>
      <c r="J22" s="134"/>
      <c r="K22" s="38">
        <v>0.41666666666666702</v>
      </c>
      <c r="L22" s="135"/>
      <c r="M22" s="135"/>
    </row>
    <row r="23" spans="1:13" x14ac:dyDescent="0.4">
      <c r="A23" s="114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4">
      <c r="A24" s="114">
        <v>44592</v>
      </c>
      <c r="B24" s="18">
        <v>0.625</v>
      </c>
      <c r="C24" s="132" t="s">
        <v>30</v>
      </c>
      <c r="D24" s="132"/>
      <c r="E24" s="53">
        <v>0.625</v>
      </c>
      <c r="F24" s="133" t="s">
        <v>30</v>
      </c>
      <c r="G24" s="133"/>
      <c r="H24" s="19">
        <v>0.625</v>
      </c>
      <c r="I24" s="134" t="s">
        <v>32</v>
      </c>
      <c r="J24" s="134"/>
      <c r="K24" s="20">
        <v>0.625</v>
      </c>
      <c r="L24" s="135" t="s">
        <v>30</v>
      </c>
      <c r="M24" s="135"/>
    </row>
    <row r="25" spans="1:13" x14ac:dyDescent="0.4">
      <c r="A25" s="114"/>
      <c r="B25" s="21">
        <v>0.75</v>
      </c>
      <c r="C25" s="132"/>
      <c r="D25" s="132"/>
      <c r="E25" s="54">
        <v>0.75</v>
      </c>
      <c r="F25" s="133"/>
      <c r="G25" s="133"/>
      <c r="H25" s="22">
        <v>0.70833333333333304</v>
      </c>
      <c r="I25" s="134"/>
      <c r="J25" s="134"/>
      <c r="K25" s="23">
        <v>0.75</v>
      </c>
      <c r="L25" s="135"/>
      <c r="M25" s="135"/>
    </row>
    <row r="26" spans="1:13" x14ac:dyDescent="0.4">
      <c r="A26" s="114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14">
        <v>44594</v>
      </c>
      <c r="B27" s="18">
        <v>0.5</v>
      </c>
      <c r="C27" s="132" t="s">
        <v>9</v>
      </c>
      <c r="D27" s="132"/>
      <c r="E27" s="53">
        <v>0.5</v>
      </c>
      <c r="F27" s="133" t="s">
        <v>9</v>
      </c>
      <c r="G27" s="133"/>
      <c r="H27" s="19">
        <v>0.5</v>
      </c>
      <c r="I27" s="134" t="s">
        <v>9</v>
      </c>
      <c r="J27" s="134"/>
      <c r="K27" s="37">
        <v>0.5</v>
      </c>
      <c r="L27" s="135" t="s">
        <v>9</v>
      </c>
      <c r="M27" s="135"/>
    </row>
    <row r="28" spans="1:13" x14ac:dyDescent="0.4">
      <c r="A28" s="114"/>
      <c r="B28" s="21">
        <v>0.53125</v>
      </c>
      <c r="C28" s="132"/>
      <c r="D28" s="132"/>
      <c r="E28" s="54">
        <v>0.53125</v>
      </c>
      <c r="F28" s="133"/>
      <c r="G28" s="133"/>
      <c r="H28" s="22">
        <v>0.53125</v>
      </c>
      <c r="I28" s="134"/>
      <c r="J28" s="134"/>
      <c r="K28" s="23">
        <v>0.53125</v>
      </c>
      <c r="L28" s="135"/>
      <c r="M28" s="135"/>
    </row>
    <row r="29" spans="1:13" x14ac:dyDescent="0.4">
      <c r="A29" s="114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4">
      <c r="A30" s="114">
        <v>44597</v>
      </c>
      <c r="B30" s="18">
        <v>0.75</v>
      </c>
      <c r="C30" s="132" t="s">
        <v>33</v>
      </c>
      <c r="D30" s="132"/>
      <c r="E30" s="53">
        <v>0.75</v>
      </c>
      <c r="F30" s="133" t="s">
        <v>9</v>
      </c>
      <c r="G30" s="133"/>
      <c r="H30" s="19">
        <v>0.75</v>
      </c>
      <c r="I30" s="134" t="s">
        <v>34</v>
      </c>
      <c r="J30" s="134"/>
      <c r="K30" s="20">
        <v>0.75</v>
      </c>
      <c r="L30" s="135" t="s">
        <v>9</v>
      </c>
      <c r="M30" s="135"/>
    </row>
    <row r="31" spans="1:13" x14ac:dyDescent="0.4">
      <c r="A31" s="114"/>
      <c r="B31" s="21">
        <v>0.95833333333333304</v>
      </c>
      <c r="C31" s="132"/>
      <c r="D31" s="132"/>
      <c r="E31" s="54">
        <v>0.95833333333333304</v>
      </c>
      <c r="F31" s="133"/>
      <c r="G31" s="133"/>
      <c r="H31" s="22">
        <v>0.9375</v>
      </c>
      <c r="I31" s="134"/>
      <c r="J31" s="134"/>
      <c r="K31" s="38">
        <v>0.95833333333333304</v>
      </c>
      <c r="L31" s="135"/>
      <c r="M31" s="135"/>
    </row>
    <row r="32" spans="1:13" x14ac:dyDescent="0.4">
      <c r="A32" s="114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4">
      <c r="A33" s="114">
        <v>44598</v>
      </c>
      <c r="B33" s="18">
        <v>0.89583333333333304</v>
      </c>
      <c r="C33" s="132" t="s">
        <v>35</v>
      </c>
      <c r="D33" s="132"/>
      <c r="E33" s="53"/>
      <c r="F33" s="133" t="s">
        <v>9</v>
      </c>
      <c r="G33" s="133"/>
      <c r="H33" s="19">
        <v>0.83333333333333304</v>
      </c>
      <c r="I33" s="134" t="s">
        <v>34</v>
      </c>
      <c r="J33" s="134"/>
      <c r="K33" s="20">
        <v>0.41666666666666702</v>
      </c>
      <c r="L33" s="135" t="s">
        <v>36</v>
      </c>
      <c r="M33" s="135"/>
    </row>
    <row r="34" spans="1:13" x14ac:dyDescent="0.4">
      <c r="A34" s="114"/>
      <c r="B34" s="21">
        <v>0.98611111111111105</v>
      </c>
      <c r="C34" s="132"/>
      <c r="D34" s="132"/>
      <c r="E34" s="54"/>
      <c r="F34" s="133"/>
      <c r="G34" s="133"/>
      <c r="H34" s="22">
        <v>1</v>
      </c>
      <c r="I34" s="134"/>
      <c r="J34" s="134"/>
      <c r="K34" s="23">
        <v>0.75</v>
      </c>
      <c r="L34" s="135"/>
      <c r="M34" s="135"/>
    </row>
    <row r="35" spans="1:13" x14ac:dyDescent="0.4">
      <c r="A35" s="114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4">
      <c r="A36" s="114"/>
      <c r="B36" s="18"/>
      <c r="C36" s="132" t="s">
        <v>9</v>
      </c>
      <c r="D36" s="132"/>
      <c r="E36" s="53"/>
      <c r="F36" s="133" t="s">
        <v>9</v>
      </c>
      <c r="G36" s="133"/>
      <c r="H36" s="19"/>
      <c r="I36" s="134" t="s">
        <v>9</v>
      </c>
      <c r="J36" s="134"/>
      <c r="K36" s="37"/>
      <c r="L36" s="135" t="s">
        <v>9</v>
      </c>
      <c r="M36" s="135"/>
    </row>
    <row r="37" spans="1:13" x14ac:dyDescent="0.4">
      <c r="A37" s="114"/>
      <c r="B37" s="21"/>
      <c r="C37" s="132"/>
      <c r="D37" s="132"/>
      <c r="E37" s="54"/>
      <c r="F37" s="133"/>
      <c r="G37" s="133"/>
      <c r="H37" s="22"/>
      <c r="I37" s="134"/>
      <c r="J37" s="134"/>
      <c r="K37" s="23"/>
      <c r="L37" s="135"/>
      <c r="M37" s="135"/>
    </row>
    <row r="38" spans="1:13" x14ac:dyDescent="0.4">
      <c r="A38" s="114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4">
      <c r="A39" s="114"/>
      <c r="B39" s="18"/>
      <c r="C39" s="132" t="s">
        <v>9</v>
      </c>
      <c r="D39" s="132"/>
      <c r="E39" s="53"/>
      <c r="F39" s="133" t="s">
        <v>9</v>
      </c>
      <c r="G39" s="133"/>
      <c r="H39" s="19"/>
      <c r="I39" s="134" t="s">
        <v>9</v>
      </c>
      <c r="J39" s="134"/>
      <c r="K39" s="20"/>
      <c r="L39" s="135" t="s">
        <v>9</v>
      </c>
      <c r="M39" s="135"/>
    </row>
    <row r="40" spans="1:13" x14ac:dyDescent="0.4">
      <c r="A40" s="114"/>
      <c r="B40" s="21"/>
      <c r="C40" s="132"/>
      <c r="D40" s="132"/>
      <c r="E40" s="54"/>
      <c r="F40" s="133"/>
      <c r="G40" s="133"/>
      <c r="H40" s="22"/>
      <c r="I40" s="134"/>
      <c r="J40" s="134"/>
      <c r="K40" s="38"/>
      <c r="L40" s="135"/>
      <c r="M40" s="135"/>
    </row>
    <row r="41" spans="1:13" x14ac:dyDescent="0.4">
      <c r="A41" s="114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1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60" t="s">
        <v>4</v>
      </c>
      <c r="O1" s="160"/>
    </row>
    <row r="2" spans="1:15" x14ac:dyDescent="0.4">
      <c r="A2" s="111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4">
      <c r="A3" s="114">
        <v>44599</v>
      </c>
      <c r="B3" s="18">
        <v>0.33333333333333298</v>
      </c>
      <c r="C3" s="132" t="s">
        <v>8</v>
      </c>
      <c r="D3" s="132"/>
      <c r="E3" s="53"/>
      <c r="F3" s="133" t="s">
        <v>9</v>
      </c>
      <c r="G3" s="133"/>
      <c r="H3" s="19">
        <v>0.33333333333333298</v>
      </c>
      <c r="I3" s="134" t="s">
        <v>8</v>
      </c>
      <c r="J3" s="134"/>
      <c r="K3" s="20"/>
      <c r="L3" s="135" t="s">
        <v>27</v>
      </c>
      <c r="M3" s="135"/>
      <c r="N3" s="16" t="s">
        <v>3</v>
      </c>
      <c r="O3" s="17">
        <f>D2+G2+J2+M2</f>
        <v>12.381250000000017</v>
      </c>
    </row>
    <row r="4" spans="1:15" x14ac:dyDescent="0.4">
      <c r="A4" s="114"/>
      <c r="B4" s="21">
        <v>0.41666666666666702</v>
      </c>
      <c r="C4" s="132"/>
      <c r="D4" s="132"/>
      <c r="E4" s="54"/>
      <c r="F4" s="133"/>
      <c r="G4" s="133"/>
      <c r="H4" s="22">
        <v>0.41666666666666702</v>
      </c>
      <c r="I4" s="134"/>
      <c r="J4" s="134"/>
      <c r="K4" s="23"/>
      <c r="L4" s="135"/>
      <c r="M4" s="135"/>
    </row>
    <row r="5" spans="1:15" x14ac:dyDescent="0.4">
      <c r="A5" s="114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4">
      <c r="A6" s="114">
        <v>44599</v>
      </c>
      <c r="B6" s="18">
        <v>0.60763888888888895</v>
      </c>
      <c r="C6" s="132" t="s">
        <v>9</v>
      </c>
      <c r="D6" s="132"/>
      <c r="E6" s="53"/>
      <c r="F6" s="133" t="s">
        <v>9</v>
      </c>
      <c r="G6" s="133"/>
      <c r="H6" s="19">
        <v>0.60763888888888895</v>
      </c>
      <c r="I6" s="134" t="s">
        <v>9</v>
      </c>
      <c r="J6" s="134"/>
      <c r="K6" s="33">
        <v>0.60763888888888895</v>
      </c>
      <c r="L6" s="135" t="s">
        <v>10</v>
      </c>
      <c r="M6" s="135"/>
    </row>
    <row r="7" spans="1:15" x14ac:dyDescent="0.4">
      <c r="A7" s="114"/>
      <c r="B7" s="21">
        <v>0.71875</v>
      </c>
      <c r="C7" s="132"/>
      <c r="D7" s="132"/>
      <c r="E7" s="54"/>
      <c r="F7" s="133"/>
      <c r="G7" s="133"/>
      <c r="H7" s="22">
        <v>0.71875</v>
      </c>
      <c r="I7" s="134"/>
      <c r="J7" s="134"/>
      <c r="K7" s="23">
        <v>0.71875</v>
      </c>
      <c r="L7" s="135"/>
      <c r="M7" s="135"/>
    </row>
    <row r="8" spans="1:15" x14ac:dyDescent="0.4">
      <c r="A8" s="114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4">
      <c r="A9" s="114">
        <v>44601</v>
      </c>
      <c r="B9" s="18">
        <v>0.49305555555555602</v>
      </c>
      <c r="C9" s="132" t="s">
        <v>10</v>
      </c>
      <c r="D9" s="132"/>
      <c r="E9" s="53"/>
      <c r="F9" s="133" t="s">
        <v>27</v>
      </c>
      <c r="G9" s="133"/>
      <c r="H9" s="19">
        <v>0.49305555555555602</v>
      </c>
      <c r="I9" s="134" t="s">
        <v>9</v>
      </c>
      <c r="J9" s="134"/>
      <c r="K9" s="37">
        <v>0.49305555555555602</v>
      </c>
      <c r="L9" s="135" t="s">
        <v>9</v>
      </c>
      <c r="M9" s="135"/>
    </row>
    <row r="10" spans="1:15" x14ac:dyDescent="0.4">
      <c r="A10" s="114"/>
      <c r="B10" s="21">
        <v>0.52777777777777801</v>
      </c>
      <c r="C10" s="132"/>
      <c r="D10" s="132"/>
      <c r="E10" s="54"/>
      <c r="F10" s="133"/>
      <c r="G10" s="133"/>
      <c r="H10" s="22">
        <v>0.52777777777777801</v>
      </c>
      <c r="I10" s="134"/>
      <c r="J10" s="134"/>
      <c r="K10" s="23">
        <v>0.52777777777777801</v>
      </c>
      <c r="L10" s="135"/>
      <c r="M10" s="135"/>
    </row>
    <row r="11" spans="1:15" x14ac:dyDescent="0.4">
      <c r="A11" s="114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4">
      <c r="A12" s="114">
        <v>44606</v>
      </c>
      <c r="B12" s="18">
        <v>0.33333333333333298</v>
      </c>
      <c r="C12" s="132" t="s">
        <v>9</v>
      </c>
      <c r="D12" s="132"/>
      <c r="E12" s="53"/>
      <c r="F12" s="133" t="s">
        <v>9</v>
      </c>
      <c r="G12" s="133"/>
      <c r="H12" s="19">
        <v>0.33333333333333298</v>
      </c>
      <c r="I12" s="134" t="s">
        <v>9</v>
      </c>
      <c r="J12" s="134"/>
      <c r="K12" s="37">
        <v>0.33333333333333298</v>
      </c>
      <c r="L12" s="135" t="s">
        <v>9</v>
      </c>
      <c r="M12" s="135"/>
    </row>
    <row r="13" spans="1:15" x14ac:dyDescent="0.4">
      <c r="A13" s="114"/>
      <c r="B13" s="21">
        <v>0.40625</v>
      </c>
      <c r="C13" s="132"/>
      <c r="D13" s="132"/>
      <c r="E13" s="54"/>
      <c r="F13" s="133"/>
      <c r="G13" s="133"/>
      <c r="H13" s="22">
        <v>0.40625</v>
      </c>
      <c r="I13" s="134"/>
      <c r="J13" s="134"/>
      <c r="K13" s="38">
        <v>0.40625</v>
      </c>
      <c r="L13" s="135"/>
      <c r="M13" s="135"/>
    </row>
    <row r="14" spans="1:15" x14ac:dyDescent="0.4">
      <c r="A14" s="114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4">
      <c r="A15" s="114">
        <v>44606</v>
      </c>
      <c r="B15" s="18">
        <v>0.60763888888888895</v>
      </c>
      <c r="C15" s="132" t="s">
        <v>9</v>
      </c>
      <c r="D15" s="132"/>
      <c r="E15" s="53"/>
      <c r="F15" s="133" t="s">
        <v>9</v>
      </c>
      <c r="G15" s="133"/>
      <c r="H15" s="19">
        <v>0.60763888888888895</v>
      </c>
      <c r="I15" s="134" t="s">
        <v>9</v>
      </c>
      <c r="J15" s="134"/>
      <c r="K15" s="20">
        <v>0.60763888888888895</v>
      </c>
      <c r="L15" s="135" t="s">
        <v>9</v>
      </c>
      <c r="M15" s="135"/>
    </row>
    <row r="16" spans="1:15" x14ac:dyDescent="0.4">
      <c r="A16" s="114"/>
      <c r="B16" s="21">
        <v>0.71875</v>
      </c>
      <c r="C16" s="132"/>
      <c r="D16" s="132"/>
      <c r="E16" s="54"/>
      <c r="F16" s="133"/>
      <c r="G16" s="133"/>
      <c r="H16" s="22">
        <v>0.77083333333333304</v>
      </c>
      <c r="I16" s="134"/>
      <c r="J16" s="134"/>
      <c r="K16" s="23">
        <v>0.71875</v>
      </c>
      <c r="L16" s="135"/>
      <c r="M16" s="135"/>
    </row>
    <row r="17" spans="1:13" x14ac:dyDescent="0.4">
      <c r="A17" s="114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4">
      <c r="A18" s="114">
        <v>44608</v>
      </c>
      <c r="B18" s="18">
        <v>0.49305555555555602</v>
      </c>
      <c r="C18" s="132" t="s">
        <v>9</v>
      </c>
      <c r="D18" s="132"/>
      <c r="E18" s="53"/>
      <c r="F18" s="133" t="s">
        <v>9</v>
      </c>
      <c r="G18" s="133"/>
      <c r="H18" s="19">
        <v>0.49305555555555602</v>
      </c>
      <c r="I18" s="134" t="s">
        <v>37</v>
      </c>
      <c r="J18" s="134"/>
      <c r="K18" s="37">
        <v>0.49305555555555602</v>
      </c>
      <c r="L18" s="135" t="s">
        <v>9</v>
      </c>
      <c r="M18" s="135"/>
    </row>
    <row r="19" spans="1:13" x14ac:dyDescent="0.4">
      <c r="A19" s="114"/>
      <c r="B19" s="21">
        <v>0.52777777777777801</v>
      </c>
      <c r="C19" s="132"/>
      <c r="D19" s="132"/>
      <c r="E19" s="54"/>
      <c r="F19" s="133"/>
      <c r="G19" s="133"/>
      <c r="H19" s="22">
        <v>0.52777777777777801</v>
      </c>
      <c r="I19" s="134"/>
      <c r="J19" s="134"/>
      <c r="K19" s="23">
        <v>0.52777777777777801</v>
      </c>
      <c r="L19" s="135"/>
      <c r="M19" s="135"/>
    </row>
    <row r="20" spans="1:13" x14ac:dyDescent="0.4">
      <c r="A20" s="114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4">
      <c r="A21" s="114">
        <v>44613</v>
      </c>
      <c r="B21" s="18">
        <v>0.66666666666666696</v>
      </c>
      <c r="C21" s="132" t="s">
        <v>38</v>
      </c>
      <c r="D21" s="132"/>
      <c r="E21" s="53"/>
      <c r="F21" s="133" t="s">
        <v>9</v>
      </c>
      <c r="G21" s="133"/>
      <c r="H21" s="19"/>
      <c r="I21" s="134" t="s">
        <v>9</v>
      </c>
      <c r="J21" s="134"/>
      <c r="K21" s="20"/>
      <c r="L21" s="135" t="s">
        <v>9</v>
      </c>
      <c r="M21" s="135"/>
    </row>
    <row r="22" spans="1:13" x14ac:dyDescent="0.4">
      <c r="A22" s="114"/>
      <c r="B22" s="21">
        <v>0.90277777777777801</v>
      </c>
      <c r="C22" s="132"/>
      <c r="D22" s="132"/>
      <c r="E22" s="54"/>
      <c r="F22" s="133"/>
      <c r="G22" s="133"/>
      <c r="H22" s="22"/>
      <c r="I22" s="134"/>
      <c r="J22" s="134"/>
      <c r="K22" s="38"/>
      <c r="L22" s="135"/>
      <c r="M22" s="135"/>
    </row>
    <row r="23" spans="1:13" x14ac:dyDescent="0.4">
      <c r="A23" s="114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4">
      <c r="A24" s="114">
        <v>44617</v>
      </c>
      <c r="B24" s="18">
        <v>0.58333333333333304</v>
      </c>
      <c r="C24" s="132" t="s">
        <v>39</v>
      </c>
      <c r="D24" s="132"/>
      <c r="E24" s="53"/>
      <c r="F24" s="133" t="s">
        <v>9</v>
      </c>
      <c r="G24" s="133"/>
      <c r="H24" s="19"/>
      <c r="I24" s="134" t="s">
        <v>9</v>
      </c>
      <c r="J24" s="134"/>
      <c r="K24" s="20">
        <v>0.54166666666666696</v>
      </c>
      <c r="L24" s="135" t="s">
        <v>40</v>
      </c>
      <c r="M24" s="135"/>
    </row>
    <row r="25" spans="1:13" x14ac:dyDescent="0.4">
      <c r="A25" s="114"/>
      <c r="B25" s="21">
        <v>0.63888888888888895</v>
      </c>
      <c r="C25" s="132"/>
      <c r="D25" s="132"/>
      <c r="E25" s="54"/>
      <c r="F25" s="133"/>
      <c r="G25" s="133"/>
      <c r="H25" s="22"/>
      <c r="I25" s="134"/>
      <c r="J25" s="134"/>
      <c r="K25" s="23">
        <v>0.66666666666666696</v>
      </c>
      <c r="L25" s="135"/>
      <c r="M25" s="135"/>
    </row>
    <row r="26" spans="1:13" x14ac:dyDescent="0.4">
      <c r="A26" s="114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14">
        <v>44618</v>
      </c>
      <c r="B27" s="18"/>
      <c r="C27" s="132" t="s">
        <v>9</v>
      </c>
      <c r="D27" s="132"/>
      <c r="E27" s="53"/>
      <c r="F27" s="133" t="s">
        <v>9</v>
      </c>
      <c r="G27" s="133"/>
      <c r="H27" s="19"/>
      <c r="I27" s="134" t="s">
        <v>9</v>
      </c>
      <c r="J27" s="134"/>
      <c r="K27" s="37">
        <v>0.66666666666666696</v>
      </c>
      <c r="L27" s="135" t="s">
        <v>41</v>
      </c>
      <c r="M27" s="135"/>
    </row>
    <row r="28" spans="1:13" x14ac:dyDescent="0.4">
      <c r="A28" s="114"/>
      <c r="B28" s="21"/>
      <c r="C28" s="132"/>
      <c r="D28" s="132"/>
      <c r="E28" s="54"/>
      <c r="F28" s="133"/>
      <c r="G28" s="133"/>
      <c r="H28" s="22"/>
      <c r="I28" s="134"/>
      <c r="J28" s="134"/>
      <c r="K28" s="23">
        <v>0.79166666666666696</v>
      </c>
      <c r="L28" s="135"/>
      <c r="M28" s="135"/>
    </row>
    <row r="29" spans="1:13" x14ac:dyDescent="0.4">
      <c r="A29" s="114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4">
      <c r="A30" s="114">
        <v>44619</v>
      </c>
      <c r="B30" s="18"/>
      <c r="C30" s="132" t="s">
        <v>9</v>
      </c>
      <c r="D30" s="132"/>
      <c r="E30" s="53"/>
      <c r="F30" s="133" t="s">
        <v>9</v>
      </c>
      <c r="G30" s="133"/>
      <c r="H30" s="19">
        <v>0.75</v>
      </c>
      <c r="I30" s="134" t="s">
        <v>42</v>
      </c>
      <c r="J30" s="134"/>
      <c r="K30" s="20">
        <v>0.33333333333333298</v>
      </c>
      <c r="L30" s="135" t="s">
        <v>41</v>
      </c>
      <c r="M30" s="135"/>
    </row>
    <row r="31" spans="1:13" x14ac:dyDescent="0.4">
      <c r="A31" s="114"/>
      <c r="B31" s="21"/>
      <c r="C31" s="132"/>
      <c r="D31" s="132"/>
      <c r="E31" s="54"/>
      <c r="F31" s="133"/>
      <c r="G31" s="133"/>
      <c r="H31" s="22">
        <v>0.91666666666666696</v>
      </c>
      <c r="I31" s="134"/>
      <c r="J31" s="134"/>
      <c r="K31" s="38">
        <v>0.5</v>
      </c>
      <c r="L31" s="135"/>
      <c r="M31" s="135"/>
    </row>
    <row r="32" spans="1:13" x14ac:dyDescent="0.4">
      <c r="A32" s="114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4">
      <c r="A33" s="114">
        <v>44620</v>
      </c>
      <c r="B33" s="18">
        <v>0.41666666666666702</v>
      </c>
      <c r="C33" s="132" t="s">
        <v>43</v>
      </c>
      <c r="D33" s="132"/>
      <c r="E33" s="53"/>
      <c r="F33" s="133" t="s">
        <v>9</v>
      </c>
      <c r="G33" s="133"/>
      <c r="H33" s="19">
        <v>0.33333333333333298</v>
      </c>
      <c r="I33" s="134" t="s">
        <v>42</v>
      </c>
      <c r="J33" s="134"/>
      <c r="K33" s="20"/>
      <c r="L33" s="135" t="s">
        <v>9</v>
      </c>
      <c r="M33" s="135"/>
    </row>
    <row r="34" spans="1:13" x14ac:dyDescent="0.4">
      <c r="A34" s="114"/>
      <c r="B34" s="21">
        <v>0.625</v>
      </c>
      <c r="C34" s="132"/>
      <c r="D34" s="132"/>
      <c r="E34" s="54"/>
      <c r="F34" s="133"/>
      <c r="G34" s="133"/>
      <c r="H34" s="22">
        <v>0.45833333333333298</v>
      </c>
      <c r="I34" s="134"/>
      <c r="J34" s="134"/>
      <c r="K34" s="23"/>
      <c r="L34" s="135"/>
      <c r="M34" s="135"/>
    </row>
    <row r="35" spans="1:13" x14ac:dyDescent="0.4">
      <c r="A35" s="114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4">
      <c r="A36" s="114">
        <v>44624</v>
      </c>
      <c r="B36" s="18">
        <v>0.70833333333333304</v>
      </c>
      <c r="C36" s="132" t="s">
        <v>44</v>
      </c>
      <c r="D36" s="132"/>
      <c r="E36" s="53"/>
      <c r="F36" s="133" t="s">
        <v>9</v>
      </c>
      <c r="G36" s="133"/>
      <c r="H36" s="19"/>
      <c r="I36" s="134" t="s">
        <v>9</v>
      </c>
      <c r="J36" s="134"/>
      <c r="K36" s="37">
        <v>0.75</v>
      </c>
      <c r="L36" s="135" t="s">
        <v>9</v>
      </c>
      <c r="M36" s="135"/>
    </row>
    <row r="37" spans="1:13" x14ac:dyDescent="0.4">
      <c r="A37" s="114"/>
      <c r="B37" s="21">
        <v>0.91666666666666696</v>
      </c>
      <c r="C37" s="132"/>
      <c r="D37" s="132"/>
      <c r="E37" s="54"/>
      <c r="F37" s="133"/>
      <c r="G37" s="133"/>
      <c r="H37" s="22"/>
      <c r="I37" s="134"/>
      <c r="J37" s="134"/>
      <c r="K37" s="23">
        <v>0.91666666666666696</v>
      </c>
      <c r="L37" s="135"/>
      <c r="M37" s="135"/>
    </row>
    <row r="38" spans="1:13" x14ac:dyDescent="0.4">
      <c r="A38" s="114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4">
      <c r="A39" s="114">
        <v>44626</v>
      </c>
      <c r="B39" s="18">
        <v>0.54166666666666696</v>
      </c>
      <c r="C39" s="132" t="s">
        <v>45</v>
      </c>
      <c r="D39" s="132"/>
      <c r="E39" s="53"/>
      <c r="F39" s="133" t="s">
        <v>9</v>
      </c>
      <c r="G39" s="133"/>
      <c r="H39" s="19">
        <v>0.59027777777777801</v>
      </c>
      <c r="I39" s="134" t="s">
        <v>46</v>
      </c>
      <c r="J39" s="134"/>
      <c r="K39" s="20">
        <v>0.52083333333333304</v>
      </c>
      <c r="L39" s="135" t="s">
        <v>9</v>
      </c>
      <c r="M39" s="135"/>
    </row>
    <row r="40" spans="1:13" x14ac:dyDescent="0.4">
      <c r="A40" s="114"/>
      <c r="B40" s="21">
        <v>0.60416666666666696</v>
      </c>
      <c r="C40" s="132"/>
      <c r="D40" s="132"/>
      <c r="E40" s="54"/>
      <c r="F40" s="133"/>
      <c r="G40" s="133"/>
      <c r="H40" s="22">
        <v>0.875</v>
      </c>
      <c r="I40" s="134"/>
      <c r="J40" s="134"/>
      <c r="K40" s="38">
        <v>0.88541666666666696</v>
      </c>
      <c r="L40" s="135"/>
      <c r="M40" s="135"/>
    </row>
    <row r="41" spans="1:13" x14ac:dyDescent="0.4">
      <c r="A41" s="114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1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61" t="s">
        <v>4</v>
      </c>
      <c r="L1" s="161"/>
    </row>
    <row r="2" spans="1:12" x14ac:dyDescent="0.4">
      <c r="A2" s="111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4">
      <c r="A3" s="114">
        <v>44627</v>
      </c>
      <c r="B3" s="18">
        <v>0.33333333333333298</v>
      </c>
      <c r="C3" s="132" t="s">
        <v>8</v>
      </c>
      <c r="D3" s="132"/>
      <c r="E3" s="19">
        <v>0.33333333333333298</v>
      </c>
      <c r="F3" s="134" t="s">
        <v>8</v>
      </c>
      <c r="G3" s="134"/>
      <c r="H3" s="20">
        <v>0.33333333333333298</v>
      </c>
      <c r="I3" s="135" t="s">
        <v>8</v>
      </c>
      <c r="J3" s="135"/>
      <c r="K3" s="100" t="s">
        <v>3</v>
      </c>
      <c r="L3" s="101">
        <f>D2+Sprint_5!G2+G2+J2</f>
        <v>14.683333333333353</v>
      </c>
    </row>
    <row r="4" spans="1:12" x14ac:dyDescent="0.4">
      <c r="A4" s="114"/>
      <c r="B4" s="21">
        <v>0.41666666666666702</v>
      </c>
      <c r="C4" s="132"/>
      <c r="D4" s="132"/>
      <c r="E4" s="22">
        <v>0.41666666666666702</v>
      </c>
      <c r="F4" s="134"/>
      <c r="G4" s="134"/>
      <c r="H4" s="23">
        <v>0.41666666666666702</v>
      </c>
      <c r="I4" s="135"/>
      <c r="J4" s="135"/>
    </row>
    <row r="5" spans="1:12" x14ac:dyDescent="0.4">
      <c r="A5" s="114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14">
        <v>44629</v>
      </c>
      <c r="B6" s="18">
        <v>0.64583333333333304</v>
      </c>
      <c r="C6" s="132" t="s">
        <v>43</v>
      </c>
      <c r="D6" s="132"/>
      <c r="E6" s="19">
        <v>0.49305555555555602</v>
      </c>
      <c r="F6" s="134" t="s">
        <v>47</v>
      </c>
      <c r="G6" s="134"/>
      <c r="H6" s="33"/>
      <c r="I6" s="135" t="s">
        <v>10</v>
      </c>
      <c r="J6" s="135"/>
    </row>
    <row r="7" spans="1:12" x14ac:dyDescent="0.4">
      <c r="A7" s="114"/>
      <c r="B7" s="21">
        <v>0.75</v>
      </c>
      <c r="C7" s="132"/>
      <c r="D7" s="132"/>
      <c r="E7" s="22">
        <v>0.52777777777777801</v>
      </c>
      <c r="F7" s="134"/>
      <c r="G7" s="134"/>
      <c r="H7" s="23"/>
      <c r="I7" s="135"/>
      <c r="J7" s="135"/>
    </row>
    <row r="8" spans="1:12" x14ac:dyDescent="0.4">
      <c r="A8" s="114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14">
        <v>44634</v>
      </c>
      <c r="B9" s="18">
        <v>0.33333333333333298</v>
      </c>
      <c r="C9" s="132" t="s">
        <v>10</v>
      </c>
      <c r="D9" s="132"/>
      <c r="E9" s="19">
        <v>0.33333333333333298</v>
      </c>
      <c r="F9" s="134" t="s">
        <v>48</v>
      </c>
      <c r="G9" s="134"/>
      <c r="H9" s="37"/>
      <c r="I9" s="135" t="s">
        <v>9</v>
      </c>
      <c r="J9" s="135"/>
    </row>
    <row r="10" spans="1:12" x14ac:dyDescent="0.4">
      <c r="A10" s="114"/>
      <c r="B10" s="21">
        <v>0.41666666666666702</v>
      </c>
      <c r="C10" s="132"/>
      <c r="D10" s="132"/>
      <c r="E10" s="22">
        <v>0.41666666666666702</v>
      </c>
      <c r="F10" s="134"/>
      <c r="G10" s="134"/>
      <c r="H10" s="23"/>
      <c r="I10" s="135"/>
      <c r="J10" s="135"/>
    </row>
    <row r="11" spans="1:12" x14ac:dyDescent="0.4">
      <c r="A11" s="114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14">
        <v>44634</v>
      </c>
      <c r="B12" s="18">
        <v>0.60763888888888895</v>
      </c>
      <c r="C12" s="132" t="s">
        <v>9</v>
      </c>
      <c r="D12" s="132"/>
      <c r="E12" s="19">
        <v>0.66666666666666696</v>
      </c>
      <c r="F12" s="134" t="s">
        <v>49</v>
      </c>
      <c r="G12" s="134"/>
      <c r="H12" s="37"/>
      <c r="I12" s="135" t="s">
        <v>9</v>
      </c>
      <c r="J12" s="135"/>
    </row>
    <row r="13" spans="1:12" x14ac:dyDescent="0.4">
      <c r="A13" s="114"/>
      <c r="B13" s="21">
        <v>0.71875</v>
      </c>
      <c r="C13" s="132"/>
      <c r="D13" s="132"/>
      <c r="E13" s="22">
        <v>0.70833333333333304</v>
      </c>
      <c r="F13" s="134"/>
      <c r="G13" s="134"/>
      <c r="H13" s="38"/>
      <c r="I13" s="135"/>
      <c r="J13" s="135"/>
    </row>
    <row r="14" spans="1:12" x14ac:dyDescent="0.4">
      <c r="A14" s="114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14">
        <v>44636</v>
      </c>
      <c r="B15" s="18">
        <v>0.49305555555555602</v>
      </c>
      <c r="C15" s="132" t="s">
        <v>9</v>
      </c>
      <c r="D15" s="132"/>
      <c r="E15" s="19">
        <v>0.49305555555555602</v>
      </c>
      <c r="F15" s="134" t="s">
        <v>50</v>
      </c>
      <c r="G15" s="134"/>
      <c r="H15" s="20"/>
      <c r="I15" s="135" t="s">
        <v>9</v>
      </c>
      <c r="J15" s="135"/>
    </row>
    <row r="16" spans="1:12" x14ac:dyDescent="0.4">
      <c r="A16" s="114"/>
      <c r="B16" s="21">
        <v>0.60416666666666696</v>
      </c>
      <c r="C16" s="132"/>
      <c r="D16" s="132"/>
      <c r="E16" s="22">
        <v>0.52777777777777801</v>
      </c>
      <c r="F16" s="134"/>
      <c r="G16" s="134"/>
      <c r="H16" s="23"/>
      <c r="I16" s="135"/>
      <c r="J16" s="135"/>
    </row>
    <row r="17" spans="1:10" x14ac:dyDescent="0.4">
      <c r="A17" s="114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14">
        <v>44638</v>
      </c>
      <c r="B18" s="18">
        <v>0.91666666666666696</v>
      </c>
      <c r="C18" s="132" t="s">
        <v>9</v>
      </c>
      <c r="D18" s="132"/>
      <c r="E18" s="19"/>
      <c r="F18" s="134" t="s">
        <v>9</v>
      </c>
      <c r="G18" s="134"/>
      <c r="H18" s="37">
        <v>0.58333333333333304</v>
      </c>
      <c r="I18" s="135" t="s">
        <v>9</v>
      </c>
      <c r="J18" s="135"/>
    </row>
    <row r="19" spans="1:10" x14ac:dyDescent="0.4">
      <c r="A19" s="114"/>
      <c r="B19" s="21">
        <v>0.95833333333333304</v>
      </c>
      <c r="C19" s="132"/>
      <c r="D19" s="132"/>
      <c r="E19" s="22"/>
      <c r="F19" s="134"/>
      <c r="G19" s="134"/>
      <c r="H19" s="23">
        <v>0.83333333333333304</v>
      </c>
      <c r="I19" s="135"/>
      <c r="J19" s="135"/>
    </row>
    <row r="20" spans="1:10" x14ac:dyDescent="0.4">
      <c r="A20" s="114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4">
      <c r="A21" s="114">
        <v>44639</v>
      </c>
      <c r="B21" s="18">
        <v>0.84375</v>
      </c>
      <c r="C21" s="132" t="s">
        <v>9</v>
      </c>
      <c r="D21" s="132"/>
      <c r="E21" s="19"/>
      <c r="F21" s="134" t="s">
        <v>9</v>
      </c>
      <c r="G21" s="134"/>
      <c r="H21" s="20">
        <v>0.58333333333333304</v>
      </c>
      <c r="I21" s="135" t="s">
        <v>9</v>
      </c>
      <c r="J21" s="135"/>
    </row>
    <row r="22" spans="1:10" x14ac:dyDescent="0.4">
      <c r="A22" s="114"/>
      <c r="B22" s="21">
        <v>0.91666666666666696</v>
      </c>
      <c r="C22" s="132"/>
      <c r="D22" s="132"/>
      <c r="E22" s="22"/>
      <c r="F22" s="134"/>
      <c r="G22" s="134"/>
      <c r="H22" s="38">
        <v>0.83333333333333304</v>
      </c>
      <c r="I22" s="135"/>
      <c r="J22" s="135"/>
    </row>
    <row r="23" spans="1:10" x14ac:dyDescent="0.4">
      <c r="A23" s="114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4">
      <c r="A24" s="114">
        <v>44640</v>
      </c>
      <c r="B24" s="18">
        <v>0.79166666666666696</v>
      </c>
      <c r="C24" s="132" t="s">
        <v>51</v>
      </c>
      <c r="D24" s="132"/>
      <c r="E24" s="19">
        <v>0.66666666666666696</v>
      </c>
      <c r="F24" s="134" t="s">
        <v>52</v>
      </c>
      <c r="G24" s="134"/>
      <c r="H24" s="20">
        <v>0.45833333333333298</v>
      </c>
      <c r="I24" s="135" t="s">
        <v>9</v>
      </c>
      <c r="J24" s="135"/>
    </row>
    <row r="25" spans="1:10" x14ac:dyDescent="0.4">
      <c r="A25" s="114"/>
      <c r="B25" s="21">
        <v>0.91666666666666696</v>
      </c>
      <c r="C25" s="132"/>
      <c r="D25" s="132"/>
      <c r="E25" s="22">
        <v>0.97916666666666696</v>
      </c>
      <c r="F25" s="134"/>
      <c r="G25" s="134"/>
      <c r="H25" s="23">
        <v>0.85416666666666696</v>
      </c>
      <c r="I25" s="135"/>
      <c r="J25" s="135"/>
    </row>
    <row r="26" spans="1:10" x14ac:dyDescent="0.4">
      <c r="A26" s="114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4">
      <c r="A27" s="114"/>
      <c r="B27" s="18"/>
      <c r="C27" s="132" t="s">
        <v>9</v>
      </c>
      <c r="D27" s="132"/>
      <c r="E27" s="19"/>
      <c r="F27" s="134" t="s">
        <v>9</v>
      </c>
      <c r="G27" s="134"/>
      <c r="H27" s="37"/>
      <c r="I27" s="135" t="s">
        <v>9</v>
      </c>
      <c r="J27" s="135"/>
    </row>
    <row r="28" spans="1:10" x14ac:dyDescent="0.4">
      <c r="A28" s="114"/>
      <c r="B28" s="21"/>
      <c r="C28" s="132"/>
      <c r="D28" s="132"/>
      <c r="E28" s="22"/>
      <c r="F28" s="134"/>
      <c r="G28" s="134"/>
      <c r="H28" s="23"/>
      <c r="I28" s="135"/>
      <c r="J28" s="135"/>
    </row>
    <row r="29" spans="1:10" x14ac:dyDescent="0.4">
      <c r="A29" s="114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14"/>
      <c r="B30" s="18"/>
      <c r="C30" s="132" t="s">
        <v>9</v>
      </c>
      <c r="D30" s="132"/>
      <c r="E30" s="19"/>
      <c r="F30" s="134" t="s">
        <v>9</v>
      </c>
      <c r="G30" s="134"/>
      <c r="H30" s="20"/>
      <c r="I30" s="135" t="s">
        <v>9</v>
      </c>
      <c r="J30" s="135"/>
    </row>
    <row r="31" spans="1:10" x14ac:dyDescent="0.4">
      <c r="A31" s="114"/>
      <c r="B31" s="21"/>
      <c r="C31" s="132"/>
      <c r="D31" s="132"/>
      <c r="E31" s="22"/>
      <c r="F31" s="134"/>
      <c r="G31" s="134"/>
      <c r="H31" s="38"/>
      <c r="I31" s="135"/>
      <c r="J31" s="135"/>
    </row>
    <row r="32" spans="1:10" x14ac:dyDescent="0.4">
      <c r="A32" s="114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14"/>
      <c r="B33" s="18"/>
      <c r="C33" s="132" t="s">
        <v>9</v>
      </c>
      <c r="D33" s="132"/>
      <c r="E33" s="19"/>
      <c r="F33" s="134" t="s">
        <v>9</v>
      </c>
      <c r="G33" s="134"/>
      <c r="H33" s="20"/>
      <c r="I33" s="135" t="s">
        <v>9</v>
      </c>
      <c r="J33" s="135"/>
    </row>
    <row r="34" spans="1:10" x14ac:dyDescent="0.4">
      <c r="A34" s="114"/>
      <c r="B34" s="21"/>
      <c r="C34" s="132"/>
      <c r="D34" s="132"/>
      <c r="E34" s="22"/>
      <c r="F34" s="134"/>
      <c r="G34" s="134"/>
      <c r="H34" s="23"/>
      <c r="I34" s="135"/>
      <c r="J34" s="135"/>
    </row>
    <row r="35" spans="1:10" x14ac:dyDescent="0.4">
      <c r="A35" s="114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14"/>
      <c r="B36" s="18"/>
      <c r="C36" s="132" t="s">
        <v>9</v>
      </c>
      <c r="D36" s="132"/>
      <c r="E36" s="19"/>
      <c r="F36" s="134" t="s">
        <v>9</v>
      </c>
      <c r="G36" s="134"/>
      <c r="H36" s="37"/>
      <c r="I36" s="135" t="s">
        <v>9</v>
      </c>
      <c r="J36" s="135"/>
    </row>
    <row r="37" spans="1:10" x14ac:dyDescent="0.4">
      <c r="A37" s="114"/>
      <c r="B37" s="21"/>
      <c r="C37" s="132"/>
      <c r="D37" s="132"/>
      <c r="E37" s="22"/>
      <c r="F37" s="134"/>
      <c r="G37" s="134"/>
      <c r="H37" s="23"/>
      <c r="I37" s="135"/>
      <c r="J37" s="135"/>
    </row>
    <row r="38" spans="1:10" x14ac:dyDescent="0.4">
      <c r="A38" s="114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14"/>
      <c r="B39" s="18"/>
      <c r="C39" s="132" t="s">
        <v>9</v>
      </c>
      <c r="D39" s="132"/>
      <c r="E39" s="19"/>
      <c r="F39" s="134" t="s">
        <v>9</v>
      </c>
      <c r="G39" s="134"/>
      <c r="H39" s="20"/>
      <c r="I39" s="135" t="s">
        <v>9</v>
      </c>
      <c r="J39" s="135"/>
    </row>
    <row r="40" spans="1:10" x14ac:dyDescent="0.4">
      <c r="A40" s="114"/>
      <c r="B40" s="21"/>
      <c r="C40" s="132"/>
      <c r="D40" s="132"/>
      <c r="E40" s="22"/>
      <c r="F40" s="134"/>
      <c r="G40" s="134"/>
      <c r="H40" s="38"/>
      <c r="I40" s="135"/>
      <c r="J40" s="135"/>
    </row>
    <row r="41" spans="1:10" x14ac:dyDescent="0.4">
      <c r="A41" s="114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1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60" t="s">
        <v>4</v>
      </c>
      <c r="L1" s="160"/>
    </row>
    <row r="2" spans="1:12" x14ac:dyDescent="0.4">
      <c r="A2" s="111"/>
      <c r="B2" s="7" t="s">
        <v>5</v>
      </c>
      <c r="C2" s="8">
        <f t="array" ref="C2">SUM(B5:B77*(MOD(ROW(B5:B77)-2,3)=0))</f>
        <v>0.81250000000000056</v>
      </c>
      <c r="D2" s="9">
        <f>C2+Sprint_6!D2</f>
        <v>5.1034722222222282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1.6041666666666681</v>
      </c>
      <c r="J2" s="15">
        <f>I2+Sprint_6!J2</f>
        <v>6.3826388888888967</v>
      </c>
      <c r="K2" s="16" t="s">
        <v>2</v>
      </c>
      <c r="L2" s="17">
        <f>C2+F2+I2</f>
        <v>3.0277777777777808</v>
      </c>
    </row>
    <row r="3" spans="1:12" ht="15" customHeight="1" x14ac:dyDescent="0.4">
      <c r="A3" s="114">
        <v>44641</v>
      </c>
      <c r="B3" s="18">
        <v>0.33333333333333298</v>
      </c>
      <c r="C3" s="132" t="s">
        <v>8</v>
      </c>
      <c r="D3" s="132"/>
      <c r="E3" s="19">
        <v>0.33333333333333298</v>
      </c>
      <c r="F3" s="134" t="s">
        <v>8</v>
      </c>
      <c r="G3" s="134"/>
      <c r="H3" s="20">
        <v>0.33333333333333298</v>
      </c>
      <c r="I3" s="135" t="s">
        <v>8</v>
      </c>
      <c r="J3" s="135"/>
      <c r="K3" s="16" t="s">
        <v>3</v>
      </c>
      <c r="L3" s="17">
        <f>D2+G2+J2</f>
        <v>15.79722222222224</v>
      </c>
    </row>
    <row r="4" spans="1:12" x14ac:dyDescent="0.4">
      <c r="A4" s="114"/>
      <c r="B4" s="21">
        <v>0.41666666666666702</v>
      </c>
      <c r="C4" s="132"/>
      <c r="D4" s="132"/>
      <c r="E4" s="22">
        <v>0.41666666666666702</v>
      </c>
      <c r="F4" s="134"/>
      <c r="G4" s="134"/>
      <c r="H4" s="23">
        <v>0.41666666666666702</v>
      </c>
      <c r="I4" s="135"/>
      <c r="J4" s="135"/>
    </row>
    <row r="5" spans="1:12" x14ac:dyDescent="0.4">
      <c r="A5" s="114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14">
        <v>44641</v>
      </c>
      <c r="B6" s="18">
        <v>0.60763888888888895</v>
      </c>
      <c r="C6" s="132" t="s">
        <v>51</v>
      </c>
      <c r="D6" s="132"/>
      <c r="E6" s="19">
        <v>0.60763888888888895</v>
      </c>
      <c r="F6" s="134" t="s">
        <v>9</v>
      </c>
      <c r="G6" s="134"/>
      <c r="H6" s="33">
        <v>0.60763888888888895</v>
      </c>
      <c r="I6" s="135" t="s">
        <v>10</v>
      </c>
      <c r="J6" s="135"/>
    </row>
    <row r="7" spans="1:12" x14ac:dyDescent="0.4">
      <c r="A7" s="114"/>
      <c r="B7" s="21">
        <v>0.71875</v>
      </c>
      <c r="C7" s="132"/>
      <c r="D7" s="132"/>
      <c r="E7" s="22">
        <v>0.71875</v>
      </c>
      <c r="F7" s="134"/>
      <c r="G7" s="134"/>
      <c r="H7" s="23">
        <v>0.71875</v>
      </c>
      <c r="I7" s="135"/>
      <c r="J7" s="135"/>
    </row>
    <row r="8" spans="1:12" x14ac:dyDescent="0.4">
      <c r="A8" s="114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4">
      <c r="A9" s="114">
        <v>44643</v>
      </c>
      <c r="B9" s="18">
        <v>0.49305555555555602</v>
      </c>
      <c r="C9" s="132" t="s">
        <v>53</v>
      </c>
      <c r="D9" s="132"/>
      <c r="E9" s="19">
        <v>0.49305555555555602</v>
      </c>
      <c r="F9" s="134" t="s">
        <v>9</v>
      </c>
      <c r="G9" s="134"/>
      <c r="H9" s="37">
        <v>0.49305555555555602</v>
      </c>
      <c r="I9" s="135" t="s">
        <v>9</v>
      </c>
      <c r="J9" s="135"/>
    </row>
    <row r="10" spans="1:12" x14ac:dyDescent="0.4">
      <c r="A10" s="114"/>
      <c r="B10" s="21">
        <v>0.52777777777777801</v>
      </c>
      <c r="C10" s="132"/>
      <c r="D10" s="132"/>
      <c r="E10" s="22">
        <v>0.52777777777777801</v>
      </c>
      <c r="F10" s="134"/>
      <c r="G10" s="134"/>
      <c r="H10" s="23">
        <v>0.52777777777777801</v>
      </c>
      <c r="I10" s="135"/>
      <c r="J10" s="135"/>
    </row>
    <row r="11" spans="1:12" x14ac:dyDescent="0.4">
      <c r="A11" s="114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4">
      <c r="A12" s="114">
        <v>44648</v>
      </c>
      <c r="B12" s="18">
        <v>0.33333333333333298</v>
      </c>
      <c r="C12" s="132" t="s">
        <v>54</v>
      </c>
      <c r="D12" s="132"/>
      <c r="E12" s="19">
        <v>0.33333333333333298</v>
      </c>
      <c r="F12" s="134" t="s">
        <v>9</v>
      </c>
      <c r="G12" s="134"/>
      <c r="H12" s="37">
        <v>0.33333333333333298</v>
      </c>
      <c r="I12" s="135" t="s">
        <v>9</v>
      </c>
      <c r="J12" s="135"/>
    </row>
    <row r="13" spans="1:12" x14ac:dyDescent="0.4">
      <c r="A13" s="114"/>
      <c r="B13" s="21">
        <v>0.41666666666666702</v>
      </c>
      <c r="C13" s="132"/>
      <c r="D13" s="132"/>
      <c r="E13" s="22">
        <v>0.41666666666666702</v>
      </c>
      <c r="F13" s="134"/>
      <c r="G13" s="134"/>
      <c r="H13" s="38">
        <v>0.41666666666666702</v>
      </c>
      <c r="I13" s="135"/>
      <c r="J13" s="135"/>
    </row>
    <row r="14" spans="1:12" x14ac:dyDescent="0.4">
      <c r="A14" s="114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4">
      <c r="A15" s="114">
        <v>44648</v>
      </c>
      <c r="B15" s="18">
        <v>0.60763888888888895</v>
      </c>
      <c r="C15" s="132" t="s">
        <v>55</v>
      </c>
      <c r="D15" s="132"/>
      <c r="E15" s="19">
        <v>0.60763888888888895</v>
      </c>
      <c r="F15" s="134" t="s">
        <v>9</v>
      </c>
      <c r="G15" s="134"/>
      <c r="H15" s="20">
        <v>0.60763888888888895</v>
      </c>
      <c r="I15" s="135" t="s">
        <v>9</v>
      </c>
      <c r="J15" s="135"/>
    </row>
    <row r="16" spans="1:12" x14ac:dyDescent="0.4">
      <c r="A16" s="114"/>
      <c r="B16" s="21">
        <v>0.71875</v>
      </c>
      <c r="C16" s="132"/>
      <c r="D16" s="132"/>
      <c r="E16" s="22">
        <v>0.71875</v>
      </c>
      <c r="F16" s="134"/>
      <c r="G16" s="134"/>
      <c r="H16" s="23">
        <v>0.71875</v>
      </c>
      <c r="I16" s="135"/>
      <c r="J16" s="135"/>
    </row>
    <row r="17" spans="1:10" x14ac:dyDescent="0.4">
      <c r="A17" s="114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4">
      <c r="A18" s="114">
        <v>44650</v>
      </c>
      <c r="B18" s="18">
        <v>0.49305555555555602</v>
      </c>
      <c r="C18" s="132" t="s">
        <v>55</v>
      </c>
      <c r="D18" s="132"/>
      <c r="E18" s="19"/>
      <c r="F18" s="134" t="s">
        <v>9</v>
      </c>
      <c r="G18" s="134"/>
      <c r="H18" s="37">
        <v>0.49305555555555602</v>
      </c>
      <c r="I18" s="135" t="s">
        <v>9</v>
      </c>
      <c r="J18" s="135"/>
    </row>
    <row r="19" spans="1:10" x14ac:dyDescent="0.4">
      <c r="A19" s="114"/>
      <c r="B19" s="21">
        <v>0.52777777777777801</v>
      </c>
      <c r="C19" s="132"/>
      <c r="D19" s="132"/>
      <c r="E19" s="22"/>
      <c r="F19" s="134"/>
      <c r="G19" s="134"/>
      <c r="H19" s="23">
        <v>0.52777777777777801</v>
      </c>
      <c r="I19" s="135"/>
      <c r="J19" s="135"/>
    </row>
    <row r="20" spans="1:10" x14ac:dyDescent="0.4">
      <c r="A20" s="114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4">
      <c r="A21" s="114">
        <v>44652</v>
      </c>
      <c r="B21" s="18"/>
      <c r="C21" s="132" t="s">
        <v>9</v>
      </c>
      <c r="D21" s="132"/>
      <c r="E21" s="19"/>
      <c r="F21" s="134" t="s">
        <v>9</v>
      </c>
      <c r="G21" s="134"/>
      <c r="H21" s="20">
        <v>0.79166666666666696</v>
      </c>
      <c r="I21" s="135" t="s">
        <v>9</v>
      </c>
      <c r="J21" s="135"/>
    </row>
    <row r="22" spans="1:10" x14ac:dyDescent="0.4">
      <c r="A22" s="114"/>
      <c r="B22" s="21"/>
      <c r="C22" s="132"/>
      <c r="D22" s="132"/>
      <c r="E22" s="22"/>
      <c r="F22" s="134"/>
      <c r="G22" s="134"/>
      <c r="H22" s="38">
        <v>0.91666666666666696</v>
      </c>
      <c r="I22" s="135"/>
      <c r="J22" s="135"/>
    </row>
    <row r="23" spans="1:10" x14ac:dyDescent="0.4">
      <c r="A23" s="114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4">
      <c r="A24" s="114">
        <v>44653</v>
      </c>
      <c r="B24" s="18"/>
      <c r="C24" s="132" t="s">
        <v>9</v>
      </c>
      <c r="D24" s="132"/>
      <c r="E24" s="19"/>
      <c r="F24" s="134" t="s">
        <v>9</v>
      </c>
      <c r="G24" s="134"/>
      <c r="H24" s="20">
        <v>0.33333333333333298</v>
      </c>
      <c r="I24" s="135" t="s">
        <v>9</v>
      </c>
      <c r="J24" s="135"/>
    </row>
    <row r="25" spans="1:10" x14ac:dyDescent="0.4">
      <c r="A25" s="114"/>
      <c r="B25" s="21"/>
      <c r="C25" s="132"/>
      <c r="D25" s="132"/>
      <c r="E25" s="22"/>
      <c r="F25" s="134"/>
      <c r="G25" s="134"/>
      <c r="H25" s="23">
        <v>0.47916666666666702</v>
      </c>
      <c r="I25" s="135"/>
      <c r="J25" s="135"/>
    </row>
    <row r="26" spans="1:10" x14ac:dyDescent="0.4">
      <c r="A26" s="114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4">
      <c r="A27" s="114">
        <v>44654</v>
      </c>
      <c r="B27" s="18">
        <v>0.72916666666666696</v>
      </c>
      <c r="C27" s="132" t="s">
        <v>9</v>
      </c>
      <c r="D27" s="132"/>
      <c r="E27" s="19">
        <v>0.72916666666666696</v>
      </c>
      <c r="F27" s="134" t="s">
        <v>9</v>
      </c>
      <c r="G27" s="134"/>
      <c r="H27" s="37">
        <v>0.5</v>
      </c>
      <c r="I27" s="135" t="s">
        <v>9</v>
      </c>
      <c r="J27" s="135"/>
    </row>
    <row r="28" spans="1:10" x14ac:dyDescent="0.4">
      <c r="A28" s="114"/>
      <c r="B28" s="21">
        <v>0.85416666666666696</v>
      </c>
      <c r="C28" s="132"/>
      <c r="D28" s="132"/>
      <c r="E28" s="22">
        <v>0.91666666666666696</v>
      </c>
      <c r="F28" s="134"/>
      <c r="G28" s="134"/>
      <c r="H28" s="23">
        <v>0.66666666666666696</v>
      </c>
      <c r="I28" s="135"/>
      <c r="J28" s="135"/>
    </row>
    <row r="29" spans="1:10" x14ac:dyDescent="0.4">
      <c r="A29" s="114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4">
      <c r="A30" s="114">
        <v>44663</v>
      </c>
      <c r="B30" s="18">
        <v>0.79166666666666696</v>
      </c>
      <c r="C30" s="132" t="s">
        <v>56</v>
      </c>
      <c r="D30" s="132"/>
      <c r="E30" s="19"/>
      <c r="F30" s="134" t="s">
        <v>9</v>
      </c>
      <c r="G30" s="134"/>
      <c r="H30" s="20"/>
      <c r="I30" s="135" t="s">
        <v>9</v>
      </c>
      <c r="J30" s="135"/>
    </row>
    <row r="31" spans="1:10" x14ac:dyDescent="0.4">
      <c r="A31" s="114"/>
      <c r="B31" s="21">
        <v>0.9375</v>
      </c>
      <c r="C31" s="132"/>
      <c r="D31" s="132"/>
      <c r="E31" s="22"/>
      <c r="F31" s="134"/>
      <c r="G31" s="134"/>
      <c r="H31" s="38"/>
      <c r="I31" s="135"/>
      <c r="J31" s="135"/>
    </row>
    <row r="32" spans="1:10" x14ac:dyDescent="0.4">
      <c r="A32" s="114"/>
      <c r="B32" s="24">
        <f>(B31-B30)</f>
        <v>0.14583333333333304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14">
        <v>44664</v>
      </c>
      <c r="B33" s="18">
        <v>0.40625</v>
      </c>
      <c r="C33" s="132" t="s">
        <v>56</v>
      </c>
      <c r="D33" s="132"/>
      <c r="E33" s="19"/>
      <c r="F33" s="134" t="s">
        <v>9</v>
      </c>
      <c r="G33" s="134"/>
      <c r="H33" s="20">
        <v>0.41666666666666702</v>
      </c>
      <c r="I33" s="135" t="s">
        <v>57</v>
      </c>
      <c r="J33" s="135"/>
    </row>
    <row r="34" spans="1:10" x14ac:dyDescent="0.4">
      <c r="A34" s="114"/>
      <c r="B34" s="21">
        <v>0.46875</v>
      </c>
      <c r="C34" s="132"/>
      <c r="D34" s="132"/>
      <c r="E34" s="22"/>
      <c r="F34" s="134"/>
      <c r="G34" s="134"/>
      <c r="H34" s="23">
        <v>0.625</v>
      </c>
      <c r="I34" s="135"/>
      <c r="J34" s="135"/>
    </row>
    <row r="35" spans="1:10" x14ac:dyDescent="0.4">
      <c r="A35" s="114"/>
      <c r="B35" s="24">
        <f>(B34-B33)</f>
        <v>6.25E-2</v>
      </c>
      <c r="C35" s="25"/>
      <c r="D35" s="26"/>
      <c r="E35" s="27">
        <f>E34-E33</f>
        <v>0</v>
      </c>
      <c r="F35" s="28"/>
      <c r="G35" s="29"/>
      <c r="H35" s="34">
        <f>H34-H33</f>
        <v>0.20833333333333298</v>
      </c>
      <c r="I35" s="35"/>
      <c r="J35" s="36"/>
    </row>
    <row r="36" spans="1:10" ht="15" customHeight="1" x14ac:dyDescent="0.4">
      <c r="A36" s="114">
        <v>44665</v>
      </c>
      <c r="B36" s="18"/>
      <c r="C36" s="132" t="s">
        <v>9</v>
      </c>
      <c r="D36" s="132"/>
      <c r="E36" s="19"/>
      <c r="F36" s="134" t="s">
        <v>9</v>
      </c>
      <c r="G36" s="134"/>
      <c r="H36" s="37">
        <v>0.66666666666666696</v>
      </c>
      <c r="I36" s="135" t="s">
        <v>58</v>
      </c>
      <c r="J36" s="135"/>
    </row>
    <row r="37" spans="1:10" x14ac:dyDescent="0.4">
      <c r="A37" s="114"/>
      <c r="B37" s="21"/>
      <c r="C37" s="132"/>
      <c r="D37" s="132"/>
      <c r="E37" s="22"/>
      <c r="F37" s="134"/>
      <c r="G37" s="134"/>
      <c r="H37" s="23">
        <v>0.91666666666666696</v>
      </c>
      <c r="I37" s="135"/>
      <c r="J37" s="135"/>
    </row>
    <row r="38" spans="1:10" x14ac:dyDescent="0.4">
      <c r="A38" s="114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0.25</v>
      </c>
      <c r="I38" s="35"/>
      <c r="J38" s="36"/>
    </row>
    <row r="39" spans="1:10" ht="15" customHeight="1" x14ac:dyDescent="0.4">
      <c r="A39" s="114">
        <v>44666</v>
      </c>
      <c r="B39" s="18"/>
      <c r="C39" s="132" t="s">
        <v>9</v>
      </c>
      <c r="D39" s="132"/>
      <c r="E39" s="19"/>
      <c r="F39" s="134" t="s">
        <v>9</v>
      </c>
      <c r="G39" s="134"/>
      <c r="H39" s="20">
        <v>0.33333333333333298</v>
      </c>
      <c r="I39" s="135" t="s">
        <v>9</v>
      </c>
      <c r="J39" s="135"/>
    </row>
    <row r="40" spans="1:10" x14ac:dyDescent="0.4">
      <c r="A40" s="114"/>
      <c r="B40" s="21"/>
      <c r="C40" s="132"/>
      <c r="D40" s="132"/>
      <c r="E40" s="22"/>
      <c r="F40" s="134"/>
      <c r="G40" s="134"/>
      <c r="H40" s="38">
        <v>0.58333333333333304</v>
      </c>
      <c r="I40" s="135"/>
      <c r="J40" s="135"/>
    </row>
    <row r="41" spans="1:10" x14ac:dyDescent="0.4">
      <c r="A41" s="114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0.25000000000000006</v>
      </c>
      <c r="I41" s="41"/>
      <c r="J41" s="42"/>
    </row>
    <row r="42" spans="1:10" ht="15" customHeight="1" x14ac:dyDescent="0.4">
      <c r="A42" s="114">
        <v>44669</v>
      </c>
      <c r="B42" s="18">
        <v>0.45833333333333331</v>
      </c>
      <c r="C42" s="132" t="s">
        <v>59</v>
      </c>
      <c r="D42" s="132"/>
      <c r="E42" s="19"/>
      <c r="F42" s="134" t="s">
        <v>9</v>
      </c>
      <c r="G42" s="134"/>
      <c r="H42" s="20"/>
      <c r="I42" s="135" t="s">
        <v>9</v>
      </c>
      <c r="J42" s="135"/>
    </row>
    <row r="43" spans="1:10" x14ac:dyDescent="0.4">
      <c r="A43" s="114"/>
      <c r="B43" s="21">
        <v>0.47916666666666669</v>
      </c>
      <c r="C43" s="132"/>
      <c r="D43" s="132"/>
      <c r="E43" s="22"/>
      <c r="F43" s="134"/>
      <c r="G43" s="134"/>
      <c r="H43" s="23"/>
      <c r="I43" s="135"/>
      <c r="J43" s="135"/>
    </row>
    <row r="44" spans="1:10" x14ac:dyDescent="0.4">
      <c r="A44" s="114"/>
      <c r="B44" s="24">
        <f>(B43-B42)</f>
        <v>2.083333333333337E-2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14"/>
      <c r="B45" s="18"/>
      <c r="C45" s="132" t="s">
        <v>9</v>
      </c>
      <c r="D45" s="132"/>
      <c r="E45" s="19"/>
      <c r="F45" s="134" t="s">
        <v>9</v>
      </c>
      <c r="G45" s="134"/>
      <c r="H45" s="37"/>
      <c r="I45" s="135" t="s">
        <v>9</v>
      </c>
      <c r="J45" s="135"/>
    </row>
    <row r="46" spans="1:10" x14ac:dyDescent="0.4">
      <c r="A46" s="114"/>
      <c r="B46" s="21"/>
      <c r="C46" s="132"/>
      <c r="D46" s="132"/>
      <c r="E46" s="22"/>
      <c r="F46" s="134"/>
      <c r="G46" s="134"/>
      <c r="H46" s="23"/>
      <c r="I46" s="135"/>
      <c r="J46" s="135"/>
    </row>
    <row r="47" spans="1:10" x14ac:dyDescent="0.4">
      <c r="A47" s="114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14"/>
      <c r="B48" s="18"/>
      <c r="C48" s="132" t="s">
        <v>9</v>
      </c>
      <c r="D48" s="132"/>
      <c r="E48" s="19"/>
      <c r="F48" s="134" t="s">
        <v>9</v>
      </c>
      <c r="G48" s="134"/>
      <c r="H48" s="20"/>
      <c r="I48" s="135" t="s">
        <v>9</v>
      </c>
      <c r="J48" s="135"/>
    </row>
    <row r="49" spans="1:10" x14ac:dyDescent="0.4">
      <c r="A49" s="114"/>
      <c r="B49" s="21"/>
      <c r="C49" s="132"/>
      <c r="D49" s="132"/>
      <c r="E49" s="22"/>
      <c r="F49" s="134"/>
      <c r="G49" s="134"/>
      <c r="H49" s="38"/>
      <c r="I49" s="135"/>
      <c r="J49" s="135"/>
    </row>
    <row r="50" spans="1:10" x14ac:dyDescent="0.4">
      <c r="A50" s="114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14"/>
      <c r="B51" s="18"/>
      <c r="C51" s="132" t="s">
        <v>9</v>
      </c>
      <c r="D51" s="132"/>
      <c r="E51" s="19"/>
      <c r="F51" s="134" t="s">
        <v>9</v>
      </c>
      <c r="G51" s="134"/>
      <c r="H51" s="20"/>
      <c r="I51" s="135" t="s">
        <v>9</v>
      </c>
      <c r="J51" s="135"/>
    </row>
    <row r="52" spans="1:10" x14ac:dyDescent="0.4">
      <c r="A52" s="114"/>
      <c r="B52" s="21"/>
      <c r="C52" s="132"/>
      <c r="D52" s="132"/>
      <c r="E52" s="22"/>
      <c r="F52" s="134"/>
      <c r="G52" s="134"/>
      <c r="H52" s="23"/>
      <c r="I52" s="135"/>
      <c r="J52" s="135"/>
    </row>
    <row r="53" spans="1:10" x14ac:dyDescent="0.4">
      <c r="A53" s="114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14"/>
      <c r="B54" s="18"/>
      <c r="C54" s="132" t="s">
        <v>9</v>
      </c>
      <c r="D54" s="132"/>
      <c r="E54" s="19"/>
      <c r="F54" s="134" t="s">
        <v>9</v>
      </c>
      <c r="G54" s="134"/>
      <c r="H54" s="37"/>
      <c r="I54" s="135" t="s">
        <v>9</v>
      </c>
      <c r="J54" s="135"/>
    </row>
    <row r="55" spans="1:10" x14ac:dyDescent="0.4">
      <c r="A55" s="114"/>
      <c r="B55" s="21"/>
      <c r="C55" s="132"/>
      <c r="D55" s="132"/>
      <c r="E55" s="22"/>
      <c r="F55" s="134"/>
      <c r="G55" s="134"/>
      <c r="H55" s="23"/>
      <c r="I55" s="135"/>
      <c r="J55" s="135"/>
    </row>
    <row r="56" spans="1:10" x14ac:dyDescent="0.4">
      <c r="A56" s="114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14"/>
      <c r="B57" s="18"/>
      <c r="C57" s="132" t="s">
        <v>9</v>
      </c>
      <c r="D57" s="132"/>
      <c r="E57" s="19"/>
      <c r="F57" s="134" t="s">
        <v>9</v>
      </c>
      <c r="G57" s="134"/>
      <c r="H57" s="20"/>
      <c r="I57" s="135" t="s">
        <v>9</v>
      </c>
      <c r="J57" s="135"/>
    </row>
    <row r="58" spans="1:10" x14ac:dyDescent="0.4">
      <c r="A58" s="114"/>
      <c r="B58" s="21"/>
      <c r="C58" s="132"/>
      <c r="D58" s="132"/>
      <c r="E58" s="22"/>
      <c r="F58" s="134"/>
      <c r="G58" s="134"/>
      <c r="H58" s="38"/>
      <c r="I58" s="135"/>
      <c r="J58" s="135"/>
    </row>
    <row r="59" spans="1:10" x14ac:dyDescent="0.4">
      <c r="A59" s="114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14"/>
      <c r="B60" s="18"/>
      <c r="C60" s="132" t="s">
        <v>9</v>
      </c>
      <c r="D60" s="132"/>
      <c r="E60" s="19"/>
      <c r="F60" s="134" t="s">
        <v>9</v>
      </c>
      <c r="G60" s="134"/>
      <c r="H60" s="20"/>
      <c r="I60" s="135" t="s">
        <v>9</v>
      </c>
      <c r="J60" s="135"/>
    </row>
    <row r="61" spans="1:10" x14ac:dyDescent="0.4">
      <c r="A61" s="114"/>
      <c r="B61" s="21"/>
      <c r="C61" s="132"/>
      <c r="D61" s="132"/>
      <c r="E61" s="22"/>
      <c r="F61" s="134"/>
      <c r="G61" s="134"/>
      <c r="H61" s="23"/>
      <c r="I61" s="135"/>
      <c r="J61" s="135"/>
    </row>
    <row r="62" spans="1:10" x14ac:dyDescent="0.4">
      <c r="A62" s="114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14"/>
      <c r="B63" s="18"/>
      <c r="C63" s="132" t="s">
        <v>9</v>
      </c>
      <c r="D63" s="132"/>
      <c r="E63" s="19"/>
      <c r="F63" s="134" t="s">
        <v>9</v>
      </c>
      <c r="G63" s="134"/>
      <c r="H63" s="37"/>
      <c r="I63" s="135" t="s">
        <v>9</v>
      </c>
      <c r="J63" s="135"/>
    </row>
    <row r="64" spans="1:10" x14ac:dyDescent="0.4">
      <c r="A64" s="114"/>
      <c r="B64" s="21"/>
      <c r="C64" s="132"/>
      <c r="D64" s="132"/>
      <c r="E64" s="22"/>
      <c r="F64" s="134"/>
      <c r="G64" s="134"/>
      <c r="H64" s="23"/>
      <c r="I64" s="135"/>
      <c r="J64" s="135"/>
    </row>
    <row r="65" spans="1:10" x14ac:dyDescent="0.4">
      <c r="A65" s="114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14"/>
      <c r="B66" s="18"/>
      <c r="C66" s="132" t="s">
        <v>9</v>
      </c>
      <c r="D66" s="132"/>
      <c r="E66" s="19"/>
      <c r="F66" s="134" t="s">
        <v>9</v>
      </c>
      <c r="G66" s="134"/>
      <c r="H66" s="20"/>
      <c r="I66" s="135" t="s">
        <v>9</v>
      </c>
      <c r="J66" s="135"/>
    </row>
    <row r="67" spans="1:10" x14ac:dyDescent="0.4">
      <c r="A67" s="114"/>
      <c r="B67" s="21"/>
      <c r="C67" s="132"/>
      <c r="D67" s="132"/>
      <c r="E67" s="22"/>
      <c r="F67" s="134"/>
      <c r="G67" s="134"/>
      <c r="H67" s="38"/>
      <c r="I67" s="135"/>
      <c r="J67" s="135"/>
    </row>
    <row r="68" spans="1:10" x14ac:dyDescent="0.4">
      <c r="A68" s="114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14"/>
      <c r="B69" s="18"/>
      <c r="C69" s="132" t="s">
        <v>9</v>
      </c>
      <c r="D69" s="132"/>
      <c r="E69" s="19"/>
      <c r="F69" s="134" t="s">
        <v>9</v>
      </c>
      <c r="G69" s="134"/>
      <c r="H69" s="20"/>
      <c r="I69" s="135" t="s">
        <v>9</v>
      </c>
      <c r="J69" s="135"/>
    </row>
    <row r="70" spans="1:10" x14ac:dyDescent="0.4">
      <c r="A70" s="114"/>
      <c r="B70" s="21"/>
      <c r="C70" s="132"/>
      <c r="D70" s="132"/>
      <c r="E70" s="22"/>
      <c r="F70" s="134"/>
      <c r="G70" s="134"/>
      <c r="H70" s="23"/>
      <c r="I70" s="135"/>
      <c r="J70" s="135"/>
    </row>
    <row r="71" spans="1:10" x14ac:dyDescent="0.4">
      <c r="A71" s="114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14"/>
      <c r="B72" s="18"/>
      <c r="C72" s="132" t="s">
        <v>9</v>
      </c>
      <c r="D72" s="132"/>
      <c r="E72" s="19"/>
      <c r="F72" s="134" t="s">
        <v>9</v>
      </c>
      <c r="G72" s="134"/>
      <c r="H72" s="37"/>
      <c r="I72" s="135" t="s">
        <v>9</v>
      </c>
      <c r="J72" s="135"/>
    </row>
    <row r="73" spans="1:10" x14ac:dyDescent="0.4">
      <c r="A73" s="114"/>
      <c r="B73" s="21"/>
      <c r="C73" s="132"/>
      <c r="D73" s="132"/>
      <c r="E73" s="22"/>
      <c r="F73" s="134"/>
      <c r="G73" s="134"/>
      <c r="H73" s="23"/>
      <c r="I73" s="135"/>
      <c r="J73" s="135"/>
    </row>
    <row r="74" spans="1:10" x14ac:dyDescent="0.4">
      <c r="A74" s="114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14"/>
      <c r="B75" s="18"/>
      <c r="C75" s="132" t="s">
        <v>9</v>
      </c>
      <c r="D75" s="132"/>
      <c r="E75" s="19"/>
      <c r="F75" s="134" t="s">
        <v>9</v>
      </c>
      <c r="G75" s="134"/>
      <c r="H75" s="20"/>
      <c r="I75" s="135" t="s">
        <v>9</v>
      </c>
      <c r="J75" s="135"/>
    </row>
    <row r="76" spans="1:10" x14ac:dyDescent="0.4">
      <c r="A76" s="114"/>
      <c r="B76" s="21"/>
      <c r="C76" s="132"/>
      <c r="D76" s="132"/>
      <c r="E76" s="22"/>
      <c r="F76" s="134"/>
      <c r="G76" s="134"/>
      <c r="H76" s="38"/>
      <c r="I76" s="135"/>
      <c r="J76" s="135"/>
    </row>
    <row r="77" spans="1:10" x14ac:dyDescent="0.4">
      <c r="A77" s="114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ADC-9FEE-417F-B810-A0E48DDDC283}">
  <dimension ref="A1:O162"/>
  <sheetViews>
    <sheetView zoomScale="90" zoomScaleNormal="90" workbookViewId="0">
      <selection activeCell="F3" sqref="F3:G4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11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12" t="s">
        <v>4</v>
      </c>
      <c r="O1" s="113"/>
    </row>
    <row r="2" spans="1:15" ht="15.45" thickTop="1" thickBot="1" x14ac:dyDescent="0.45">
      <c r="A2" s="111"/>
      <c r="B2" s="7" t="s">
        <v>5</v>
      </c>
      <c r="C2" s="8" cm="1">
        <f t="array" ref="C2">SUM(B5:B161*(MOD(ROW(B5:B161)-2,3)=0))</f>
        <v>1.4583333333333339</v>
      </c>
      <c r="D2" s="9">
        <f>C2+Sprint_6!D2</f>
        <v>5.7493055555555612</v>
      </c>
      <c r="E2" s="94" t="s">
        <v>60</v>
      </c>
      <c r="F2" s="95" cm="1">
        <f t="array" ref="F2">SUM(E5:E161*(MOD(ROW(E5:E161)-2,3)=0))</f>
        <v>0.125</v>
      </c>
      <c r="G2" s="96">
        <f>F2</f>
        <v>0.125</v>
      </c>
      <c r="H2" s="10" t="s">
        <v>6</v>
      </c>
      <c r="I2" s="11" cm="1">
        <f t="array" ref="I2">SUM(H5:H161*(MOD(ROW(H5:H161)-2,3)=0))</f>
        <v>1.4444444444444451</v>
      </c>
      <c r="J2" s="12">
        <f>I2+Sprint_6!G2</f>
        <v>5.1444444444444493</v>
      </c>
      <c r="K2" s="13" t="s">
        <v>7</v>
      </c>
      <c r="L2" s="14" cm="1">
        <f t="array" ref="L2">SUM(K5:K161*(MOD(ROW(K5:K161)-2,3)=0))</f>
        <v>1.6041666666666681</v>
      </c>
      <c r="M2" s="97">
        <f>L2+Sprint_6!J2</f>
        <v>6.3826388888888967</v>
      </c>
      <c r="N2" s="105" t="s">
        <v>2</v>
      </c>
      <c r="O2" s="106">
        <f>C2+F2+I2+L2</f>
        <v>4.6319444444444473</v>
      </c>
    </row>
    <row r="3" spans="1:15" ht="15" customHeight="1" thickTop="1" thickBot="1" x14ac:dyDescent="0.45">
      <c r="A3" s="114">
        <v>44641</v>
      </c>
      <c r="B3" s="18">
        <v>0.33333333333333298</v>
      </c>
      <c r="C3" s="132" t="s">
        <v>8</v>
      </c>
      <c r="D3" s="132"/>
      <c r="E3" s="53"/>
      <c r="F3" s="133" t="s">
        <v>9</v>
      </c>
      <c r="G3" s="133"/>
      <c r="H3" s="19">
        <v>0.33333333333333298</v>
      </c>
      <c r="I3" s="134" t="s">
        <v>8</v>
      </c>
      <c r="J3" s="134"/>
      <c r="K3" s="20">
        <v>0.33333333333333298</v>
      </c>
      <c r="L3" s="135" t="s">
        <v>8</v>
      </c>
      <c r="M3" s="135"/>
      <c r="N3" s="104" t="s">
        <v>3</v>
      </c>
      <c r="O3" s="101">
        <f>D2+G2+J2+M2</f>
        <v>17.40138888888891</v>
      </c>
    </row>
    <row r="4" spans="1:15" ht="15.45" thickTop="1" thickBot="1" x14ac:dyDescent="0.45">
      <c r="A4" s="114"/>
      <c r="B4" s="21">
        <v>0.41666666666666702</v>
      </c>
      <c r="C4" s="132"/>
      <c r="D4" s="132"/>
      <c r="E4" s="54"/>
      <c r="F4" s="133"/>
      <c r="G4" s="133"/>
      <c r="H4" s="22">
        <v>0.41666666666666702</v>
      </c>
      <c r="I4" s="134"/>
      <c r="J4" s="134"/>
      <c r="K4" s="23">
        <v>0.41666666666666702</v>
      </c>
      <c r="L4" s="135"/>
      <c r="M4" s="135"/>
    </row>
    <row r="5" spans="1:15" ht="15.45" thickTop="1" thickBot="1" x14ac:dyDescent="0.45">
      <c r="A5" s="114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thickTop="1" thickBot="1" x14ac:dyDescent="0.45">
      <c r="A6" s="114">
        <v>44641</v>
      </c>
      <c r="B6" s="18">
        <v>0.60763888888888895</v>
      </c>
      <c r="C6" s="132" t="s">
        <v>51</v>
      </c>
      <c r="D6" s="132"/>
      <c r="E6" s="53"/>
      <c r="F6" s="133" t="s">
        <v>9</v>
      </c>
      <c r="G6" s="133"/>
      <c r="H6" s="19">
        <v>0.60763888888888895</v>
      </c>
      <c r="I6" s="134" t="s">
        <v>9</v>
      </c>
      <c r="J6" s="134"/>
      <c r="K6" s="33">
        <v>0.60763888888888895</v>
      </c>
      <c r="L6" s="135" t="s">
        <v>10</v>
      </c>
      <c r="M6" s="135"/>
    </row>
    <row r="7" spans="1:15" ht="15.45" thickTop="1" thickBot="1" x14ac:dyDescent="0.45">
      <c r="A7" s="114"/>
      <c r="B7" s="21">
        <v>0.71875</v>
      </c>
      <c r="C7" s="132"/>
      <c r="D7" s="132"/>
      <c r="E7" s="54"/>
      <c r="F7" s="133"/>
      <c r="G7" s="133"/>
      <c r="H7" s="22">
        <v>0.71875</v>
      </c>
      <c r="I7" s="134"/>
      <c r="J7" s="134"/>
      <c r="K7" s="23">
        <v>0.71875</v>
      </c>
      <c r="L7" s="135"/>
      <c r="M7" s="135"/>
    </row>
    <row r="8" spans="1:15" ht="15.45" thickTop="1" thickBot="1" x14ac:dyDescent="0.45">
      <c r="A8" s="114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thickTop="1" thickBot="1" x14ac:dyDescent="0.45">
      <c r="A9" s="114">
        <v>44643</v>
      </c>
      <c r="B9" s="18">
        <v>0.49305555555555602</v>
      </c>
      <c r="C9" s="132" t="s">
        <v>53</v>
      </c>
      <c r="D9" s="132"/>
      <c r="E9" s="53"/>
      <c r="F9" s="133" t="s">
        <v>27</v>
      </c>
      <c r="G9" s="133"/>
      <c r="H9" s="19">
        <v>0.49305555555555602</v>
      </c>
      <c r="I9" s="134" t="s">
        <v>9</v>
      </c>
      <c r="J9" s="134"/>
      <c r="K9" s="37">
        <v>0.49305555555555602</v>
      </c>
      <c r="L9" s="135" t="s">
        <v>9</v>
      </c>
      <c r="M9" s="135"/>
    </row>
    <row r="10" spans="1:15" ht="15.45" thickTop="1" thickBot="1" x14ac:dyDescent="0.45">
      <c r="A10" s="114"/>
      <c r="B10" s="21">
        <v>0.52777777777777801</v>
      </c>
      <c r="C10" s="132"/>
      <c r="D10" s="132"/>
      <c r="E10" s="54"/>
      <c r="F10" s="133"/>
      <c r="G10" s="133"/>
      <c r="H10" s="22">
        <v>0.52777777777777801</v>
      </c>
      <c r="I10" s="134"/>
      <c r="J10" s="134"/>
      <c r="K10" s="23">
        <v>0.52777777777777801</v>
      </c>
      <c r="L10" s="135"/>
      <c r="M10" s="135"/>
    </row>
    <row r="11" spans="1:15" ht="15.45" thickTop="1" thickBot="1" x14ac:dyDescent="0.45">
      <c r="A11" s="114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thickTop="1" thickBot="1" x14ac:dyDescent="0.45">
      <c r="A12" s="114">
        <v>44648</v>
      </c>
      <c r="B12" s="18">
        <v>0.33333333333333298</v>
      </c>
      <c r="C12" s="132" t="s">
        <v>54</v>
      </c>
      <c r="D12" s="132"/>
      <c r="E12" s="53"/>
      <c r="F12" s="133" t="s">
        <v>9</v>
      </c>
      <c r="G12" s="133"/>
      <c r="H12" s="19">
        <v>0.33333333333333298</v>
      </c>
      <c r="I12" s="134" t="s">
        <v>9</v>
      </c>
      <c r="J12" s="134"/>
      <c r="K12" s="37">
        <v>0.33333333333333298</v>
      </c>
      <c r="L12" s="135" t="s">
        <v>9</v>
      </c>
      <c r="M12" s="135"/>
    </row>
    <row r="13" spans="1:15" ht="15.45" thickTop="1" thickBot="1" x14ac:dyDescent="0.45">
      <c r="A13" s="114"/>
      <c r="B13" s="21">
        <v>0.41666666666666702</v>
      </c>
      <c r="C13" s="132"/>
      <c r="D13" s="132"/>
      <c r="E13" s="54"/>
      <c r="F13" s="133"/>
      <c r="G13" s="133"/>
      <c r="H13" s="22">
        <v>0.41666666666666702</v>
      </c>
      <c r="I13" s="134"/>
      <c r="J13" s="134"/>
      <c r="K13" s="38">
        <v>0.41666666666666702</v>
      </c>
      <c r="L13" s="135"/>
      <c r="M13" s="135"/>
    </row>
    <row r="14" spans="1:15" ht="15.45" thickTop="1" thickBot="1" x14ac:dyDescent="0.45">
      <c r="A14" s="114"/>
      <c r="B14" s="24">
        <f>(B13-B12)</f>
        <v>8.3333333333334036E-2</v>
      </c>
      <c r="C14" s="25"/>
      <c r="D14" s="26"/>
      <c r="E14" s="89">
        <f>E13-E12</f>
        <v>0</v>
      </c>
      <c r="F14" s="90"/>
      <c r="G14" s="91"/>
      <c r="H14" s="27">
        <f>H13-H12</f>
        <v>8.3333333333334036E-2</v>
      </c>
      <c r="I14" s="28"/>
      <c r="J14" s="29"/>
      <c r="K14" s="39">
        <f>K13-K12</f>
        <v>8.3333333333334036E-2</v>
      </c>
      <c r="L14" s="39"/>
      <c r="M14" s="102"/>
    </row>
    <row r="15" spans="1:15" ht="15" customHeight="1" thickTop="1" thickBot="1" x14ac:dyDescent="0.45">
      <c r="A15" s="114">
        <v>44648</v>
      </c>
      <c r="B15" s="18">
        <v>0.60763888888888895</v>
      </c>
      <c r="C15" s="132" t="s">
        <v>55</v>
      </c>
      <c r="D15" s="132"/>
      <c r="E15" s="53"/>
      <c r="F15" s="133" t="s">
        <v>9</v>
      </c>
      <c r="G15" s="133"/>
      <c r="H15" s="19">
        <v>0.60763888888888895</v>
      </c>
      <c r="I15" s="134" t="s">
        <v>9</v>
      </c>
      <c r="J15" s="134"/>
      <c r="K15" s="20">
        <v>0.60763888888888895</v>
      </c>
      <c r="L15" s="135" t="s">
        <v>9</v>
      </c>
      <c r="M15" s="135"/>
    </row>
    <row r="16" spans="1:15" ht="15.45" thickTop="1" thickBot="1" x14ac:dyDescent="0.45">
      <c r="A16" s="114"/>
      <c r="B16" s="21">
        <v>0.71875</v>
      </c>
      <c r="C16" s="132"/>
      <c r="D16" s="132"/>
      <c r="E16" s="54"/>
      <c r="F16" s="133"/>
      <c r="G16" s="133"/>
      <c r="H16" s="22">
        <v>0.71875</v>
      </c>
      <c r="I16" s="134"/>
      <c r="J16" s="134"/>
      <c r="K16" s="23">
        <v>0.71875</v>
      </c>
      <c r="L16" s="135"/>
      <c r="M16" s="135"/>
    </row>
    <row r="17" spans="1:13" ht="15.45" thickTop="1" thickBot="1" x14ac:dyDescent="0.45">
      <c r="A17" s="114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0.11111111111111105</v>
      </c>
      <c r="I17" s="28"/>
      <c r="J17" s="29"/>
      <c r="K17" s="34">
        <f>K16-K15</f>
        <v>0.11111111111111105</v>
      </c>
      <c r="L17" s="35"/>
      <c r="M17" s="36"/>
    </row>
    <row r="18" spans="1:13" ht="15" customHeight="1" thickTop="1" thickBot="1" x14ac:dyDescent="0.45">
      <c r="A18" s="114">
        <v>44650</v>
      </c>
      <c r="B18" s="18">
        <v>0.49305555555555602</v>
      </c>
      <c r="C18" s="132" t="s">
        <v>55</v>
      </c>
      <c r="D18" s="132"/>
      <c r="E18" s="53"/>
      <c r="F18" s="133" t="s">
        <v>9</v>
      </c>
      <c r="G18" s="133"/>
      <c r="H18" s="19"/>
      <c r="I18" s="134" t="s">
        <v>9</v>
      </c>
      <c r="J18" s="134"/>
      <c r="K18" s="37">
        <v>0.49305555555555602</v>
      </c>
      <c r="L18" s="135" t="s">
        <v>9</v>
      </c>
      <c r="M18" s="135"/>
    </row>
    <row r="19" spans="1:13" ht="15.45" thickTop="1" thickBot="1" x14ac:dyDescent="0.45">
      <c r="A19" s="114"/>
      <c r="B19" s="21">
        <v>0.52777777777777801</v>
      </c>
      <c r="C19" s="132"/>
      <c r="D19" s="132"/>
      <c r="E19" s="54"/>
      <c r="F19" s="133"/>
      <c r="G19" s="133"/>
      <c r="H19" s="22"/>
      <c r="I19" s="134"/>
      <c r="J19" s="134"/>
      <c r="K19" s="23">
        <v>0.52777777777777801</v>
      </c>
      <c r="L19" s="135"/>
      <c r="M19" s="135"/>
    </row>
    <row r="20" spans="1:13" ht="15.45" thickTop="1" thickBot="1" x14ac:dyDescent="0.45">
      <c r="A20" s="114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thickTop="1" thickBot="1" x14ac:dyDescent="0.45">
      <c r="A21" s="114">
        <v>44652</v>
      </c>
      <c r="B21" s="18"/>
      <c r="C21" s="132" t="s">
        <v>9</v>
      </c>
      <c r="D21" s="132"/>
      <c r="E21" s="53"/>
      <c r="F21" s="133" t="s">
        <v>9</v>
      </c>
      <c r="G21" s="133"/>
      <c r="H21" s="19"/>
      <c r="I21" s="134" t="s">
        <v>9</v>
      </c>
      <c r="J21" s="134"/>
      <c r="K21" s="20">
        <v>0.79166666666666696</v>
      </c>
      <c r="L21" s="135" t="s">
        <v>9</v>
      </c>
      <c r="M21" s="135"/>
    </row>
    <row r="22" spans="1:13" ht="15.45" thickTop="1" thickBot="1" x14ac:dyDescent="0.45">
      <c r="A22" s="114"/>
      <c r="B22" s="21"/>
      <c r="C22" s="132"/>
      <c r="D22" s="132"/>
      <c r="E22" s="54"/>
      <c r="F22" s="133"/>
      <c r="G22" s="133"/>
      <c r="H22" s="22"/>
      <c r="I22" s="134"/>
      <c r="J22" s="134"/>
      <c r="K22" s="38">
        <v>0.91666666666666696</v>
      </c>
      <c r="L22" s="135"/>
      <c r="M22" s="135"/>
    </row>
    <row r="23" spans="1:13" ht="15.45" thickTop="1" thickBot="1" x14ac:dyDescent="0.45">
      <c r="A23" s="114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0.125</v>
      </c>
      <c r="L23" s="41"/>
      <c r="M23" s="103"/>
    </row>
    <row r="24" spans="1:13" ht="15" customHeight="1" thickTop="1" thickBot="1" x14ac:dyDescent="0.45">
      <c r="A24" s="114">
        <v>44653</v>
      </c>
      <c r="B24" s="18"/>
      <c r="C24" s="132" t="s">
        <v>9</v>
      </c>
      <c r="D24" s="132"/>
      <c r="E24" s="53"/>
      <c r="F24" s="133" t="s">
        <v>9</v>
      </c>
      <c r="G24" s="133"/>
      <c r="H24" s="19"/>
      <c r="I24" s="134" t="s">
        <v>9</v>
      </c>
      <c r="J24" s="134"/>
      <c r="K24" s="20">
        <v>0.33333333333333298</v>
      </c>
      <c r="L24" s="135" t="s">
        <v>9</v>
      </c>
      <c r="M24" s="135"/>
    </row>
    <row r="25" spans="1:13" ht="15.45" thickTop="1" thickBot="1" x14ac:dyDescent="0.45">
      <c r="A25" s="114"/>
      <c r="B25" s="21"/>
      <c r="C25" s="132"/>
      <c r="D25" s="132"/>
      <c r="E25" s="54"/>
      <c r="F25" s="133"/>
      <c r="G25" s="133"/>
      <c r="H25" s="22"/>
      <c r="I25" s="134"/>
      <c r="J25" s="134"/>
      <c r="K25" s="23">
        <v>0.47916666666666702</v>
      </c>
      <c r="L25" s="135"/>
      <c r="M25" s="135"/>
    </row>
    <row r="26" spans="1:13" ht="15.45" thickTop="1" thickBot="1" x14ac:dyDescent="0.45">
      <c r="A26" s="114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0.14583333333333404</v>
      </c>
      <c r="L26" s="35"/>
      <c r="M26" s="36"/>
    </row>
    <row r="27" spans="1:13" ht="15" customHeight="1" thickTop="1" thickBot="1" x14ac:dyDescent="0.45">
      <c r="A27" s="114">
        <v>44654</v>
      </c>
      <c r="B27" s="18">
        <v>0.72916666666666696</v>
      </c>
      <c r="C27" s="132" t="s">
        <v>9</v>
      </c>
      <c r="D27" s="132"/>
      <c r="E27" s="53"/>
      <c r="F27" s="133" t="s">
        <v>9</v>
      </c>
      <c r="G27" s="133"/>
      <c r="H27" s="19">
        <v>0.72916666666666696</v>
      </c>
      <c r="I27" s="134" t="s">
        <v>9</v>
      </c>
      <c r="J27" s="134"/>
      <c r="K27" s="37">
        <v>0.5</v>
      </c>
      <c r="L27" s="135" t="s">
        <v>9</v>
      </c>
      <c r="M27" s="135"/>
    </row>
    <row r="28" spans="1:13" ht="15.45" thickTop="1" thickBot="1" x14ac:dyDescent="0.45">
      <c r="A28" s="114"/>
      <c r="B28" s="21">
        <v>0.85416666666666696</v>
      </c>
      <c r="C28" s="132"/>
      <c r="D28" s="132"/>
      <c r="E28" s="54"/>
      <c r="F28" s="133"/>
      <c r="G28" s="133"/>
      <c r="H28" s="22">
        <v>0.9375</v>
      </c>
      <c r="I28" s="134"/>
      <c r="J28" s="134"/>
      <c r="K28" s="23">
        <v>0.66666666666666696</v>
      </c>
      <c r="L28" s="135"/>
      <c r="M28" s="135"/>
    </row>
    <row r="29" spans="1:13" ht="15.45" thickTop="1" thickBot="1" x14ac:dyDescent="0.45">
      <c r="A29" s="114"/>
      <c r="B29" s="24">
        <f>(B28-B27)</f>
        <v>0.125</v>
      </c>
      <c r="C29" s="25"/>
      <c r="D29" s="26"/>
      <c r="E29" s="89">
        <f>E28-E27</f>
        <v>0</v>
      </c>
      <c r="F29" s="90"/>
      <c r="G29" s="91"/>
      <c r="H29" s="27">
        <f>H28-H27</f>
        <v>0.20833333333333304</v>
      </c>
      <c r="I29" s="28"/>
      <c r="J29" s="29"/>
      <c r="K29" s="34">
        <f>K28-K27</f>
        <v>0.16666666666666696</v>
      </c>
      <c r="L29" s="35"/>
      <c r="M29" s="36"/>
    </row>
    <row r="30" spans="1:13" ht="15" customHeight="1" thickTop="1" thickBot="1" x14ac:dyDescent="0.45">
      <c r="A30" s="114">
        <v>44663</v>
      </c>
      <c r="B30" s="18">
        <v>0.79166666666666696</v>
      </c>
      <c r="C30" s="132" t="s">
        <v>56</v>
      </c>
      <c r="D30" s="132"/>
      <c r="E30" s="53"/>
      <c r="F30" s="133" t="s">
        <v>9</v>
      </c>
      <c r="G30" s="133"/>
      <c r="H30" s="19"/>
      <c r="I30" s="134" t="s">
        <v>10</v>
      </c>
      <c r="J30" s="134"/>
      <c r="K30" s="20"/>
      <c r="L30" s="135" t="s">
        <v>9</v>
      </c>
      <c r="M30" s="135"/>
    </row>
    <row r="31" spans="1:13" ht="15.45" thickTop="1" thickBot="1" x14ac:dyDescent="0.45">
      <c r="A31" s="114"/>
      <c r="B31" s="21">
        <v>0.9375</v>
      </c>
      <c r="C31" s="132"/>
      <c r="D31" s="132"/>
      <c r="E31" s="54"/>
      <c r="F31" s="133"/>
      <c r="G31" s="133"/>
      <c r="H31" s="22"/>
      <c r="I31" s="134"/>
      <c r="J31" s="134"/>
      <c r="K31" s="38"/>
      <c r="L31" s="135"/>
      <c r="M31" s="135"/>
    </row>
    <row r="32" spans="1:13" ht="15.45" thickTop="1" thickBot="1" x14ac:dyDescent="0.45">
      <c r="A32" s="114"/>
      <c r="B32" s="24">
        <f>(B31-B30)</f>
        <v>0.14583333333333304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45">
      <c r="A33" s="114">
        <v>44664</v>
      </c>
      <c r="B33" s="18">
        <v>0.40625</v>
      </c>
      <c r="C33" s="132" t="s">
        <v>56</v>
      </c>
      <c r="D33" s="132"/>
      <c r="E33" s="53"/>
      <c r="F33" s="133" t="s">
        <v>9</v>
      </c>
      <c r="G33" s="133"/>
      <c r="H33" s="19"/>
      <c r="I33" s="134" t="s">
        <v>10</v>
      </c>
      <c r="J33" s="134"/>
      <c r="K33" s="20">
        <v>0.41666666666666702</v>
      </c>
      <c r="L33" s="135" t="s">
        <v>57</v>
      </c>
      <c r="M33" s="135"/>
    </row>
    <row r="34" spans="1:13" ht="15.45" thickTop="1" thickBot="1" x14ac:dyDescent="0.45">
      <c r="A34" s="114"/>
      <c r="B34" s="21">
        <v>0.59375</v>
      </c>
      <c r="C34" s="132"/>
      <c r="D34" s="132"/>
      <c r="E34" s="54"/>
      <c r="F34" s="133"/>
      <c r="G34" s="133"/>
      <c r="H34" s="22"/>
      <c r="I34" s="134"/>
      <c r="J34" s="134"/>
      <c r="K34" s="23">
        <v>0.625</v>
      </c>
      <c r="L34" s="135"/>
      <c r="M34" s="135"/>
    </row>
    <row r="35" spans="1:13" ht="15.45" thickTop="1" thickBot="1" x14ac:dyDescent="0.45">
      <c r="A35" s="114"/>
      <c r="B35" s="24">
        <f>(B34-B33)</f>
        <v>0.1875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0.20833333333333298</v>
      </c>
      <c r="L35" s="35"/>
      <c r="M35" s="36"/>
    </row>
    <row r="36" spans="1:13" ht="15" customHeight="1" thickTop="1" thickBot="1" x14ac:dyDescent="0.45">
      <c r="A36" s="114">
        <v>44665</v>
      </c>
      <c r="B36" s="18"/>
      <c r="C36" s="132" t="s">
        <v>9</v>
      </c>
      <c r="D36" s="132"/>
      <c r="E36" s="53"/>
      <c r="F36" s="133" t="s">
        <v>9</v>
      </c>
      <c r="G36" s="133"/>
      <c r="H36" s="19"/>
      <c r="I36" s="134" t="s">
        <v>9</v>
      </c>
      <c r="J36" s="134"/>
      <c r="K36" s="37">
        <v>0.66666666666666696</v>
      </c>
      <c r="L36" s="135" t="s">
        <v>58</v>
      </c>
      <c r="M36" s="135"/>
    </row>
    <row r="37" spans="1:13" ht="15.45" thickTop="1" thickBot="1" x14ac:dyDescent="0.45">
      <c r="A37" s="114"/>
      <c r="B37" s="21"/>
      <c r="C37" s="132"/>
      <c r="D37" s="132"/>
      <c r="E37" s="54"/>
      <c r="F37" s="133"/>
      <c r="G37" s="133"/>
      <c r="H37" s="22"/>
      <c r="I37" s="134"/>
      <c r="J37" s="134"/>
      <c r="K37" s="23">
        <v>0.91666666666666696</v>
      </c>
      <c r="L37" s="135"/>
      <c r="M37" s="135"/>
    </row>
    <row r="38" spans="1:13" ht="15.45" thickTop="1" thickBot="1" x14ac:dyDescent="0.45">
      <c r="A38" s="114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0.25</v>
      </c>
      <c r="L38" s="35"/>
      <c r="M38" s="36"/>
    </row>
    <row r="39" spans="1:13" ht="15" customHeight="1" thickTop="1" thickBot="1" x14ac:dyDescent="0.45">
      <c r="A39" s="114">
        <v>44666</v>
      </c>
      <c r="B39" s="18"/>
      <c r="C39" s="132" t="s">
        <v>9</v>
      </c>
      <c r="D39" s="132"/>
      <c r="E39" s="53"/>
      <c r="F39" s="133" t="s">
        <v>9</v>
      </c>
      <c r="G39" s="133"/>
      <c r="H39" s="19"/>
      <c r="I39" s="134" t="s">
        <v>61</v>
      </c>
      <c r="J39" s="134"/>
      <c r="K39" s="20">
        <v>0.33333333333333298</v>
      </c>
      <c r="L39" s="135" t="s">
        <v>9</v>
      </c>
      <c r="M39" s="135"/>
    </row>
    <row r="40" spans="1:13" ht="15.45" thickTop="1" thickBot="1" x14ac:dyDescent="0.45">
      <c r="A40" s="114"/>
      <c r="B40" s="21"/>
      <c r="C40" s="132"/>
      <c r="D40" s="132"/>
      <c r="E40" s="54"/>
      <c r="F40" s="133"/>
      <c r="G40" s="133"/>
      <c r="H40" s="22"/>
      <c r="I40" s="134"/>
      <c r="J40" s="134"/>
      <c r="K40" s="38">
        <v>0.58333333333333304</v>
      </c>
      <c r="L40" s="135"/>
      <c r="M40" s="135"/>
    </row>
    <row r="41" spans="1:13" ht="15.45" thickTop="1" thickBot="1" x14ac:dyDescent="0.45">
      <c r="A41" s="114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0.25000000000000006</v>
      </c>
      <c r="L41" s="41"/>
      <c r="M41" s="103"/>
    </row>
    <row r="42" spans="1:13" ht="15.45" thickTop="1" thickBot="1" x14ac:dyDescent="0.45">
      <c r="A42" s="114">
        <v>44669</v>
      </c>
      <c r="B42" s="18">
        <v>0.45833333333333331</v>
      </c>
      <c r="C42" s="132" t="s">
        <v>59</v>
      </c>
      <c r="D42" s="132"/>
      <c r="E42" s="53"/>
      <c r="F42" s="133" t="s">
        <v>61</v>
      </c>
      <c r="G42" s="133"/>
      <c r="H42" s="19">
        <v>0.41666666666666669</v>
      </c>
      <c r="I42" s="134" t="s">
        <v>61</v>
      </c>
      <c r="J42" s="134"/>
      <c r="K42" s="20"/>
      <c r="L42" s="135" t="s">
        <v>9</v>
      </c>
      <c r="M42" s="135"/>
    </row>
    <row r="43" spans="1:13" ht="15.45" thickTop="1" thickBot="1" x14ac:dyDescent="0.45">
      <c r="A43" s="114"/>
      <c r="B43" s="21">
        <v>0.52083333333333337</v>
      </c>
      <c r="C43" s="132"/>
      <c r="D43" s="132"/>
      <c r="E43" s="54"/>
      <c r="F43" s="133"/>
      <c r="G43" s="133"/>
      <c r="H43" s="22">
        <v>0.66666666666666663</v>
      </c>
      <c r="I43" s="134"/>
      <c r="J43" s="134"/>
      <c r="K43" s="38"/>
      <c r="L43" s="135"/>
      <c r="M43" s="135"/>
    </row>
    <row r="44" spans="1:13" ht="15.45" thickTop="1" thickBot="1" x14ac:dyDescent="0.45">
      <c r="A44" s="114"/>
      <c r="B44" s="24">
        <f>(B43-B42)</f>
        <v>6.2500000000000056E-2</v>
      </c>
      <c r="C44" s="25"/>
      <c r="D44" s="26"/>
      <c r="E44" s="89">
        <f>E43-E42</f>
        <v>0</v>
      </c>
      <c r="F44" s="90"/>
      <c r="G44" s="91"/>
      <c r="H44" s="27">
        <f>H43-H42</f>
        <v>0.24999999999999994</v>
      </c>
      <c r="I44" s="28"/>
      <c r="J44" s="29"/>
      <c r="K44" s="41">
        <f>K43-K42</f>
        <v>0</v>
      </c>
      <c r="L44" s="41"/>
      <c r="M44" s="103"/>
    </row>
    <row r="45" spans="1:13" ht="15.45" thickTop="1" thickBot="1" x14ac:dyDescent="0.45">
      <c r="A45" s="114">
        <v>44676</v>
      </c>
      <c r="B45" s="18">
        <v>0.33333333333333331</v>
      </c>
      <c r="C45" s="132" t="s">
        <v>62</v>
      </c>
      <c r="D45" s="132"/>
      <c r="E45" s="53"/>
      <c r="F45" s="133" t="s">
        <v>61</v>
      </c>
      <c r="G45" s="133"/>
      <c r="H45" s="19">
        <v>0.33333333333333331</v>
      </c>
      <c r="I45" s="134" t="s">
        <v>61</v>
      </c>
      <c r="J45" s="134"/>
      <c r="K45" s="20"/>
      <c r="L45" s="135" t="s">
        <v>9</v>
      </c>
      <c r="M45" s="135"/>
    </row>
    <row r="46" spans="1:13" ht="15.45" thickTop="1" thickBot="1" x14ac:dyDescent="0.45">
      <c r="A46" s="114"/>
      <c r="B46" s="21">
        <v>0.41666666666666669</v>
      </c>
      <c r="C46" s="132"/>
      <c r="D46" s="132"/>
      <c r="E46" s="54"/>
      <c r="F46" s="133"/>
      <c r="G46" s="133"/>
      <c r="H46" s="22">
        <v>0.41666666666666669</v>
      </c>
      <c r="I46" s="134"/>
      <c r="J46" s="134"/>
      <c r="K46" s="38"/>
      <c r="L46" s="135"/>
      <c r="M46" s="135"/>
    </row>
    <row r="47" spans="1:13" ht="15.45" thickTop="1" thickBot="1" x14ac:dyDescent="0.45">
      <c r="A47" s="114"/>
      <c r="B47" s="24">
        <f>(B46-B45)</f>
        <v>8.333333333333337E-2</v>
      </c>
      <c r="C47" s="25"/>
      <c r="D47" s="26"/>
      <c r="E47" s="89">
        <f>E46-E45</f>
        <v>0</v>
      </c>
      <c r="F47" s="90"/>
      <c r="G47" s="91"/>
      <c r="H47" s="27">
        <f>H46-H45</f>
        <v>8.333333333333337E-2</v>
      </c>
      <c r="I47" s="28"/>
      <c r="J47" s="29"/>
      <c r="K47" s="41">
        <f>K46-K45</f>
        <v>0</v>
      </c>
      <c r="L47" s="41"/>
      <c r="M47" s="103"/>
    </row>
    <row r="48" spans="1:13" ht="15.45" thickTop="1" thickBot="1" x14ac:dyDescent="0.45">
      <c r="A48" s="114">
        <v>44676</v>
      </c>
      <c r="B48" s="18">
        <v>0.60763888888888895</v>
      </c>
      <c r="C48" s="132" t="s">
        <v>63</v>
      </c>
      <c r="D48" s="132"/>
      <c r="E48" s="53"/>
      <c r="F48" s="133" t="s">
        <v>61</v>
      </c>
      <c r="G48" s="133"/>
      <c r="H48" s="19">
        <v>0.60763888888888895</v>
      </c>
      <c r="I48" s="134" t="s">
        <v>61</v>
      </c>
      <c r="J48" s="134"/>
      <c r="K48" s="20"/>
      <c r="L48" s="135" t="s">
        <v>9</v>
      </c>
      <c r="M48" s="135"/>
    </row>
    <row r="49" spans="1:13" ht="15.45" thickTop="1" thickBot="1" x14ac:dyDescent="0.45">
      <c r="A49" s="114"/>
      <c r="B49" s="21">
        <v>0.71875</v>
      </c>
      <c r="C49" s="132"/>
      <c r="D49" s="132"/>
      <c r="E49" s="54"/>
      <c r="F49" s="133"/>
      <c r="G49" s="133"/>
      <c r="H49" s="22">
        <v>0.71875</v>
      </c>
      <c r="I49" s="134"/>
      <c r="J49" s="134"/>
      <c r="K49" s="38"/>
      <c r="L49" s="135"/>
      <c r="M49" s="135"/>
    </row>
    <row r="50" spans="1:13" ht="15.45" thickTop="1" thickBot="1" x14ac:dyDescent="0.45">
      <c r="A50" s="114"/>
      <c r="B50" s="24">
        <f>(B49-B48)</f>
        <v>0.11111111111111105</v>
      </c>
      <c r="C50" s="25"/>
      <c r="D50" s="26"/>
      <c r="E50" s="89">
        <f>E49-E48</f>
        <v>0</v>
      </c>
      <c r="F50" s="90"/>
      <c r="G50" s="91"/>
      <c r="H50" s="27">
        <f>H49-H48</f>
        <v>0.11111111111111105</v>
      </c>
      <c r="I50" s="28"/>
      <c r="J50" s="29"/>
      <c r="K50" s="41">
        <f>K49-K48</f>
        <v>0</v>
      </c>
      <c r="L50" s="41"/>
      <c r="M50" s="103"/>
    </row>
    <row r="51" spans="1:13" ht="15.45" thickTop="1" thickBot="1" x14ac:dyDescent="0.45">
      <c r="A51" s="114">
        <v>44678</v>
      </c>
      <c r="B51" s="18">
        <v>0.49305555555555558</v>
      </c>
      <c r="C51" s="132" t="s">
        <v>65</v>
      </c>
      <c r="D51" s="132"/>
      <c r="E51" s="53"/>
      <c r="F51" s="133" t="s">
        <v>61</v>
      </c>
      <c r="G51" s="133"/>
      <c r="H51" s="19">
        <v>0.49305555555555558</v>
      </c>
      <c r="I51" s="134" t="s">
        <v>61</v>
      </c>
      <c r="J51" s="134"/>
      <c r="K51" s="20"/>
      <c r="L51" s="135" t="s">
        <v>9</v>
      </c>
      <c r="M51" s="135"/>
    </row>
    <row r="52" spans="1:13" ht="15.45" thickTop="1" thickBot="1" x14ac:dyDescent="0.45">
      <c r="A52" s="114"/>
      <c r="B52" s="21">
        <v>0.52777777777777779</v>
      </c>
      <c r="C52" s="132"/>
      <c r="D52" s="132"/>
      <c r="E52" s="54"/>
      <c r="F52" s="133"/>
      <c r="G52" s="133"/>
      <c r="H52" s="22">
        <v>0.52777777777777779</v>
      </c>
      <c r="I52" s="134"/>
      <c r="J52" s="134"/>
      <c r="K52" s="38"/>
      <c r="L52" s="135"/>
      <c r="M52" s="135"/>
    </row>
    <row r="53" spans="1:13" ht="15.45" thickTop="1" thickBot="1" x14ac:dyDescent="0.45">
      <c r="A53" s="114"/>
      <c r="B53" s="24">
        <f>(B52-B51)</f>
        <v>3.472222222222221E-2</v>
      </c>
      <c r="C53" s="25"/>
      <c r="D53" s="26"/>
      <c r="E53" s="89">
        <f>E52-E51</f>
        <v>0</v>
      </c>
      <c r="F53" s="90"/>
      <c r="G53" s="91"/>
      <c r="H53" s="27">
        <f>H52-H51</f>
        <v>3.472222222222221E-2</v>
      </c>
      <c r="I53" s="28"/>
      <c r="J53" s="29"/>
      <c r="K53" s="41">
        <f>K52-K51</f>
        <v>0</v>
      </c>
      <c r="L53" s="41"/>
      <c r="M53" s="103"/>
    </row>
    <row r="54" spans="1:13" ht="15.45" thickTop="1" thickBot="1" x14ac:dyDescent="0.45">
      <c r="A54" s="114">
        <v>44682</v>
      </c>
      <c r="B54" s="18">
        <v>0.72916666666666663</v>
      </c>
      <c r="C54" s="132" t="s">
        <v>64</v>
      </c>
      <c r="D54" s="132"/>
      <c r="E54" s="53">
        <v>0.71875</v>
      </c>
      <c r="F54" s="133" t="s">
        <v>66</v>
      </c>
      <c r="G54" s="133"/>
      <c r="H54" s="19">
        <v>0.5</v>
      </c>
      <c r="I54" s="134" t="s">
        <v>61</v>
      </c>
      <c r="J54" s="134"/>
      <c r="K54" s="20"/>
      <c r="L54" s="135" t="s">
        <v>9</v>
      </c>
      <c r="M54" s="135"/>
    </row>
    <row r="55" spans="1:13" ht="15.45" thickTop="1" thickBot="1" x14ac:dyDescent="0.45">
      <c r="A55" s="114"/>
      <c r="B55" s="21">
        <v>0.97916666666666663</v>
      </c>
      <c r="C55" s="132"/>
      <c r="D55" s="132"/>
      <c r="E55" s="54">
        <v>0.84375</v>
      </c>
      <c r="F55" s="133"/>
      <c r="G55" s="133"/>
      <c r="H55" s="22">
        <v>0.83333333333333337</v>
      </c>
      <c r="I55" s="134"/>
      <c r="J55" s="134"/>
      <c r="K55" s="38"/>
      <c r="L55" s="135"/>
      <c r="M55" s="135"/>
    </row>
    <row r="56" spans="1:13" ht="15.45" thickTop="1" thickBot="1" x14ac:dyDescent="0.45">
      <c r="A56" s="114"/>
      <c r="B56" s="24">
        <f>(B55-B54)</f>
        <v>0.25</v>
      </c>
      <c r="C56" s="25"/>
      <c r="D56" s="26"/>
      <c r="E56" s="89">
        <f>E55-E54</f>
        <v>0.125</v>
      </c>
      <c r="F56" s="90"/>
      <c r="G56" s="91"/>
      <c r="H56" s="27">
        <f>H55-H54</f>
        <v>0.33333333333333337</v>
      </c>
      <c r="I56" s="28"/>
      <c r="J56" s="29"/>
      <c r="K56" s="41">
        <f>K55-K54</f>
        <v>0</v>
      </c>
      <c r="L56" s="41"/>
      <c r="M56" s="103"/>
    </row>
    <row r="57" spans="1:13" ht="15.45" thickTop="1" thickBot="1" x14ac:dyDescent="0.45">
      <c r="A57" s="114"/>
      <c r="B57" s="18"/>
      <c r="C57" s="132" t="s">
        <v>61</v>
      </c>
      <c r="D57" s="132"/>
      <c r="E57" s="53"/>
      <c r="F57" s="133" t="s">
        <v>61</v>
      </c>
      <c r="G57" s="133"/>
      <c r="H57" s="19"/>
      <c r="I57" s="134" t="s">
        <v>61</v>
      </c>
      <c r="J57" s="134"/>
      <c r="K57" s="20"/>
      <c r="L57" s="135" t="s">
        <v>9</v>
      </c>
      <c r="M57" s="135"/>
    </row>
    <row r="58" spans="1:13" ht="15.45" thickTop="1" thickBot="1" x14ac:dyDescent="0.45">
      <c r="A58" s="114"/>
      <c r="B58" s="21"/>
      <c r="C58" s="132"/>
      <c r="D58" s="132"/>
      <c r="E58" s="54"/>
      <c r="F58" s="133"/>
      <c r="G58" s="133"/>
      <c r="H58" s="22"/>
      <c r="I58" s="134"/>
      <c r="J58" s="134"/>
      <c r="K58" s="38"/>
      <c r="L58" s="135"/>
      <c r="M58" s="135"/>
    </row>
    <row r="59" spans="1:13" ht="15.45" thickTop="1" thickBot="1" x14ac:dyDescent="0.45">
      <c r="A59" s="114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45" thickTop="1" thickBot="1" x14ac:dyDescent="0.45">
      <c r="A60" s="114"/>
      <c r="B60" s="18"/>
      <c r="C60" s="132" t="s">
        <v>61</v>
      </c>
      <c r="D60" s="132"/>
      <c r="E60" s="53"/>
      <c r="F60" s="133" t="s">
        <v>61</v>
      </c>
      <c r="G60" s="133"/>
      <c r="H60" s="19"/>
      <c r="I60" s="134" t="s">
        <v>61</v>
      </c>
      <c r="J60" s="134"/>
      <c r="K60" s="20"/>
      <c r="L60" s="135" t="s">
        <v>9</v>
      </c>
      <c r="M60" s="135"/>
    </row>
    <row r="61" spans="1:13" ht="15.45" thickTop="1" thickBot="1" x14ac:dyDescent="0.45">
      <c r="A61" s="114"/>
      <c r="B61" s="21"/>
      <c r="C61" s="132"/>
      <c r="D61" s="132"/>
      <c r="E61" s="54"/>
      <c r="F61" s="133"/>
      <c r="G61" s="133"/>
      <c r="H61" s="22"/>
      <c r="I61" s="134"/>
      <c r="J61" s="134"/>
      <c r="K61" s="38"/>
      <c r="L61" s="135"/>
      <c r="M61" s="135"/>
    </row>
    <row r="62" spans="1:13" ht="15.45" thickTop="1" thickBot="1" x14ac:dyDescent="0.45">
      <c r="A62" s="114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45" thickTop="1" thickBot="1" x14ac:dyDescent="0.45">
      <c r="A63" s="114"/>
      <c r="B63" s="18"/>
      <c r="C63" s="132" t="s">
        <v>61</v>
      </c>
      <c r="D63" s="132"/>
      <c r="E63" s="53"/>
      <c r="F63" s="133" t="s">
        <v>61</v>
      </c>
      <c r="G63" s="133"/>
      <c r="H63" s="19"/>
      <c r="I63" s="134" t="s">
        <v>61</v>
      </c>
      <c r="J63" s="134"/>
      <c r="K63" s="20"/>
      <c r="L63" s="135" t="s">
        <v>9</v>
      </c>
      <c r="M63" s="135"/>
    </row>
    <row r="64" spans="1:13" ht="15.45" thickTop="1" thickBot="1" x14ac:dyDescent="0.45">
      <c r="A64" s="114"/>
      <c r="B64" s="21"/>
      <c r="C64" s="132"/>
      <c r="D64" s="132"/>
      <c r="E64" s="54"/>
      <c r="F64" s="133"/>
      <c r="G64" s="133"/>
      <c r="H64" s="22"/>
      <c r="I64" s="134"/>
      <c r="J64" s="134"/>
      <c r="K64" s="38"/>
      <c r="L64" s="135"/>
      <c r="M64" s="135"/>
    </row>
    <row r="65" spans="1:13" ht="15.45" thickTop="1" thickBot="1" x14ac:dyDescent="0.45">
      <c r="A65" s="114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45" thickTop="1" thickBot="1" x14ac:dyDescent="0.45">
      <c r="A66" s="114"/>
      <c r="B66" s="18"/>
      <c r="C66" s="132" t="s">
        <v>61</v>
      </c>
      <c r="D66" s="132"/>
      <c r="E66" s="53"/>
      <c r="F66" s="133" t="s">
        <v>61</v>
      </c>
      <c r="G66" s="133"/>
      <c r="H66" s="19"/>
      <c r="I66" s="134" t="s">
        <v>61</v>
      </c>
      <c r="J66" s="134"/>
      <c r="K66" s="20"/>
      <c r="L66" s="135" t="s">
        <v>9</v>
      </c>
      <c r="M66" s="135"/>
    </row>
    <row r="67" spans="1:13" ht="15.45" thickTop="1" thickBot="1" x14ac:dyDescent="0.45">
      <c r="A67" s="114"/>
      <c r="B67" s="21"/>
      <c r="C67" s="132"/>
      <c r="D67" s="132"/>
      <c r="E67" s="54"/>
      <c r="F67" s="133"/>
      <c r="G67" s="133"/>
      <c r="H67" s="22"/>
      <c r="I67" s="134"/>
      <c r="J67" s="134"/>
      <c r="K67" s="38"/>
      <c r="L67" s="135"/>
      <c r="M67" s="135"/>
    </row>
    <row r="68" spans="1:13" ht="15.45" thickTop="1" thickBot="1" x14ac:dyDescent="0.45">
      <c r="A68" s="114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45" thickTop="1" thickBot="1" x14ac:dyDescent="0.45">
      <c r="A69" s="114"/>
      <c r="B69" s="18"/>
      <c r="C69" s="132" t="s">
        <v>61</v>
      </c>
      <c r="D69" s="132"/>
      <c r="E69" s="53"/>
      <c r="F69" s="133" t="s">
        <v>61</v>
      </c>
      <c r="G69" s="133"/>
      <c r="H69" s="19"/>
      <c r="I69" s="134" t="s">
        <v>61</v>
      </c>
      <c r="J69" s="134"/>
      <c r="K69" s="20"/>
      <c r="L69" s="135" t="s">
        <v>9</v>
      </c>
      <c r="M69" s="135"/>
    </row>
    <row r="70" spans="1:13" ht="15.45" thickTop="1" thickBot="1" x14ac:dyDescent="0.45">
      <c r="A70" s="114"/>
      <c r="B70" s="21"/>
      <c r="C70" s="132"/>
      <c r="D70" s="132"/>
      <c r="E70" s="54"/>
      <c r="F70" s="133"/>
      <c r="G70" s="133"/>
      <c r="H70" s="22"/>
      <c r="I70" s="134"/>
      <c r="J70" s="134"/>
      <c r="K70" s="38"/>
      <c r="L70" s="135"/>
      <c r="M70" s="135"/>
    </row>
    <row r="71" spans="1:13" ht="15.45" thickTop="1" thickBot="1" x14ac:dyDescent="0.45">
      <c r="A71" s="114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45" thickTop="1" thickBot="1" x14ac:dyDescent="0.45">
      <c r="A72" s="114"/>
      <c r="B72" s="18"/>
      <c r="C72" s="132" t="s">
        <v>61</v>
      </c>
      <c r="D72" s="132"/>
      <c r="E72" s="53"/>
      <c r="F72" s="133" t="s">
        <v>61</v>
      </c>
      <c r="G72" s="133"/>
      <c r="H72" s="19"/>
      <c r="I72" s="134" t="s">
        <v>61</v>
      </c>
      <c r="J72" s="134"/>
      <c r="K72" s="20"/>
      <c r="L72" s="135" t="s">
        <v>9</v>
      </c>
      <c r="M72" s="135"/>
    </row>
    <row r="73" spans="1:13" ht="15.45" thickTop="1" thickBot="1" x14ac:dyDescent="0.45">
      <c r="A73" s="114"/>
      <c r="B73" s="21"/>
      <c r="C73" s="132"/>
      <c r="D73" s="132"/>
      <c r="E73" s="54"/>
      <c r="F73" s="133"/>
      <c r="G73" s="133"/>
      <c r="H73" s="22"/>
      <c r="I73" s="134"/>
      <c r="J73" s="134"/>
      <c r="K73" s="38"/>
      <c r="L73" s="135"/>
      <c r="M73" s="135"/>
    </row>
    <row r="74" spans="1:13" ht="15.45" thickTop="1" thickBot="1" x14ac:dyDescent="0.45">
      <c r="A74" s="114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45" thickTop="1" thickBot="1" x14ac:dyDescent="0.45">
      <c r="A75" s="114"/>
      <c r="B75" s="18"/>
      <c r="C75" s="132" t="s">
        <v>61</v>
      </c>
      <c r="D75" s="132"/>
      <c r="E75" s="53"/>
      <c r="F75" s="133" t="s">
        <v>61</v>
      </c>
      <c r="G75" s="133"/>
      <c r="H75" s="19"/>
      <c r="I75" s="134" t="s">
        <v>61</v>
      </c>
      <c r="J75" s="134"/>
      <c r="K75" s="20"/>
      <c r="L75" s="135" t="s">
        <v>9</v>
      </c>
      <c r="M75" s="135"/>
    </row>
    <row r="76" spans="1:13" ht="15.45" thickTop="1" thickBot="1" x14ac:dyDescent="0.45">
      <c r="A76" s="114"/>
      <c r="B76" s="21"/>
      <c r="C76" s="132"/>
      <c r="D76" s="132"/>
      <c r="E76" s="54"/>
      <c r="F76" s="133"/>
      <c r="G76" s="133"/>
      <c r="H76" s="22"/>
      <c r="I76" s="134"/>
      <c r="J76" s="134"/>
      <c r="K76" s="38"/>
      <c r="L76" s="135"/>
      <c r="M76" s="135"/>
    </row>
    <row r="77" spans="1:13" ht="15.45" thickTop="1" thickBot="1" x14ac:dyDescent="0.45">
      <c r="A77" s="114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45" thickTop="1" thickBot="1" x14ac:dyDescent="0.45">
      <c r="A78" s="114"/>
      <c r="B78" s="18"/>
      <c r="C78" s="132" t="s">
        <v>61</v>
      </c>
      <c r="D78" s="132"/>
      <c r="E78" s="53"/>
      <c r="F78" s="133" t="s">
        <v>61</v>
      </c>
      <c r="G78" s="133"/>
      <c r="H78" s="19"/>
      <c r="I78" s="134" t="s">
        <v>61</v>
      </c>
      <c r="J78" s="134"/>
      <c r="K78" s="20"/>
      <c r="L78" s="135" t="s">
        <v>9</v>
      </c>
      <c r="M78" s="135"/>
    </row>
    <row r="79" spans="1:13" ht="15.45" thickTop="1" thickBot="1" x14ac:dyDescent="0.45">
      <c r="A79" s="114"/>
      <c r="B79" s="21"/>
      <c r="C79" s="132"/>
      <c r="D79" s="132"/>
      <c r="E79" s="54"/>
      <c r="F79" s="133"/>
      <c r="G79" s="133"/>
      <c r="H79" s="22"/>
      <c r="I79" s="134"/>
      <c r="J79" s="134"/>
      <c r="K79" s="38"/>
      <c r="L79" s="135"/>
      <c r="M79" s="135"/>
    </row>
    <row r="80" spans="1:13" ht="15.45" thickTop="1" thickBot="1" x14ac:dyDescent="0.45">
      <c r="A80" s="114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45" thickTop="1" thickBot="1" x14ac:dyDescent="0.45">
      <c r="A81" s="114"/>
      <c r="B81" s="18"/>
      <c r="C81" s="132" t="s">
        <v>61</v>
      </c>
      <c r="D81" s="132"/>
      <c r="E81" s="53"/>
      <c r="F81" s="133" t="s">
        <v>61</v>
      </c>
      <c r="G81" s="133"/>
      <c r="H81" s="19"/>
      <c r="I81" s="134" t="s">
        <v>61</v>
      </c>
      <c r="J81" s="134"/>
      <c r="K81" s="20"/>
      <c r="L81" s="135" t="s">
        <v>9</v>
      </c>
      <c r="M81" s="135"/>
    </row>
    <row r="82" spans="1:13" ht="15.45" thickTop="1" thickBot="1" x14ac:dyDescent="0.45">
      <c r="A82" s="114"/>
      <c r="B82" s="21"/>
      <c r="C82" s="132"/>
      <c r="D82" s="132"/>
      <c r="E82" s="54"/>
      <c r="F82" s="133"/>
      <c r="G82" s="133"/>
      <c r="H82" s="22"/>
      <c r="I82" s="134"/>
      <c r="J82" s="134"/>
      <c r="K82" s="38"/>
      <c r="L82" s="135"/>
      <c r="M82" s="135"/>
    </row>
    <row r="83" spans="1:13" ht="15.45" thickTop="1" thickBot="1" x14ac:dyDescent="0.45">
      <c r="A83" s="114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45" thickTop="1" thickBot="1" x14ac:dyDescent="0.45">
      <c r="A84" s="114"/>
      <c r="B84" s="18"/>
      <c r="C84" s="132" t="s">
        <v>61</v>
      </c>
      <c r="D84" s="132"/>
      <c r="E84" s="53"/>
      <c r="F84" s="133" t="s">
        <v>61</v>
      </c>
      <c r="G84" s="133"/>
      <c r="H84" s="19"/>
      <c r="I84" s="134" t="s">
        <v>61</v>
      </c>
      <c r="J84" s="134"/>
      <c r="K84" s="20"/>
      <c r="L84" s="135" t="s">
        <v>9</v>
      </c>
      <c r="M84" s="135"/>
    </row>
    <row r="85" spans="1:13" ht="15.45" thickTop="1" thickBot="1" x14ac:dyDescent="0.45">
      <c r="A85" s="114"/>
      <c r="B85" s="21"/>
      <c r="C85" s="132"/>
      <c r="D85" s="132"/>
      <c r="E85" s="54"/>
      <c r="F85" s="133"/>
      <c r="G85" s="133"/>
      <c r="H85" s="22"/>
      <c r="I85" s="134"/>
      <c r="J85" s="134"/>
      <c r="K85" s="38"/>
      <c r="L85" s="135"/>
      <c r="M85" s="135"/>
    </row>
    <row r="86" spans="1:13" ht="15.45" thickTop="1" thickBot="1" x14ac:dyDescent="0.45">
      <c r="A86" s="114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45" thickTop="1" thickBot="1" x14ac:dyDescent="0.45">
      <c r="A87" s="114"/>
      <c r="B87" s="18"/>
      <c r="C87" s="132" t="s">
        <v>61</v>
      </c>
      <c r="D87" s="132"/>
      <c r="E87" s="53"/>
      <c r="F87" s="133" t="s">
        <v>61</v>
      </c>
      <c r="G87" s="133"/>
      <c r="H87" s="19"/>
      <c r="I87" s="134" t="s">
        <v>61</v>
      </c>
      <c r="J87" s="134"/>
      <c r="K87" s="20"/>
      <c r="L87" s="135" t="s">
        <v>9</v>
      </c>
      <c r="M87" s="135"/>
    </row>
    <row r="88" spans="1:13" ht="15.45" thickTop="1" thickBot="1" x14ac:dyDescent="0.45">
      <c r="A88" s="114"/>
      <c r="B88" s="21"/>
      <c r="C88" s="132"/>
      <c r="D88" s="132"/>
      <c r="E88" s="54"/>
      <c r="F88" s="133"/>
      <c r="G88" s="133"/>
      <c r="H88" s="22"/>
      <c r="I88" s="134"/>
      <c r="J88" s="134"/>
      <c r="K88" s="38"/>
      <c r="L88" s="135"/>
      <c r="M88" s="135"/>
    </row>
    <row r="89" spans="1:13" ht="15.45" thickTop="1" thickBot="1" x14ac:dyDescent="0.45">
      <c r="A89" s="114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45" thickTop="1" thickBot="1" x14ac:dyDescent="0.45">
      <c r="A90" s="114"/>
      <c r="B90" s="18"/>
      <c r="C90" s="132" t="s">
        <v>61</v>
      </c>
      <c r="D90" s="132"/>
      <c r="E90" s="53"/>
      <c r="F90" s="133" t="s">
        <v>61</v>
      </c>
      <c r="G90" s="133"/>
      <c r="H90" s="19"/>
      <c r="I90" s="134" t="s">
        <v>61</v>
      </c>
      <c r="J90" s="134"/>
      <c r="K90" s="20"/>
      <c r="L90" s="135" t="s">
        <v>9</v>
      </c>
      <c r="M90" s="135"/>
    </row>
    <row r="91" spans="1:13" ht="15.45" thickTop="1" thickBot="1" x14ac:dyDescent="0.45">
      <c r="A91" s="114"/>
      <c r="B91" s="21"/>
      <c r="C91" s="132"/>
      <c r="D91" s="132"/>
      <c r="E91" s="54"/>
      <c r="F91" s="133"/>
      <c r="G91" s="133"/>
      <c r="H91" s="22"/>
      <c r="I91" s="134"/>
      <c r="J91" s="134"/>
      <c r="K91" s="38"/>
      <c r="L91" s="135"/>
      <c r="M91" s="135"/>
    </row>
    <row r="92" spans="1:13" ht="15.45" thickTop="1" thickBot="1" x14ac:dyDescent="0.45">
      <c r="A92" s="114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45" thickTop="1" thickBot="1" x14ac:dyDescent="0.45">
      <c r="A93" s="114"/>
      <c r="B93" s="18"/>
      <c r="C93" s="132" t="s">
        <v>61</v>
      </c>
      <c r="D93" s="132"/>
      <c r="E93" s="53"/>
      <c r="F93" s="133" t="s">
        <v>61</v>
      </c>
      <c r="G93" s="133"/>
      <c r="H93" s="19"/>
      <c r="I93" s="134" t="s">
        <v>61</v>
      </c>
      <c r="J93" s="134"/>
      <c r="K93" s="20"/>
      <c r="L93" s="135" t="s">
        <v>9</v>
      </c>
      <c r="M93" s="135"/>
    </row>
    <row r="94" spans="1:13" ht="15.45" thickTop="1" thickBot="1" x14ac:dyDescent="0.45">
      <c r="A94" s="114"/>
      <c r="B94" s="21"/>
      <c r="C94" s="132"/>
      <c r="D94" s="132"/>
      <c r="E94" s="54"/>
      <c r="F94" s="133"/>
      <c r="G94" s="133"/>
      <c r="H94" s="22"/>
      <c r="I94" s="134"/>
      <c r="J94" s="134"/>
      <c r="K94" s="38"/>
      <c r="L94" s="135"/>
      <c r="M94" s="135"/>
    </row>
    <row r="95" spans="1:13" ht="15.45" thickTop="1" thickBot="1" x14ac:dyDescent="0.45">
      <c r="A95" s="114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45" thickTop="1" thickBot="1" x14ac:dyDescent="0.45">
      <c r="A96" s="114"/>
      <c r="B96" s="18"/>
      <c r="C96" s="132" t="s">
        <v>61</v>
      </c>
      <c r="D96" s="132"/>
      <c r="E96" s="53"/>
      <c r="F96" s="133" t="s">
        <v>61</v>
      </c>
      <c r="G96" s="133"/>
      <c r="H96" s="19"/>
      <c r="I96" s="134" t="s">
        <v>61</v>
      </c>
      <c r="J96" s="134"/>
      <c r="K96" s="20"/>
      <c r="L96" s="135" t="s">
        <v>9</v>
      </c>
      <c r="M96" s="135"/>
    </row>
    <row r="97" spans="1:13" ht="15.45" thickTop="1" thickBot="1" x14ac:dyDescent="0.45">
      <c r="A97" s="114"/>
      <c r="B97" s="21"/>
      <c r="C97" s="132"/>
      <c r="D97" s="132"/>
      <c r="E97" s="54"/>
      <c r="F97" s="133"/>
      <c r="G97" s="133"/>
      <c r="H97" s="22"/>
      <c r="I97" s="134"/>
      <c r="J97" s="134"/>
      <c r="K97" s="38"/>
      <c r="L97" s="135"/>
      <c r="M97" s="135"/>
    </row>
    <row r="98" spans="1:13" ht="15.45" thickTop="1" thickBot="1" x14ac:dyDescent="0.45">
      <c r="A98" s="114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45" thickTop="1" thickBot="1" x14ac:dyDescent="0.45">
      <c r="A99" s="114"/>
      <c r="B99" s="18"/>
      <c r="C99" s="132" t="s">
        <v>61</v>
      </c>
      <c r="D99" s="132"/>
      <c r="E99" s="53"/>
      <c r="F99" s="133" t="s">
        <v>61</v>
      </c>
      <c r="G99" s="133"/>
      <c r="H99" s="19"/>
      <c r="I99" s="134" t="s">
        <v>61</v>
      </c>
      <c r="J99" s="134"/>
      <c r="K99" s="20"/>
      <c r="L99" s="135" t="s">
        <v>9</v>
      </c>
      <c r="M99" s="135"/>
    </row>
    <row r="100" spans="1:13" ht="15.45" thickTop="1" thickBot="1" x14ac:dyDescent="0.45">
      <c r="A100" s="114"/>
      <c r="B100" s="21"/>
      <c r="C100" s="132"/>
      <c r="D100" s="132"/>
      <c r="E100" s="54"/>
      <c r="F100" s="133"/>
      <c r="G100" s="133"/>
      <c r="H100" s="22"/>
      <c r="I100" s="134"/>
      <c r="J100" s="134"/>
      <c r="K100" s="38"/>
      <c r="L100" s="135"/>
      <c r="M100" s="135"/>
    </row>
    <row r="101" spans="1:13" ht="15.45" thickTop="1" thickBot="1" x14ac:dyDescent="0.45">
      <c r="A101" s="114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45" thickTop="1" thickBot="1" x14ac:dyDescent="0.45">
      <c r="A102" s="114"/>
      <c r="B102" s="18"/>
      <c r="C102" s="132" t="s">
        <v>61</v>
      </c>
      <c r="D102" s="132"/>
      <c r="E102" s="53"/>
      <c r="F102" s="133" t="s">
        <v>61</v>
      </c>
      <c r="G102" s="133"/>
      <c r="H102" s="19"/>
      <c r="I102" s="134" t="s">
        <v>61</v>
      </c>
      <c r="J102" s="134"/>
      <c r="K102" s="20"/>
      <c r="L102" s="135" t="s">
        <v>9</v>
      </c>
      <c r="M102" s="135"/>
    </row>
    <row r="103" spans="1:13" ht="15.45" thickTop="1" thickBot="1" x14ac:dyDescent="0.45">
      <c r="A103" s="114"/>
      <c r="B103" s="21"/>
      <c r="C103" s="132"/>
      <c r="D103" s="132"/>
      <c r="E103" s="54"/>
      <c r="F103" s="133"/>
      <c r="G103" s="133"/>
      <c r="H103" s="22"/>
      <c r="I103" s="134"/>
      <c r="J103" s="134"/>
      <c r="K103" s="38"/>
      <c r="L103" s="135"/>
      <c r="M103" s="135"/>
    </row>
    <row r="104" spans="1:13" ht="15.45" thickTop="1" thickBot="1" x14ac:dyDescent="0.45">
      <c r="A104" s="114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45" thickTop="1" thickBot="1" x14ac:dyDescent="0.45">
      <c r="A105" s="114"/>
      <c r="B105" s="18"/>
      <c r="C105" s="132" t="s">
        <v>61</v>
      </c>
      <c r="D105" s="132"/>
      <c r="E105" s="53"/>
      <c r="F105" s="133" t="s">
        <v>61</v>
      </c>
      <c r="G105" s="133"/>
      <c r="H105" s="19"/>
      <c r="I105" s="134" t="s">
        <v>61</v>
      </c>
      <c r="J105" s="134"/>
      <c r="K105" s="20"/>
      <c r="L105" s="135" t="s">
        <v>9</v>
      </c>
      <c r="M105" s="135"/>
    </row>
    <row r="106" spans="1:13" ht="15.45" thickTop="1" thickBot="1" x14ac:dyDescent="0.45">
      <c r="A106" s="114"/>
      <c r="B106" s="21"/>
      <c r="C106" s="132"/>
      <c r="D106" s="132"/>
      <c r="E106" s="54"/>
      <c r="F106" s="133"/>
      <c r="G106" s="133"/>
      <c r="H106" s="22"/>
      <c r="I106" s="134"/>
      <c r="J106" s="134"/>
      <c r="K106" s="38"/>
      <c r="L106" s="135"/>
      <c r="M106" s="135"/>
    </row>
    <row r="107" spans="1:13" ht="15.45" thickTop="1" thickBot="1" x14ac:dyDescent="0.45">
      <c r="A107" s="114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45" thickTop="1" thickBot="1" x14ac:dyDescent="0.45">
      <c r="A108" s="114"/>
      <c r="B108" s="18"/>
      <c r="C108" s="132" t="s">
        <v>61</v>
      </c>
      <c r="D108" s="132"/>
      <c r="E108" s="53"/>
      <c r="F108" s="133" t="s">
        <v>61</v>
      </c>
      <c r="G108" s="133"/>
      <c r="H108" s="19"/>
      <c r="I108" s="134" t="s">
        <v>61</v>
      </c>
      <c r="J108" s="134"/>
      <c r="K108" s="20"/>
      <c r="L108" s="135" t="s">
        <v>9</v>
      </c>
      <c r="M108" s="135"/>
    </row>
    <row r="109" spans="1:13" ht="15.45" thickTop="1" thickBot="1" x14ac:dyDescent="0.45">
      <c r="A109" s="114"/>
      <c r="B109" s="21"/>
      <c r="C109" s="132"/>
      <c r="D109" s="132"/>
      <c r="E109" s="54"/>
      <c r="F109" s="133"/>
      <c r="G109" s="133"/>
      <c r="H109" s="22"/>
      <c r="I109" s="134"/>
      <c r="J109" s="134"/>
      <c r="K109" s="38"/>
      <c r="L109" s="135"/>
      <c r="M109" s="135"/>
    </row>
    <row r="110" spans="1:13" ht="15.45" thickTop="1" thickBot="1" x14ac:dyDescent="0.45">
      <c r="A110" s="114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45" thickTop="1" thickBot="1" x14ac:dyDescent="0.45">
      <c r="A111" s="114"/>
      <c r="B111" s="18"/>
      <c r="C111" s="132" t="s">
        <v>61</v>
      </c>
      <c r="D111" s="132"/>
      <c r="E111" s="53"/>
      <c r="F111" s="133" t="s">
        <v>61</v>
      </c>
      <c r="G111" s="133"/>
      <c r="H111" s="19"/>
      <c r="I111" s="134" t="s">
        <v>61</v>
      </c>
      <c r="J111" s="134"/>
      <c r="K111" s="20"/>
      <c r="L111" s="135" t="s">
        <v>9</v>
      </c>
      <c r="M111" s="135"/>
    </row>
    <row r="112" spans="1:13" ht="15.45" thickTop="1" thickBot="1" x14ac:dyDescent="0.45">
      <c r="A112" s="114"/>
      <c r="B112" s="21"/>
      <c r="C112" s="132"/>
      <c r="D112" s="132"/>
      <c r="E112" s="54"/>
      <c r="F112" s="133"/>
      <c r="G112" s="133"/>
      <c r="H112" s="22"/>
      <c r="I112" s="134"/>
      <c r="J112" s="134"/>
      <c r="K112" s="38"/>
      <c r="L112" s="135"/>
      <c r="M112" s="135"/>
    </row>
    <row r="113" spans="1:13" ht="15.45" thickTop="1" thickBot="1" x14ac:dyDescent="0.45">
      <c r="A113" s="114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45" thickTop="1" thickBot="1" x14ac:dyDescent="0.45">
      <c r="A114" s="114"/>
      <c r="B114" s="18"/>
      <c r="C114" s="132" t="s">
        <v>61</v>
      </c>
      <c r="D114" s="132"/>
      <c r="E114" s="53"/>
      <c r="F114" s="133" t="s">
        <v>61</v>
      </c>
      <c r="G114" s="133"/>
      <c r="H114" s="19"/>
      <c r="I114" s="134" t="s">
        <v>61</v>
      </c>
      <c r="J114" s="134"/>
      <c r="K114" s="20"/>
      <c r="L114" s="135" t="s">
        <v>9</v>
      </c>
      <c r="M114" s="135"/>
    </row>
    <row r="115" spans="1:13" ht="15.45" thickTop="1" thickBot="1" x14ac:dyDescent="0.45">
      <c r="A115" s="114"/>
      <c r="B115" s="21"/>
      <c r="C115" s="132"/>
      <c r="D115" s="132"/>
      <c r="E115" s="54"/>
      <c r="F115" s="133"/>
      <c r="G115" s="133"/>
      <c r="H115" s="22"/>
      <c r="I115" s="134"/>
      <c r="J115" s="134"/>
      <c r="K115" s="38"/>
      <c r="L115" s="135"/>
      <c r="M115" s="135"/>
    </row>
    <row r="116" spans="1:13" ht="15.45" thickTop="1" thickBot="1" x14ac:dyDescent="0.45">
      <c r="A116" s="114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45" thickTop="1" thickBot="1" x14ac:dyDescent="0.45">
      <c r="A117" s="114"/>
      <c r="B117" s="18"/>
      <c r="C117" s="132" t="s">
        <v>61</v>
      </c>
      <c r="D117" s="132"/>
      <c r="E117" s="53"/>
      <c r="F117" s="133" t="s">
        <v>61</v>
      </c>
      <c r="G117" s="133"/>
      <c r="H117" s="19"/>
      <c r="I117" s="134" t="s">
        <v>61</v>
      </c>
      <c r="J117" s="134"/>
      <c r="K117" s="20"/>
      <c r="L117" s="135" t="s">
        <v>9</v>
      </c>
      <c r="M117" s="135"/>
    </row>
    <row r="118" spans="1:13" ht="15.45" thickTop="1" thickBot="1" x14ac:dyDescent="0.45">
      <c r="A118" s="114"/>
      <c r="B118" s="21"/>
      <c r="C118" s="132"/>
      <c r="D118" s="132"/>
      <c r="E118" s="54"/>
      <c r="F118" s="133"/>
      <c r="G118" s="133"/>
      <c r="H118" s="22"/>
      <c r="I118" s="134"/>
      <c r="J118" s="134"/>
      <c r="K118" s="38"/>
      <c r="L118" s="135"/>
      <c r="M118" s="135"/>
    </row>
    <row r="119" spans="1:13" ht="15.45" thickTop="1" thickBot="1" x14ac:dyDescent="0.45">
      <c r="A119" s="114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45" thickTop="1" thickBot="1" x14ac:dyDescent="0.45">
      <c r="A120" s="114"/>
      <c r="B120" s="18"/>
      <c r="C120" s="132" t="s">
        <v>61</v>
      </c>
      <c r="D120" s="132"/>
      <c r="E120" s="53"/>
      <c r="F120" s="133" t="s">
        <v>61</v>
      </c>
      <c r="G120" s="133"/>
      <c r="H120" s="19"/>
      <c r="I120" s="134" t="s">
        <v>61</v>
      </c>
      <c r="J120" s="134"/>
      <c r="K120" s="20"/>
      <c r="L120" s="135" t="s">
        <v>9</v>
      </c>
      <c r="M120" s="135"/>
    </row>
    <row r="121" spans="1:13" ht="15.45" thickTop="1" thickBot="1" x14ac:dyDescent="0.45">
      <c r="A121" s="114"/>
      <c r="B121" s="21"/>
      <c r="C121" s="132"/>
      <c r="D121" s="132"/>
      <c r="E121" s="54"/>
      <c r="F121" s="133"/>
      <c r="G121" s="133"/>
      <c r="H121" s="22"/>
      <c r="I121" s="134"/>
      <c r="J121" s="134"/>
      <c r="K121" s="38"/>
      <c r="L121" s="135"/>
      <c r="M121" s="135"/>
    </row>
    <row r="122" spans="1:13" ht="15.45" thickTop="1" thickBot="1" x14ac:dyDescent="0.45">
      <c r="A122" s="114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45" thickTop="1" thickBot="1" x14ac:dyDescent="0.45">
      <c r="A123" s="114"/>
      <c r="B123" s="18"/>
      <c r="C123" s="132" t="s">
        <v>61</v>
      </c>
      <c r="D123" s="132"/>
      <c r="E123" s="53"/>
      <c r="F123" s="133" t="s">
        <v>61</v>
      </c>
      <c r="G123" s="133"/>
      <c r="H123" s="19"/>
      <c r="I123" s="134" t="s">
        <v>61</v>
      </c>
      <c r="J123" s="134"/>
      <c r="K123" s="20"/>
      <c r="L123" s="135" t="s">
        <v>9</v>
      </c>
      <c r="M123" s="135"/>
    </row>
    <row r="124" spans="1:13" ht="15.45" thickTop="1" thickBot="1" x14ac:dyDescent="0.45">
      <c r="A124" s="114"/>
      <c r="B124" s="21"/>
      <c r="C124" s="132"/>
      <c r="D124" s="132"/>
      <c r="E124" s="54"/>
      <c r="F124" s="133"/>
      <c r="G124" s="133"/>
      <c r="H124" s="22"/>
      <c r="I124" s="134"/>
      <c r="J124" s="134"/>
      <c r="K124" s="38"/>
      <c r="L124" s="135"/>
      <c r="M124" s="135"/>
    </row>
    <row r="125" spans="1:13" ht="15.45" thickTop="1" thickBot="1" x14ac:dyDescent="0.45">
      <c r="A125" s="114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45" thickTop="1" thickBot="1" x14ac:dyDescent="0.45">
      <c r="A126" s="114"/>
      <c r="B126" s="18"/>
      <c r="C126" s="132" t="s">
        <v>61</v>
      </c>
      <c r="D126" s="132"/>
      <c r="E126" s="53"/>
      <c r="F126" s="133" t="s">
        <v>61</v>
      </c>
      <c r="G126" s="133"/>
      <c r="H126" s="19"/>
      <c r="I126" s="134" t="s">
        <v>61</v>
      </c>
      <c r="J126" s="134"/>
      <c r="K126" s="20"/>
      <c r="L126" s="135" t="s">
        <v>9</v>
      </c>
      <c r="M126" s="135"/>
    </row>
    <row r="127" spans="1:13" ht="15.45" thickTop="1" thickBot="1" x14ac:dyDescent="0.45">
      <c r="A127" s="114"/>
      <c r="B127" s="21"/>
      <c r="C127" s="132"/>
      <c r="D127" s="132"/>
      <c r="E127" s="54"/>
      <c r="F127" s="133"/>
      <c r="G127" s="133"/>
      <c r="H127" s="22"/>
      <c r="I127" s="134"/>
      <c r="J127" s="134"/>
      <c r="K127" s="38"/>
      <c r="L127" s="135"/>
      <c r="M127" s="135"/>
    </row>
    <row r="128" spans="1:13" ht="15.45" thickTop="1" thickBot="1" x14ac:dyDescent="0.45">
      <c r="A128" s="114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45" thickTop="1" thickBot="1" x14ac:dyDescent="0.45">
      <c r="A129" s="114"/>
      <c r="B129" s="18"/>
      <c r="C129" s="132" t="s">
        <v>61</v>
      </c>
      <c r="D129" s="132"/>
      <c r="E129" s="53"/>
      <c r="F129" s="133" t="s">
        <v>61</v>
      </c>
      <c r="G129" s="133"/>
      <c r="H129" s="19"/>
      <c r="I129" s="134" t="s">
        <v>61</v>
      </c>
      <c r="J129" s="134"/>
      <c r="K129" s="20"/>
      <c r="L129" s="135" t="s">
        <v>9</v>
      </c>
      <c r="M129" s="135"/>
    </row>
    <row r="130" spans="1:13" ht="15.45" thickTop="1" thickBot="1" x14ac:dyDescent="0.45">
      <c r="A130" s="114"/>
      <c r="B130" s="21"/>
      <c r="C130" s="132"/>
      <c r="D130" s="132"/>
      <c r="E130" s="54"/>
      <c r="F130" s="133"/>
      <c r="G130" s="133"/>
      <c r="H130" s="22"/>
      <c r="I130" s="134"/>
      <c r="J130" s="134"/>
      <c r="K130" s="38"/>
      <c r="L130" s="135"/>
      <c r="M130" s="135"/>
    </row>
    <row r="131" spans="1:13" ht="15.45" thickTop="1" thickBot="1" x14ac:dyDescent="0.45">
      <c r="A131" s="114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45" thickTop="1" thickBot="1" x14ac:dyDescent="0.45">
      <c r="A132" s="114"/>
      <c r="B132" s="18"/>
      <c r="C132" s="132" t="s">
        <v>61</v>
      </c>
      <c r="D132" s="132"/>
      <c r="E132" s="53"/>
      <c r="F132" s="133" t="s">
        <v>61</v>
      </c>
      <c r="G132" s="133"/>
      <c r="H132" s="19"/>
      <c r="I132" s="134" t="s">
        <v>61</v>
      </c>
      <c r="J132" s="134"/>
      <c r="K132" s="20"/>
      <c r="L132" s="135" t="s">
        <v>9</v>
      </c>
      <c r="M132" s="135"/>
    </row>
    <row r="133" spans="1:13" ht="15.45" thickTop="1" thickBot="1" x14ac:dyDescent="0.45">
      <c r="A133" s="114"/>
      <c r="B133" s="21"/>
      <c r="C133" s="132"/>
      <c r="D133" s="132"/>
      <c r="E133" s="54"/>
      <c r="F133" s="133"/>
      <c r="G133" s="133"/>
      <c r="H133" s="22"/>
      <c r="I133" s="134"/>
      <c r="J133" s="134"/>
      <c r="K133" s="38"/>
      <c r="L133" s="135"/>
      <c r="M133" s="135"/>
    </row>
    <row r="134" spans="1:13" ht="15.45" thickTop="1" thickBot="1" x14ac:dyDescent="0.45">
      <c r="A134" s="114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45" thickTop="1" thickBot="1" x14ac:dyDescent="0.45">
      <c r="A135" s="114"/>
      <c r="B135" s="18"/>
      <c r="C135" s="132" t="s">
        <v>61</v>
      </c>
      <c r="D135" s="132"/>
      <c r="E135" s="53"/>
      <c r="F135" s="133" t="s">
        <v>61</v>
      </c>
      <c r="G135" s="133"/>
      <c r="H135" s="19"/>
      <c r="I135" s="134" t="s">
        <v>61</v>
      </c>
      <c r="J135" s="134"/>
      <c r="K135" s="20"/>
      <c r="L135" s="135" t="s">
        <v>9</v>
      </c>
      <c r="M135" s="135"/>
    </row>
    <row r="136" spans="1:13" ht="15.45" thickTop="1" thickBot="1" x14ac:dyDescent="0.45">
      <c r="A136" s="114"/>
      <c r="B136" s="21"/>
      <c r="C136" s="132"/>
      <c r="D136" s="132"/>
      <c r="E136" s="54"/>
      <c r="F136" s="133"/>
      <c r="G136" s="133"/>
      <c r="H136" s="22"/>
      <c r="I136" s="134"/>
      <c r="J136" s="134"/>
      <c r="K136" s="38"/>
      <c r="L136" s="135"/>
      <c r="M136" s="135"/>
    </row>
    <row r="137" spans="1:13" ht="15.45" thickTop="1" thickBot="1" x14ac:dyDescent="0.45">
      <c r="A137" s="114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45" thickTop="1" thickBot="1" x14ac:dyDescent="0.45">
      <c r="A138" s="114"/>
      <c r="B138" s="18"/>
      <c r="C138" s="132" t="s">
        <v>61</v>
      </c>
      <c r="D138" s="132"/>
      <c r="E138" s="53"/>
      <c r="F138" s="133" t="s">
        <v>61</v>
      </c>
      <c r="G138" s="133"/>
      <c r="H138" s="19"/>
      <c r="I138" s="134" t="s">
        <v>61</v>
      </c>
      <c r="J138" s="134"/>
      <c r="K138" s="20"/>
      <c r="L138" s="135" t="s">
        <v>9</v>
      </c>
      <c r="M138" s="135"/>
    </row>
    <row r="139" spans="1:13" ht="15.45" thickTop="1" thickBot="1" x14ac:dyDescent="0.45">
      <c r="A139" s="114"/>
      <c r="B139" s="21"/>
      <c r="C139" s="132"/>
      <c r="D139" s="132"/>
      <c r="E139" s="54"/>
      <c r="F139" s="133"/>
      <c r="G139" s="133"/>
      <c r="H139" s="22"/>
      <c r="I139" s="134"/>
      <c r="J139" s="134"/>
      <c r="K139" s="38"/>
      <c r="L139" s="135"/>
      <c r="M139" s="135"/>
    </row>
    <row r="140" spans="1:13" ht="15.45" thickTop="1" thickBot="1" x14ac:dyDescent="0.45">
      <c r="A140" s="114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45" thickTop="1" thickBot="1" x14ac:dyDescent="0.45">
      <c r="A141" s="114"/>
      <c r="B141" s="18"/>
      <c r="C141" s="132" t="s">
        <v>61</v>
      </c>
      <c r="D141" s="132"/>
      <c r="E141" s="53"/>
      <c r="F141" s="133" t="s">
        <v>61</v>
      </c>
      <c r="G141" s="133"/>
      <c r="H141" s="19"/>
      <c r="I141" s="134" t="s">
        <v>61</v>
      </c>
      <c r="J141" s="134"/>
      <c r="K141" s="20"/>
      <c r="L141" s="135" t="s">
        <v>9</v>
      </c>
      <c r="M141" s="135"/>
    </row>
    <row r="142" spans="1:13" ht="15.45" thickTop="1" thickBot="1" x14ac:dyDescent="0.45">
      <c r="A142" s="114"/>
      <c r="B142" s="21"/>
      <c r="C142" s="132"/>
      <c r="D142" s="132"/>
      <c r="E142" s="54"/>
      <c r="F142" s="133"/>
      <c r="G142" s="133"/>
      <c r="H142" s="22"/>
      <c r="I142" s="134"/>
      <c r="J142" s="134"/>
      <c r="K142" s="38"/>
      <c r="L142" s="135"/>
      <c r="M142" s="135"/>
    </row>
    <row r="143" spans="1:13" ht="15.45" thickTop="1" thickBot="1" x14ac:dyDescent="0.45">
      <c r="A143" s="114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45" thickTop="1" thickBot="1" x14ac:dyDescent="0.45">
      <c r="A144" s="114"/>
      <c r="B144" s="18"/>
      <c r="C144" s="132" t="s">
        <v>61</v>
      </c>
      <c r="D144" s="132"/>
      <c r="E144" s="53"/>
      <c r="F144" s="133" t="s">
        <v>61</v>
      </c>
      <c r="G144" s="133"/>
      <c r="H144" s="19"/>
      <c r="I144" s="134" t="s">
        <v>61</v>
      </c>
      <c r="J144" s="134"/>
      <c r="K144" s="20"/>
      <c r="L144" s="135" t="s">
        <v>9</v>
      </c>
      <c r="M144" s="135"/>
    </row>
    <row r="145" spans="1:13" ht="15.45" thickTop="1" thickBot="1" x14ac:dyDescent="0.45">
      <c r="A145" s="114"/>
      <c r="B145" s="21"/>
      <c r="C145" s="132"/>
      <c r="D145" s="132"/>
      <c r="E145" s="54"/>
      <c r="F145" s="133"/>
      <c r="G145" s="133"/>
      <c r="H145" s="22"/>
      <c r="I145" s="134"/>
      <c r="J145" s="134"/>
      <c r="K145" s="38"/>
      <c r="L145" s="135"/>
      <c r="M145" s="135"/>
    </row>
    <row r="146" spans="1:13" ht="15.45" thickTop="1" thickBot="1" x14ac:dyDescent="0.45">
      <c r="A146" s="114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45" thickTop="1" thickBot="1" x14ac:dyDescent="0.45">
      <c r="A147" s="114"/>
      <c r="B147" s="18"/>
      <c r="C147" s="132" t="s">
        <v>61</v>
      </c>
      <c r="D147" s="132"/>
      <c r="E147" s="53"/>
      <c r="F147" s="133" t="s">
        <v>61</v>
      </c>
      <c r="G147" s="133"/>
      <c r="H147" s="19"/>
      <c r="I147" s="134" t="s">
        <v>61</v>
      </c>
      <c r="J147" s="134"/>
      <c r="K147" s="20"/>
      <c r="L147" s="135" t="s">
        <v>9</v>
      </c>
      <c r="M147" s="135"/>
    </row>
    <row r="148" spans="1:13" ht="15.45" thickTop="1" thickBot="1" x14ac:dyDescent="0.45">
      <c r="A148" s="114"/>
      <c r="B148" s="21"/>
      <c r="C148" s="132"/>
      <c r="D148" s="132"/>
      <c r="E148" s="54"/>
      <c r="F148" s="133"/>
      <c r="G148" s="133"/>
      <c r="H148" s="22"/>
      <c r="I148" s="134"/>
      <c r="J148" s="134"/>
      <c r="K148" s="38"/>
      <c r="L148" s="135"/>
      <c r="M148" s="135"/>
    </row>
    <row r="149" spans="1:13" ht="15.45" thickTop="1" thickBot="1" x14ac:dyDescent="0.45">
      <c r="A149" s="114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45" thickTop="1" thickBot="1" x14ac:dyDescent="0.45">
      <c r="A150" s="114"/>
      <c r="B150" s="18"/>
      <c r="C150" s="132" t="s">
        <v>61</v>
      </c>
      <c r="D150" s="132"/>
      <c r="E150" s="53"/>
      <c r="F150" s="133" t="s">
        <v>61</v>
      </c>
      <c r="G150" s="133"/>
      <c r="H150" s="19"/>
      <c r="I150" s="134" t="s">
        <v>61</v>
      </c>
      <c r="J150" s="134"/>
      <c r="K150" s="20"/>
      <c r="L150" s="135" t="s">
        <v>9</v>
      </c>
      <c r="M150" s="135"/>
    </row>
    <row r="151" spans="1:13" ht="15.45" thickTop="1" thickBot="1" x14ac:dyDescent="0.45">
      <c r="A151" s="114"/>
      <c r="B151" s="21"/>
      <c r="C151" s="132"/>
      <c r="D151" s="132"/>
      <c r="E151" s="54"/>
      <c r="F151" s="133"/>
      <c r="G151" s="133"/>
      <c r="H151" s="22"/>
      <c r="I151" s="134"/>
      <c r="J151" s="134"/>
      <c r="K151" s="38"/>
      <c r="L151" s="135"/>
      <c r="M151" s="135"/>
    </row>
    <row r="152" spans="1:13" ht="15.45" thickTop="1" thickBot="1" x14ac:dyDescent="0.45">
      <c r="A152" s="114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45" thickTop="1" thickBot="1" x14ac:dyDescent="0.45">
      <c r="A153" s="114"/>
      <c r="B153" s="18"/>
      <c r="C153" s="132" t="s">
        <v>61</v>
      </c>
      <c r="D153" s="132"/>
      <c r="E153" s="53"/>
      <c r="F153" s="133" t="s">
        <v>61</v>
      </c>
      <c r="G153" s="133"/>
      <c r="H153" s="19"/>
      <c r="I153" s="134" t="s">
        <v>61</v>
      </c>
      <c r="J153" s="134"/>
      <c r="K153" s="20"/>
      <c r="L153" s="135" t="s">
        <v>9</v>
      </c>
      <c r="M153" s="135"/>
    </row>
    <row r="154" spans="1:13" ht="15.45" thickTop="1" thickBot="1" x14ac:dyDescent="0.45">
      <c r="A154" s="114"/>
      <c r="B154" s="21"/>
      <c r="C154" s="132"/>
      <c r="D154" s="132"/>
      <c r="E154" s="54"/>
      <c r="F154" s="133"/>
      <c r="G154" s="133"/>
      <c r="H154" s="22"/>
      <c r="I154" s="134"/>
      <c r="J154" s="134"/>
      <c r="K154" s="38"/>
      <c r="L154" s="135"/>
      <c r="M154" s="135"/>
    </row>
    <row r="155" spans="1:13" ht="15.45" thickTop="1" thickBot="1" x14ac:dyDescent="0.45">
      <c r="A155" s="114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45" thickTop="1" thickBot="1" x14ac:dyDescent="0.45">
      <c r="A156" s="114"/>
      <c r="B156" s="18"/>
      <c r="C156" s="132" t="s">
        <v>61</v>
      </c>
      <c r="D156" s="132"/>
      <c r="E156" s="53"/>
      <c r="F156" s="133" t="s">
        <v>61</v>
      </c>
      <c r="G156" s="133"/>
      <c r="H156" s="19"/>
      <c r="I156" s="134" t="s">
        <v>61</v>
      </c>
      <c r="J156" s="134"/>
      <c r="K156" s="20"/>
      <c r="L156" s="135" t="s">
        <v>9</v>
      </c>
      <c r="M156" s="135"/>
    </row>
    <row r="157" spans="1:13" ht="15.45" thickTop="1" thickBot="1" x14ac:dyDescent="0.45">
      <c r="A157" s="114"/>
      <c r="B157" s="21"/>
      <c r="C157" s="132"/>
      <c r="D157" s="132"/>
      <c r="E157" s="54"/>
      <c r="F157" s="133"/>
      <c r="G157" s="133"/>
      <c r="H157" s="22"/>
      <c r="I157" s="134"/>
      <c r="J157" s="134"/>
      <c r="K157" s="38"/>
      <c r="L157" s="135"/>
      <c r="M157" s="135"/>
    </row>
    <row r="158" spans="1:13" ht="15.45" thickTop="1" thickBot="1" x14ac:dyDescent="0.45">
      <c r="A158" s="114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45" thickTop="1" thickBot="1" x14ac:dyDescent="0.45">
      <c r="A159" s="114"/>
      <c r="B159" s="18"/>
      <c r="C159" s="132" t="s">
        <v>61</v>
      </c>
      <c r="D159" s="132"/>
      <c r="E159" s="53"/>
      <c r="F159" s="133" t="s">
        <v>61</v>
      </c>
      <c r="G159" s="133"/>
      <c r="H159" s="19"/>
      <c r="I159" s="134" t="s">
        <v>61</v>
      </c>
      <c r="J159" s="134"/>
      <c r="K159" s="20"/>
      <c r="L159" s="135" t="s">
        <v>9</v>
      </c>
      <c r="M159" s="135"/>
    </row>
    <row r="160" spans="1:13" ht="15.45" thickTop="1" thickBot="1" x14ac:dyDescent="0.45">
      <c r="A160" s="114"/>
      <c r="B160" s="21"/>
      <c r="C160" s="132"/>
      <c r="D160" s="132"/>
      <c r="E160" s="54"/>
      <c r="F160" s="133"/>
      <c r="G160" s="133"/>
      <c r="H160" s="22"/>
      <c r="I160" s="134"/>
      <c r="J160" s="134"/>
      <c r="K160" s="38"/>
      <c r="L160" s="135"/>
      <c r="M160" s="135"/>
    </row>
    <row r="161" spans="1:13" ht="15.45" thickTop="1" thickBot="1" x14ac:dyDescent="0.45">
      <c r="A161" s="114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4"/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99C0-C2CF-4CF0-AF8E-2D3386BAEA8C}">
  <dimension ref="A1:O162"/>
  <sheetViews>
    <sheetView tabSelected="1" zoomScale="90" zoomScaleNormal="90" workbookViewId="0">
      <selection activeCell="P18" sqref="P18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11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12" t="s">
        <v>4</v>
      </c>
      <c r="O1" s="113"/>
    </row>
    <row r="2" spans="1:15" ht="15.45" thickTop="1" thickBot="1" x14ac:dyDescent="0.45">
      <c r="A2" s="111"/>
      <c r="B2" s="7" t="s">
        <v>5</v>
      </c>
      <c r="C2" s="8" cm="1">
        <f t="array" ref="C2">SUM(B5:B161*(MOD(ROW(B5:B161)-2,3)=0))</f>
        <v>0.82013888888888908</v>
      </c>
      <c r="D2" s="9">
        <f>C2+Sprint_7!D2</f>
        <v>6.56944444444445</v>
      </c>
      <c r="E2" s="94" t="s">
        <v>60</v>
      </c>
      <c r="F2" s="95" cm="1">
        <f t="array" ref="F2">SUM(E5:E161*(MOD(ROW(E5:E161)-2,3)=0))</f>
        <v>0.63194444444444453</v>
      </c>
      <c r="G2" s="96">
        <f>F2+Sprint_7!G2</f>
        <v>0.75694444444444453</v>
      </c>
      <c r="H2" s="10" t="s">
        <v>6</v>
      </c>
      <c r="I2" s="11" cm="1">
        <f t="array" ref="I2">SUM(H5:H161*(MOD(ROW(H5:H161)-2,3)=0))</f>
        <v>0.63333333333333341</v>
      </c>
      <c r="J2" s="12">
        <f>I2+Sprint_7!J2</f>
        <v>5.777777777777783</v>
      </c>
      <c r="K2" s="13" t="s">
        <v>7</v>
      </c>
      <c r="L2" s="14" cm="1">
        <f t="array" ref="L2">SUM(K5:K161*(MOD(ROW(K5:K161)-2,3)=0))</f>
        <v>0.64513888888888904</v>
      </c>
      <c r="M2" s="97">
        <f>L2+Sprint_7!M2</f>
        <v>7.0277777777777857</v>
      </c>
      <c r="N2" s="105" t="s">
        <v>2</v>
      </c>
      <c r="O2" s="106">
        <f>C2+F2+I2+L2</f>
        <v>2.7305555555555561</v>
      </c>
    </row>
    <row r="3" spans="1:15" ht="15" customHeight="1" thickTop="1" thickBot="1" x14ac:dyDescent="0.45">
      <c r="A3" s="114">
        <v>44683</v>
      </c>
      <c r="B3" s="18">
        <v>0.33333333333333331</v>
      </c>
      <c r="C3" s="115" t="s">
        <v>67</v>
      </c>
      <c r="D3" s="116"/>
      <c r="E3" s="53">
        <v>0.33333333333333331</v>
      </c>
      <c r="F3" s="119" t="s">
        <v>10</v>
      </c>
      <c r="G3" s="119"/>
      <c r="H3" s="19">
        <v>0.33333333333333331</v>
      </c>
      <c r="I3" s="120" t="s">
        <v>10</v>
      </c>
      <c r="J3" s="121"/>
      <c r="K3" s="20">
        <v>0.33333333333333331</v>
      </c>
      <c r="L3" s="124" t="s">
        <v>10</v>
      </c>
      <c r="M3" s="125"/>
      <c r="N3" s="104" t="s">
        <v>3</v>
      </c>
      <c r="O3" s="101">
        <f>D2+G2+J2+M2</f>
        <v>20.131944444444464</v>
      </c>
    </row>
    <row r="4" spans="1:15" ht="15.45" thickTop="1" thickBot="1" x14ac:dyDescent="0.45">
      <c r="A4" s="114"/>
      <c r="B4" s="21">
        <v>0.41666666666666669</v>
      </c>
      <c r="C4" s="117"/>
      <c r="D4" s="118"/>
      <c r="E4" s="54">
        <v>0.41666666666666669</v>
      </c>
      <c r="F4" s="119"/>
      <c r="G4" s="119"/>
      <c r="H4" s="22">
        <v>0.41666666666666669</v>
      </c>
      <c r="I4" s="122"/>
      <c r="J4" s="123"/>
      <c r="K4" s="23">
        <v>0.41666666666666669</v>
      </c>
      <c r="L4" s="126"/>
      <c r="M4" s="127"/>
    </row>
    <row r="5" spans="1:15" ht="15.45" thickTop="1" thickBot="1" x14ac:dyDescent="0.45">
      <c r="A5" s="114"/>
      <c r="B5" s="24">
        <f>B4-B3</f>
        <v>8.333333333333337E-2</v>
      </c>
      <c r="C5" s="25"/>
      <c r="D5" s="26"/>
      <c r="E5" s="89">
        <f>E4-E3</f>
        <v>8.333333333333337E-2</v>
      </c>
      <c r="F5" s="90"/>
      <c r="G5" s="91"/>
      <c r="H5" s="27">
        <f>H4-H3</f>
        <v>8.333333333333337E-2</v>
      </c>
      <c r="I5" s="28"/>
      <c r="J5" s="29"/>
      <c r="K5" s="30">
        <f>K4-K3</f>
        <v>8.333333333333337E-2</v>
      </c>
      <c r="L5" s="31"/>
      <c r="M5" s="32"/>
    </row>
    <row r="6" spans="1:15" ht="15" customHeight="1" thickTop="1" thickBot="1" x14ac:dyDescent="0.45">
      <c r="A6" s="114">
        <v>44683</v>
      </c>
      <c r="B6" s="18">
        <v>0.41666666666666669</v>
      </c>
      <c r="C6" s="115" t="s">
        <v>68</v>
      </c>
      <c r="D6" s="116"/>
      <c r="E6" s="53"/>
      <c r="F6" s="128" t="s">
        <v>10</v>
      </c>
      <c r="G6" s="129"/>
      <c r="H6" s="19"/>
      <c r="I6" s="120" t="s">
        <v>10</v>
      </c>
      <c r="J6" s="121"/>
      <c r="K6" s="33"/>
      <c r="L6" s="124" t="s">
        <v>10</v>
      </c>
      <c r="M6" s="125"/>
    </row>
    <row r="7" spans="1:15" ht="15.45" thickTop="1" thickBot="1" x14ac:dyDescent="0.45">
      <c r="A7" s="114"/>
      <c r="B7" s="21">
        <v>0.60416666666666663</v>
      </c>
      <c r="C7" s="117"/>
      <c r="D7" s="118"/>
      <c r="E7" s="54"/>
      <c r="F7" s="130"/>
      <c r="G7" s="131"/>
      <c r="H7" s="22"/>
      <c r="I7" s="122"/>
      <c r="J7" s="123"/>
      <c r="K7" s="23"/>
      <c r="L7" s="126"/>
      <c r="M7" s="127"/>
    </row>
    <row r="8" spans="1:15" ht="15.45" thickTop="1" thickBot="1" x14ac:dyDescent="0.45">
      <c r="A8" s="114"/>
      <c r="B8" s="24">
        <f>B7-B6</f>
        <v>0.18749999999999994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45">
      <c r="A9" s="114"/>
      <c r="B9" s="18">
        <v>0.60416666666666663</v>
      </c>
      <c r="C9" s="115" t="s">
        <v>10</v>
      </c>
      <c r="D9" s="116"/>
      <c r="E9" s="53"/>
      <c r="F9" s="128" t="s">
        <v>10</v>
      </c>
      <c r="G9" s="129"/>
      <c r="H9" s="19">
        <v>0.60416666666666663</v>
      </c>
      <c r="I9" s="120" t="s">
        <v>10</v>
      </c>
      <c r="J9" s="121"/>
      <c r="K9" s="37">
        <v>0.60416666666666663</v>
      </c>
      <c r="L9" s="124" t="s">
        <v>10</v>
      </c>
      <c r="M9" s="125"/>
    </row>
    <row r="10" spans="1:15" ht="15.45" thickTop="1" thickBot="1" x14ac:dyDescent="0.45">
      <c r="A10" s="114"/>
      <c r="B10" s="21">
        <v>0.60486111111111118</v>
      </c>
      <c r="C10" s="117"/>
      <c r="D10" s="118"/>
      <c r="E10" s="54"/>
      <c r="F10" s="130"/>
      <c r="G10" s="131"/>
      <c r="H10" s="22">
        <v>0.60555555555555551</v>
      </c>
      <c r="I10" s="122"/>
      <c r="J10" s="123"/>
      <c r="K10" s="23">
        <v>0.61736111111111114</v>
      </c>
      <c r="L10" s="126"/>
      <c r="M10" s="127"/>
    </row>
    <row r="11" spans="1:15" ht="15.45" thickTop="1" thickBot="1" x14ac:dyDescent="0.45">
      <c r="A11" s="114"/>
      <c r="B11" s="24">
        <f>(B10-B9)</f>
        <v>6.94444444444553E-4</v>
      </c>
      <c r="C11" s="25"/>
      <c r="D11" s="26"/>
      <c r="E11" s="89">
        <f>E10-E9</f>
        <v>0</v>
      </c>
      <c r="F11" s="90"/>
      <c r="G11" s="91"/>
      <c r="H11" s="27">
        <f>H10-H9</f>
        <v>1.388888888888884E-3</v>
      </c>
      <c r="I11" s="28"/>
      <c r="J11" s="29"/>
      <c r="K11" s="34">
        <f>K10-K9</f>
        <v>1.3194444444444509E-2</v>
      </c>
      <c r="L11" s="35"/>
      <c r="M11" s="36"/>
    </row>
    <row r="12" spans="1:15" ht="15" customHeight="1" thickTop="1" thickBot="1" x14ac:dyDescent="0.45">
      <c r="A12" s="114">
        <v>44683</v>
      </c>
      <c r="B12" s="18">
        <v>0.56597222222222221</v>
      </c>
      <c r="C12" s="115" t="s">
        <v>10</v>
      </c>
      <c r="D12" s="116"/>
      <c r="E12" s="53">
        <v>0.56597222222222221</v>
      </c>
      <c r="F12" s="128" t="s">
        <v>10</v>
      </c>
      <c r="G12" s="129"/>
      <c r="H12" s="19">
        <v>0.56597222222222221</v>
      </c>
      <c r="I12" s="120" t="s">
        <v>10</v>
      </c>
      <c r="J12" s="121"/>
      <c r="K12" s="37">
        <v>0.56597222222222221</v>
      </c>
      <c r="L12" s="124" t="s">
        <v>10</v>
      </c>
      <c r="M12" s="125"/>
    </row>
    <row r="13" spans="1:15" ht="15.45" thickTop="1" thickBot="1" x14ac:dyDescent="0.45">
      <c r="A13" s="114"/>
      <c r="B13" s="21">
        <v>0.71875</v>
      </c>
      <c r="C13" s="117"/>
      <c r="D13" s="118"/>
      <c r="E13" s="54">
        <v>0.71875</v>
      </c>
      <c r="F13" s="130"/>
      <c r="G13" s="131"/>
      <c r="H13" s="22">
        <v>0.71875</v>
      </c>
      <c r="I13" s="122"/>
      <c r="J13" s="123"/>
      <c r="K13" s="38">
        <v>0.71875</v>
      </c>
      <c r="L13" s="126"/>
      <c r="M13" s="127"/>
    </row>
    <row r="14" spans="1:15" ht="15.45" thickTop="1" thickBot="1" x14ac:dyDescent="0.45">
      <c r="A14" s="114"/>
      <c r="B14" s="24">
        <f>(B13-B12)</f>
        <v>0.15277777777777779</v>
      </c>
      <c r="C14" s="25"/>
      <c r="D14" s="26"/>
      <c r="E14" s="89">
        <f>E13-E12</f>
        <v>0.15277777777777779</v>
      </c>
      <c r="F14" s="90"/>
      <c r="G14" s="91"/>
      <c r="H14" s="27">
        <f>H13-H12</f>
        <v>0.15277777777777779</v>
      </c>
      <c r="I14" s="28"/>
      <c r="J14" s="29"/>
      <c r="K14" s="34">
        <f>K13-K12</f>
        <v>0.15277777777777779</v>
      </c>
      <c r="L14" s="35"/>
      <c r="M14" s="36"/>
    </row>
    <row r="15" spans="1:15" ht="15" customHeight="1" thickTop="1" thickBot="1" x14ac:dyDescent="0.45">
      <c r="A15" s="114">
        <v>44689</v>
      </c>
      <c r="B15" s="18">
        <v>0.83333333333333337</v>
      </c>
      <c r="C15" s="115" t="s">
        <v>10</v>
      </c>
      <c r="D15" s="116"/>
      <c r="E15" s="53">
        <v>0.83333333333333337</v>
      </c>
      <c r="F15" s="128" t="s">
        <v>10</v>
      </c>
      <c r="G15" s="129"/>
      <c r="H15" s="19">
        <v>0.83333333333333337</v>
      </c>
      <c r="I15" s="120" t="s">
        <v>10</v>
      </c>
      <c r="J15" s="121"/>
      <c r="K15" s="37">
        <v>0.83333333333333337</v>
      </c>
      <c r="L15" s="165" t="s">
        <v>10</v>
      </c>
      <c r="M15" s="166"/>
    </row>
    <row r="16" spans="1:15" ht="15.45" thickTop="1" thickBot="1" x14ac:dyDescent="0.45">
      <c r="A16" s="114"/>
      <c r="B16" s="21">
        <v>0.91666666666666663</v>
      </c>
      <c r="C16" s="117"/>
      <c r="D16" s="118"/>
      <c r="E16" s="54">
        <v>0.91666666666666663</v>
      </c>
      <c r="F16" s="130"/>
      <c r="G16" s="131"/>
      <c r="H16" s="22">
        <v>0.91666666666666663</v>
      </c>
      <c r="I16" s="122"/>
      <c r="J16" s="123"/>
      <c r="K16" s="38">
        <v>0.91666666666666663</v>
      </c>
      <c r="L16" s="126"/>
      <c r="M16" s="127"/>
    </row>
    <row r="17" spans="1:13" ht="15.45" thickTop="1" thickBot="1" x14ac:dyDescent="0.45">
      <c r="A17" s="114"/>
      <c r="B17" s="24">
        <f>(B16-B15)</f>
        <v>8.3333333333333259E-2</v>
      </c>
      <c r="C17" s="25"/>
      <c r="D17" s="26"/>
      <c r="E17" s="89">
        <f>E16-E15</f>
        <v>8.3333333333333259E-2</v>
      </c>
      <c r="F17" s="90"/>
      <c r="G17" s="91"/>
      <c r="H17" s="27">
        <f>H16-H15</f>
        <v>8.3333333333333259E-2</v>
      </c>
      <c r="I17" s="28"/>
      <c r="J17" s="29"/>
      <c r="K17" s="34">
        <f>K16-K15</f>
        <v>8.3333333333333259E-2</v>
      </c>
      <c r="L17" s="39"/>
      <c r="M17" s="109"/>
    </row>
    <row r="18" spans="1:13" ht="15" customHeight="1" thickTop="1" thickBot="1" x14ac:dyDescent="0.45">
      <c r="A18" s="114">
        <v>44690</v>
      </c>
      <c r="B18" s="18">
        <v>0.33333333333333331</v>
      </c>
      <c r="C18" s="115" t="s">
        <v>10</v>
      </c>
      <c r="D18" s="116"/>
      <c r="E18" s="53">
        <v>0.33333333333333331</v>
      </c>
      <c r="F18" s="128" t="s">
        <v>10</v>
      </c>
      <c r="G18" s="129"/>
      <c r="H18" s="19">
        <v>0.33333333333333331</v>
      </c>
      <c r="I18" s="120" t="s">
        <v>10</v>
      </c>
      <c r="J18" s="121"/>
      <c r="K18" s="37">
        <v>0.33333333333333331</v>
      </c>
      <c r="L18" s="124" t="s">
        <v>10</v>
      </c>
      <c r="M18" s="125"/>
    </row>
    <row r="19" spans="1:13" ht="15.45" thickTop="1" thickBot="1" x14ac:dyDescent="0.45">
      <c r="A19" s="114"/>
      <c r="B19" s="21">
        <v>0.41666666666666669</v>
      </c>
      <c r="C19" s="117"/>
      <c r="D19" s="118"/>
      <c r="E19" s="54">
        <v>0.41666666666666669</v>
      </c>
      <c r="F19" s="130"/>
      <c r="G19" s="131"/>
      <c r="H19" s="22">
        <v>0.41666666666666669</v>
      </c>
      <c r="I19" s="122"/>
      <c r="J19" s="123"/>
      <c r="K19" s="38">
        <v>0.41666666666666669</v>
      </c>
      <c r="L19" s="126"/>
      <c r="M19" s="127"/>
    </row>
    <row r="20" spans="1:13" ht="15.45" thickTop="1" thickBot="1" x14ac:dyDescent="0.45">
      <c r="A20" s="114"/>
      <c r="B20" s="24">
        <f>(B19-B18)</f>
        <v>8.333333333333337E-2</v>
      </c>
      <c r="C20" s="25"/>
      <c r="D20" s="26"/>
      <c r="E20" s="89">
        <f>E19-E18</f>
        <v>8.333333333333337E-2</v>
      </c>
      <c r="F20" s="90"/>
      <c r="G20" s="91"/>
      <c r="H20" s="27">
        <f>H19-H18</f>
        <v>8.333333333333337E-2</v>
      </c>
      <c r="I20" s="28"/>
      <c r="J20" s="29"/>
      <c r="K20" s="39">
        <f>K19-K18</f>
        <v>8.333333333333337E-2</v>
      </c>
      <c r="L20" s="39"/>
      <c r="M20" s="109"/>
    </row>
    <row r="21" spans="1:13" ht="15" customHeight="1" thickTop="1" x14ac:dyDescent="0.4">
      <c r="A21" s="162">
        <v>44690</v>
      </c>
      <c r="B21" s="18">
        <v>0.56597222222222221</v>
      </c>
      <c r="C21" s="115" t="s">
        <v>10</v>
      </c>
      <c r="D21" s="116"/>
      <c r="E21" s="53">
        <v>0.56597222222222221</v>
      </c>
      <c r="F21" s="128" t="s">
        <v>10</v>
      </c>
      <c r="G21" s="129"/>
      <c r="H21" s="19">
        <v>0.56597222222222221</v>
      </c>
      <c r="I21" s="120" t="s">
        <v>10</v>
      </c>
      <c r="J21" s="121"/>
      <c r="K21" s="20">
        <v>0.56597222222222221</v>
      </c>
      <c r="L21" s="124" t="s">
        <v>10</v>
      </c>
      <c r="M21" s="125"/>
    </row>
    <row r="22" spans="1:13" ht="15" thickBot="1" x14ac:dyDescent="0.45">
      <c r="A22" s="163"/>
      <c r="B22" s="21">
        <v>0.71875</v>
      </c>
      <c r="C22" s="117"/>
      <c r="D22" s="118"/>
      <c r="E22" s="54">
        <v>0.71875</v>
      </c>
      <c r="F22" s="130"/>
      <c r="G22" s="131"/>
      <c r="H22" s="22">
        <v>0.71875</v>
      </c>
      <c r="I22" s="122"/>
      <c r="J22" s="123"/>
      <c r="K22" s="23">
        <v>0.71875</v>
      </c>
      <c r="L22" s="126"/>
      <c r="M22" s="127"/>
    </row>
    <row r="23" spans="1:13" ht="15.45" thickTop="1" thickBot="1" x14ac:dyDescent="0.45">
      <c r="A23" s="164"/>
      <c r="B23" s="24">
        <f>(B22-B21)</f>
        <v>0.15277777777777779</v>
      </c>
      <c r="C23" s="25"/>
      <c r="D23" s="26"/>
      <c r="E23" s="89">
        <f>E22-E21</f>
        <v>0.15277777777777779</v>
      </c>
      <c r="F23" s="90"/>
      <c r="G23" s="91"/>
      <c r="H23" s="27">
        <f>H22-H21</f>
        <v>0.15277777777777779</v>
      </c>
      <c r="I23" s="28"/>
      <c r="J23" s="29"/>
      <c r="K23" s="34">
        <f>K22-K21</f>
        <v>0.15277777777777779</v>
      </c>
      <c r="L23" s="35"/>
      <c r="M23" s="36"/>
    </row>
    <row r="24" spans="1:13" ht="15" customHeight="1" thickTop="1" x14ac:dyDescent="0.4">
      <c r="A24" s="162">
        <v>44692</v>
      </c>
      <c r="B24" s="18">
        <v>0.49305555555555558</v>
      </c>
      <c r="C24" s="115" t="s">
        <v>10</v>
      </c>
      <c r="D24" s="116"/>
      <c r="E24" s="53">
        <v>0.49305555555555558</v>
      </c>
      <c r="F24" s="128" t="s">
        <v>10</v>
      </c>
      <c r="G24" s="129"/>
      <c r="H24" s="19">
        <v>0.49305555555555558</v>
      </c>
      <c r="I24" s="120" t="s">
        <v>10</v>
      </c>
      <c r="J24" s="121"/>
      <c r="K24" s="20">
        <v>0.49305555555555558</v>
      </c>
      <c r="L24" s="124" t="s">
        <v>10</v>
      </c>
      <c r="M24" s="125"/>
    </row>
    <row r="25" spans="1:13" ht="15" thickBot="1" x14ac:dyDescent="0.45">
      <c r="A25" s="163"/>
      <c r="B25" s="21">
        <v>0.52777777777777779</v>
      </c>
      <c r="C25" s="117"/>
      <c r="D25" s="118"/>
      <c r="E25" s="54">
        <v>0.52777777777777779</v>
      </c>
      <c r="F25" s="130"/>
      <c r="G25" s="131"/>
      <c r="H25" s="22">
        <v>0.52777777777777779</v>
      </c>
      <c r="I25" s="122"/>
      <c r="J25" s="123"/>
      <c r="K25" s="38">
        <v>0.52777777777777779</v>
      </c>
      <c r="L25" s="126"/>
      <c r="M25" s="127"/>
    </row>
    <row r="26" spans="1:13" ht="15.45" thickTop="1" thickBot="1" x14ac:dyDescent="0.45">
      <c r="A26" s="164"/>
      <c r="B26" s="24">
        <f>(B25-B24)</f>
        <v>3.472222222222221E-2</v>
      </c>
      <c r="C26" s="25"/>
      <c r="D26" s="26"/>
      <c r="E26" s="89">
        <f>E25-E24</f>
        <v>3.472222222222221E-2</v>
      </c>
      <c r="F26" s="90"/>
      <c r="G26" s="91"/>
      <c r="H26" s="27">
        <f>H25-H24</f>
        <v>3.472222222222221E-2</v>
      </c>
      <c r="I26" s="28"/>
      <c r="J26" s="29"/>
      <c r="K26" s="41">
        <f>K25-K24</f>
        <v>3.472222222222221E-2</v>
      </c>
      <c r="L26" s="41"/>
      <c r="M26" s="110"/>
    </row>
    <row r="27" spans="1:13" ht="15" customHeight="1" thickTop="1" thickBot="1" x14ac:dyDescent="0.45">
      <c r="A27" s="114">
        <v>44696</v>
      </c>
      <c r="B27" s="18">
        <v>0.91666666666666663</v>
      </c>
      <c r="C27" s="115" t="s">
        <v>10</v>
      </c>
      <c r="D27" s="116"/>
      <c r="E27" s="53">
        <v>0.91666666666666663</v>
      </c>
      <c r="F27" s="128" t="s">
        <v>10</v>
      </c>
      <c r="G27" s="129"/>
      <c r="H27" s="19">
        <v>0.91666666666666663</v>
      </c>
      <c r="I27" s="120" t="s">
        <v>10</v>
      </c>
      <c r="J27" s="121"/>
      <c r="K27" s="37">
        <v>0.91666666666666663</v>
      </c>
      <c r="L27" s="124" t="s">
        <v>10</v>
      </c>
      <c r="M27" s="125"/>
    </row>
    <row r="28" spans="1:13" ht="15.45" thickTop="1" thickBot="1" x14ac:dyDescent="0.45">
      <c r="A28" s="114"/>
      <c r="B28" s="21">
        <v>0.95833333333333337</v>
      </c>
      <c r="C28" s="117"/>
      <c r="D28" s="118"/>
      <c r="E28" s="54">
        <v>0.95833333333333337</v>
      </c>
      <c r="F28" s="130"/>
      <c r="G28" s="131"/>
      <c r="H28" s="22">
        <v>0.95833333333333337</v>
      </c>
      <c r="I28" s="122"/>
      <c r="J28" s="123"/>
      <c r="K28" s="23">
        <v>0.95833333333333337</v>
      </c>
      <c r="L28" s="126"/>
      <c r="M28" s="127"/>
    </row>
    <row r="29" spans="1:13" ht="15.45" thickTop="1" thickBot="1" x14ac:dyDescent="0.45">
      <c r="A29" s="114"/>
      <c r="B29" s="24">
        <f>(B28-B27)</f>
        <v>4.1666666666666741E-2</v>
      </c>
      <c r="C29" s="25"/>
      <c r="D29" s="26"/>
      <c r="E29" s="89">
        <f>E28-E27</f>
        <v>4.1666666666666741E-2</v>
      </c>
      <c r="F29" s="90"/>
      <c r="G29" s="91"/>
      <c r="H29" s="27">
        <f>H28-H27</f>
        <v>4.1666666666666741E-2</v>
      </c>
      <c r="I29" s="28"/>
      <c r="J29" s="29"/>
      <c r="K29" s="34">
        <f>K28-K27</f>
        <v>4.1666666666666741E-2</v>
      </c>
      <c r="L29" s="35"/>
      <c r="M29" s="36"/>
    </row>
    <row r="30" spans="1:13" ht="15" customHeight="1" thickTop="1" thickBot="1" x14ac:dyDescent="0.45">
      <c r="A30" s="114"/>
      <c r="B30" s="18"/>
      <c r="C30" s="115" t="s">
        <v>10</v>
      </c>
      <c r="D30" s="116"/>
      <c r="E30" s="53"/>
      <c r="F30" s="128" t="s">
        <v>10</v>
      </c>
      <c r="G30" s="129"/>
      <c r="H30" s="19"/>
      <c r="I30" s="120" t="s">
        <v>10</v>
      </c>
      <c r="J30" s="121"/>
      <c r="K30" s="20"/>
      <c r="L30" s="124" t="s">
        <v>10</v>
      </c>
      <c r="M30" s="125"/>
    </row>
    <row r="31" spans="1:13" ht="15.45" thickTop="1" thickBot="1" x14ac:dyDescent="0.45">
      <c r="A31" s="114"/>
      <c r="B31" s="21"/>
      <c r="C31" s="117"/>
      <c r="D31" s="118"/>
      <c r="E31" s="54"/>
      <c r="F31" s="130"/>
      <c r="G31" s="131"/>
      <c r="H31" s="22"/>
      <c r="I31" s="122"/>
      <c r="J31" s="123"/>
      <c r="K31" s="38"/>
      <c r="L31" s="126"/>
      <c r="M31" s="127"/>
    </row>
    <row r="32" spans="1:13" ht="15.45" thickTop="1" thickBot="1" x14ac:dyDescent="0.45">
      <c r="A32" s="114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8"/>
    </row>
    <row r="33" spans="1:13" ht="15" customHeight="1" thickTop="1" thickBot="1" x14ac:dyDescent="0.45">
      <c r="A33" s="114"/>
      <c r="B33" s="18"/>
      <c r="C33" s="115" t="s">
        <v>10</v>
      </c>
      <c r="D33" s="116"/>
      <c r="E33" s="53"/>
      <c r="F33" s="128" t="s">
        <v>10</v>
      </c>
      <c r="G33" s="129"/>
      <c r="H33" s="19"/>
      <c r="I33" s="120" t="s">
        <v>10</v>
      </c>
      <c r="J33" s="121"/>
      <c r="K33" s="20"/>
      <c r="L33" s="124" t="s">
        <v>10</v>
      </c>
      <c r="M33" s="125"/>
    </row>
    <row r="34" spans="1:13" ht="15.45" thickTop="1" thickBot="1" x14ac:dyDescent="0.45">
      <c r="A34" s="114"/>
      <c r="B34" s="21"/>
      <c r="C34" s="117"/>
      <c r="D34" s="118"/>
      <c r="E34" s="54"/>
      <c r="F34" s="130"/>
      <c r="G34" s="131"/>
      <c r="H34" s="22"/>
      <c r="I34" s="122"/>
      <c r="J34" s="123"/>
      <c r="K34" s="23"/>
      <c r="L34" s="126"/>
      <c r="M34" s="127"/>
    </row>
    <row r="35" spans="1:13" ht="15.45" thickTop="1" thickBot="1" x14ac:dyDescent="0.45">
      <c r="A35" s="114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45">
      <c r="A36" s="114"/>
      <c r="B36" s="18"/>
      <c r="C36" s="115" t="s">
        <v>10</v>
      </c>
      <c r="D36" s="116"/>
      <c r="E36" s="53"/>
      <c r="F36" s="128" t="s">
        <v>10</v>
      </c>
      <c r="G36" s="129"/>
      <c r="H36" s="19"/>
      <c r="I36" s="120" t="s">
        <v>10</v>
      </c>
      <c r="J36" s="121"/>
      <c r="K36" s="37"/>
      <c r="L36" s="124" t="s">
        <v>10</v>
      </c>
      <c r="M36" s="125"/>
    </row>
    <row r="37" spans="1:13" ht="15.45" thickTop="1" thickBot="1" x14ac:dyDescent="0.45">
      <c r="A37" s="114"/>
      <c r="B37" s="21"/>
      <c r="C37" s="117"/>
      <c r="D37" s="118"/>
      <c r="E37" s="54"/>
      <c r="F37" s="130"/>
      <c r="G37" s="131"/>
      <c r="H37" s="22"/>
      <c r="I37" s="122"/>
      <c r="J37" s="123"/>
      <c r="K37" s="23"/>
      <c r="L37" s="126"/>
      <c r="M37" s="127"/>
    </row>
    <row r="38" spans="1:13" ht="15.45" thickTop="1" thickBot="1" x14ac:dyDescent="0.45">
      <c r="A38" s="114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45">
      <c r="A39" s="114"/>
      <c r="B39" s="18"/>
      <c r="C39" s="115" t="s">
        <v>10</v>
      </c>
      <c r="D39" s="116"/>
      <c r="E39" s="53"/>
      <c r="F39" s="128" t="s">
        <v>10</v>
      </c>
      <c r="G39" s="129"/>
      <c r="H39" s="19"/>
      <c r="I39" s="120" t="s">
        <v>10</v>
      </c>
      <c r="J39" s="121"/>
      <c r="K39" s="20"/>
      <c r="L39" s="124" t="s">
        <v>10</v>
      </c>
      <c r="M39" s="125"/>
    </row>
    <row r="40" spans="1:13" ht="15.45" thickTop="1" thickBot="1" x14ac:dyDescent="0.45">
      <c r="A40" s="114"/>
      <c r="B40" s="21"/>
      <c r="C40" s="117"/>
      <c r="D40" s="118"/>
      <c r="E40" s="54"/>
      <c r="F40" s="130"/>
      <c r="G40" s="131"/>
      <c r="H40" s="22"/>
      <c r="I40" s="122"/>
      <c r="J40" s="123"/>
      <c r="K40" s="38"/>
      <c r="L40" s="126"/>
      <c r="M40" s="127"/>
    </row>
    <row r="41" spans="1:13" ht="15.45" thickTop="1" thickBot="1" x14ac:dyDescent="0.45">
      <c r="A41" s="114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8"/>
    </row>
    <row r="42" spans="1:13" ht="15.45" thickTop="1" thickBot="1" x14ac:dyDescent="0.45">
      <c r="A42" s="114"/>
      <c r="B42" s="18"/>
      <c r="C42" s="115" t="s">
        <v>10</v>
      </c>
      <c r="D42" s="116"/>
      <c r="E42" s="53"/>
      <c r="F42" s="128" t="s">
        <v>10</v>
      </c>
      <c r="G42" s="129"/>
      <c r="H42" s="19"/>
      <c r="I42" s="120" t="s">
        <v>10</v>
      </c>
      <c r="J42" s="121"/>
      <c r="K42" s="20"/>
      <c r="L42" s="124" t="s">
        <v>10</v>
      </c>
      <c r="M42" s="125"/>
    </row>
    <row r="43" spans="1:13" ht="15.45" thickTop="1" thickBot="1" x14ac:dyDescent="0.45">
      <c r="A43" s="114"/>
      <c r="B43" s="21"/>
      <c r="C43" s="117"/>
      <c r="D43" s="118"/>
      <c r="E43" s="54"/>
      <c r="F43" s="130"/>
      <c r="G43" s="131"/>
      <c r="H43" s="22"/>
      <c r="I43" s="122"/>
      <c r="J43" s="123"/>
      <c r="K43" s="38"/>
      <c r="L43" s="126"/>
      <c r="M43" s="127"/>
    </row>
    <row r="44" spans="1:13" ht="15.45" thickTop="1" thickBot="1" x14ac:dyDescent="0.45">
      <c r="A44" s="114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8"/>
    </row>
    <row r="45" spans="1:13" ht="15.45" thickTop="1" thickBot="1" x14ac:dyDescent="0.45">
      <c r="A45" s="114"/>
      <c r="B45" s="18"/>
      <c r="C45" s="115" t="s">
        <v>10</v>
      </c>
      <c r="D45" s="116"/>
      <c r="E45" s="53"/>
      <c r="F45" s="128" t="s">
        <v>10</v>
      </c>
      <c r="G45" s="129"/>
      <c r="H45" s="19"/>
      <c r="I45" s="120" t="s">
        <v>10</v>
      </c>
      <c r="J45" s="121"/>
      <c r="K45" s="20"/>
      <c r="L45" s="124" t="s">
        <v>10</v>
      </c>
      <c r="M45" s="125"/>
    </row>
    <row r="46" spans="1:13" ht="15.45" thickTop="1" thickBot="1" x14ac:dyDescent="0.45">
      <c r="A46" s="114"/>
      <c r="B46" s="21"/>
      <c r="C46" s="117"/>
      <c r="D46" s="118"/>
      <c r="E46" s="54"/>
      <c r="F46" s="130"/>
      <c r="G46" s="131"/>
      <c r="H46" s="22"/>
      <c r="I46" s="122"/>
      <c r="J46" s="123"/>
      <c r="K46" s="38"/>
      <c r="L46" s="126"/>
      <c r="M46" s="127"/>
    </row>
    <row r="47" spans="1:13" ht="15.45" thickTop="1" thickBot="1" x14ac:dyDescent="0.45">
      <c r="A47" s="114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8"/>
    </row>
    <row r="48" spans="1:13" ht="15.45" thickTop="1" thickBot="1" x14ac:dyDescent="0.45">
      <c r="A48" s="114"/>
      <c r="B48" s="18"/>
      <c r="C48" s="115" t="s">
        <v>10</v>
      </c>
      <c r="D48" s="116"/>
      <c r="E48" s="53"/>
      <c r="F48" s="128" t="s">
        <v>10</v>
      </c>
      <c r="G48" s="129"/>
      <c r="H48" s="19"/>
      <c r="I48" s="120" t="s">
        <v>10</v>
      </c>
      <c r="J48" s="121"/>
      <c r="K48" s="20"/>
      <c r="L48" s="124" t="s">
        <v>10</v>
      </c>
      <c r="M48" s="125"/>
    </row>
    <row r="49" spans="1:13" ht="15.45" thickTop="1" thickBot="1" x14ac:dyDescent="0.45">
      <c r="A49" s="114"/>
      <c r="B49" s="21"/>
      <c r="C49" s="117"/>
      <c r="D49" s="118"/>
      <c r="E49" s="54"/>
      <c r="F49" s="130"/>
      <c r="G49" s="131"/>
      <c r="H49" s="22"/>
      <c r="I49" s="122"/>
      <c r="J49" s="123"/>
      <c r="K49" s="38"/>
      <c r="L49" s="126"/>
      <c r="M49" s="127"/>
    </row>
    <row r="50" spans="1:13" ht="15.45" thickTop="1" thickBot="1" x14ac:dyDescent="0.45">
      <c r="A50" s="114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8"/>
    </row>
    <row r="51" spans="1:13" ht="15.45" thickTop="1" thickBot="1" x14ac:dyDescent="0.45">
      <c r="A51" s="114"/>
      <c r="B51" s="18"/>
      <c r="C51" s="115" t="s">
        <v>10</v>
      </c>
      <c r="D51" s="116"/>
      <c r="E51" s="53"/>
      <c r="F51" s="128" t="s">
        <v>10</v>
      </c>
      <c r="G51" s="129"/>
      <c r="H51" s="19"/>
      <c r="I51" s="120" t="s">
        <v>10</v>
      </c>
      <c r="J51" s="121"/>
      <c r="K51" s="20"/>
      <c r="L51" s="124" t="s">
        <v>10</v>
      </c>
      <c r="M51" s="125"/>
    </row>
    <row r="52" spans="1:13" ht="15.45" thickTop="1" thickBot="1" x14ac:dyDescent="0.45">
      <c r="A52" s="114"/>
      <c r="B52" s="21"/>
      <c r="C52" s="117"/>
      <c r="D52" s="118"/>
      <c r="E52" s="54"/>
      <c r="F52" s="130"/>
      <c r="G52" s="131"/>
      <c r="H52" s="22"/>
      <c r="I52" s="122"/>
      <c r="J52" s="123"/>
      <c r="K52" s="38"/>
      <c r="L52" s="126"/>
      <c r="M52" s="127"/>
    </row>
    <row r="53" spans="1:13" ht="15.45" thickTop="1" thickBot="1" x14ac:dyDescent="0.45">
      <c r="A53" s="114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8"/>
    </row>
    <row r="54" spans="1:13" ht="15.45" thickTop="1" thickBot="1" x14ac:dyDescent="0.45">
      <c r="A54" s="114"/>
      <c r="B54" s="18"/>
      <c r="C54" s="115" t="s">
        <v>10</v>
      </c>
      <c r="D54" s="116"/>
      <c r="E54" s="53"/>
      <c r="F54" s="128" t="s">
        <v>10</v>
      </c>
      <c r="G54" s="129"/>
      <c r="H54" s="19"/>
      <c r="I54" s="120" t="s">
        <v>10</v>
      </c>
      <c r="J54" s="121"/>
      <c r="K54" s="20"/>
      <c r="L54" s="124" t="s">
        <v>10</v>
      </c>
      <c r="M54" s="125"/>
    </row>
    <row r="55" spans="1:13" ht="15.45" thickTop="1" thickBot="1" x14ac:dyDescent="0.45">
      <c r="A55" s="114"/>
      <c r="B55" s="21"/>
      <c r="C55" s="117"/>
      <c r="D55" s="118"/>
      <c r="E55" s="54"/>
      <c r="F55" s="130"/>
      <c r="G55" s="131"/>
      <c r="H55" s="22"/>
      <c r="I55" s="122"/>
      <c r="J55" s="123"/>
      <c r="K55" s="38"/>
      <c r="L55" s="126"/>
      <c r="M55" s="127"/>
    </row>
    <row r="56" spans="1:13" ht="15.45" thickTop="1" thickBot="1" x14ac:dyDescent="0.45">
      <c r="A56" s="114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8"/>
    </row>
    <row r="57" spans="1:13" ht="15.45" thickTop="1" thickBot="1" x14ac:dyDescent="0.45">
      <c r="A57" s="114"/>
      <c r="B57" s="18"/>
      <c r="C57" s="115" t="s">
        <v>10</v>
      </c>
      <c r="D57" s="116"/>
      <c r="E57" s="53"/>
      <c r="F57" s="128" t="s">
        <v>10</v>
      </c>
      <c r="G57" s="129"/>
      <c r="H57" s="19"/>
      <c r="I57" s="120" t="s">
        <v>10</v>
      </c>
      <c r="J57" s="121"/>
      <c r="K57" s="20"/>
      <c r="L57" s="124" t="s">
        <v>10</v>
      </c>
      <c r="M57" s="125"/>
    </row>
    <row r="58" spans="1:13" ht="15.45" thickTop="1" thickBot="1" x14ac:dyDescent="0.45">
      <c r="A58" s="114"/>
      <c r="B58" s="21"/>
      <c r="C58" s="117"/>
      <c r="D58" s="118"/>
      <c r="E58" s="54"/>
      <c r="F58" s="130"/>
      <c r="G58" s="131"/>
      <c r="H58" s="22"/>
      <c r="I58" s="122"/>
      <c r="J58" s="123"/>
      <c r="K58" s="38"/>
      <c r="L58" s="126"/>
      <c r="M58" s="127"/>
    </row>
    <row r="59" spans="1:13" ht="15.45" thickTop="1" thickBot="1" x14ac:dyDescent="0.45">
      <c r="A59" s="114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8"/>
    </row>
    <row r="60" spans="1:13" ht="15.45" thickTop="1" thickBot="1" x14ac:dyDescent="0.45">
      <c r="A60" s="114"/>
      <c r="B60" s="18"/>
      <c r="C60" s="132" t="s">
        <v>61</v>
      </c>
      <c r="D60" s="132"/>
      <c r="E60" s="53"/>
      <c r="F60" s="133" t="s">
        <v>61</v>
      </c>
      <c r="G60" s="133"/>
      <c r="H60" s="19"/>
      <c r="I60" s="134" t="s">
        <v>61</v>
      </c>
      <c r="J60" s="134"/>
      <c r="K60" s="20"/>
      <c r="L60" s="135" t="s">
        <v>9</v>
      </c>
      <c r="M60" s="135"/>
    </row>
    <row r="61" spans="1:13" ht="15.45" thickTop="1" thickBot="1" x14ac:dyDescent="0.45">
      <c r="A61" s="114"/>
      <c r="B61" s="21"/>
      <c r="C61" s="132"/>
      <c r="D61" s="132"/>
      <c r="E61" s="54"/>
      <c r="F61" s="133"/>
      <c r="G61" s="133"/>
      <c r="H61" s="22"/>
      <c r="I61" s="134"/>
      <c r="J61" s="134"/>
      <c r="K61" s="38"/>
      <c r="L61" s="135"/>
      <c r="M61" s="135"/>
    </row>
    <row r="62" spans="1:13" ht="15.45" thickTop="1" thickBot="1" x14ac:dyDescent="0.45">
      <c r="A62" s="114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8"/>
    </row>
    <row r="63" spans="1:13" ht="15.45" thickTop="1" thickBot="1" x14ac:dyDescent="0.45">
      <c r="A63" s="114"/>
      <c r="B63" s="18"/>
      <c r="C63" s="132" t="s">
        <v>61</v>
      </c>
      <c r="D63" s="132"/>
      <c r="E63" s="53"/>
      <c r="F63" s="133" t="s">
        <v>61</v>
      </c>
      <c r="G63" s="133"/>
      <c r="H63" s="19"/>
      <c r="I63" s="134" t="s">
        <v>61</v>
      </c>
      <c r="J63" s="134"/>
      <c r="K63" s="20"/>
      <c r="L63" s="135" t="s">
        <v>9</v>
      </c>
      <c r="M63" s="135"/>
    </row>
    <row r="64" spans="1:13" ht="15.45" thickTop="1" thickBot="1" x14ac:dyDescent="0.45">
      <c r="A64" s="114"/>
      <c r="B64" s="21"/>
      <c r="C64" s="132"/>
      <c r="D64" s="132"/>
      <c r="E64" s="54"/>
      <c r="F64" s="133"/>
      <c r="G64" s="133"/>
      <c r="H64" s="22"/>
      <c r="I64" s="134"/>
      <c r="J64" s="134"/>
      <c r="K64" s="38"/>
      <c r="L64" s="135"/>
      <c r="M64" s="135"/>
    </row>
    <row r="65" spans="1:13" ht="15.45" thickTop="1" thickBot="1" x14ac:dyDescent="0.45">
      <c r="A65" s="114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8"/>
    </row>
    <row r="66" spans="1:13" ht="15.45" thickTop="1" thickBot="1" x14ac:dyDescent="0.45">
      <c r="A66" s="114"/>
      <c r="B66" s="18"/>
      <c r="C66" s="132" t="s">
        <v>61</v>
      </c>
      <c r="D66" s="132"/>
      <c r="E66" s="53"/>
      <c r="F66" s="133" t="s">
        <v>61</v>
      </c>
      <c r="G66" s="133"/>
      <c r="H66" s="19"/>
      <c r="I66" s="134" t="s">
        <v>61</v>
      </c>
      <c r="J66" s="134"/>
      <c r="K66" s="20"/>
      <c r="L66" s="135" t="s">
        <v>9</v>
      </c>
      <c r="M66" s="135"/>
    </row>
    <row r="67" spans="1:13" ht="15.45" thickTop="1" thickBot="1" x14ac:dyDescent="0.45">
      <c r="A67" s="114"/>
      <c r="B67" s="21"/>
      <c r="C67" s="132"/>
      <c r="D67" s="132"/>
      <c r="E67" s="54"/>
      <c r="F67" s="133"/>
      <c r="G67" s="133"/>
      <c r="H67" s="22"/>
      <c r="I67" s="134"/>
      <c r="J67" s="134"/>
      <c r="K67" s="38"/>
      <c r="L67" s="135"/>
      <c r="M67" s="135"/>
    </row>
    <row r="68" spans="1:13" ht="15.45" thickTop="1" thickBot="1" x14ac:dyDescent="0.45">
      <c r="A68" s="114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8"/>
    </row>
    <row r="69" spans="1:13" ht="15.45" thickTop="1" thickBot="1" x14ac:dyDescent="0.45">
      <c r="A69" s="114"/>
      <c r="B69" s="18"/>
      <c r="C69" s="132" t="s">
        <v>61</v>
      </c>
      <c r="D69" s="132"/>
      <c r="E69" s="53"/>
      <c r="F69" s="133" t="s">
        <v>61</v>
      </c>
      <c r="G69" s="133"/>
      <c r="H69" s="19"/>
      <c r="I69" s="134" t="s">
        <v>61</v>
      </c>
      <c r="J69" s="134"/>
      <c r="K69" s="20"/>
      <c r="L69" s="135" t="s">
        <v>9</v>
      </c>
      <c r="M69" s="135"/>
    </row>
    <row r="70" spans="1:13" ht="15.45" thickTop="1" thickBot="1" x14ac:dyDescent="0.45">
      <c r="A70" s="114"/>
      <c r="B70" s="21"/>
      <c r="C70" s="132"/>
      <c r="D70" s="132"/>
      <c r="E70" s="54"/>
      <c r="F70" s="133"/>
      <c r="G70" s="133"/>
      <c r="H70" s="22"/>
      <c r="I70" s="134"/>
      <c r="J70" s="134"/>
      <c r="K70" s="38"/>
      <c r="L70" s="135"/>
      <c r="M70" s="135"/>
    </row>
    <row r="71" spans="1:13" ht="15.45" thickTop="1" thickBot="1" x14ac:dyDescent="0.45">
      <c r="A71" s="114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8"/>
    </row>
    <row r="72" spans="1:13" ht="15.45" thickTop="1" thickBot="1" x14ac:dyDescent="0.45">
      <c r="A72" s="114"/>
      <c r="B72" s="18"/>
      <c r="C72" s="132" t="s">
        <v>61</v>
      </c>
      <c r="D72" s="132"/>
      <c r="E72" s="53"/>
      <c r="F72" s="133" t="s">
        <v>61</v>
      </c>
      <c r="G72" s="133"/>
      <c r="H72" s="19"/>
      <c r="I72" s="134" t="s">
        <v>61</v>
      </c>
      <c r="J72" s="134"/>
      <c r="K72" s="20"/>
      <c r="L72" s="135" t="s">
        <v>9</v>
      </c>
      <c r="M72" s="135"/>
    </row>
    <row r="73" spans="1:13" ht="15.45" thickTop="1" thickBot="1" x14ac:dyDescent="0.45">
      <c r="A73" s="114"/>
      <c r="B73" s="21"/>
      <c r="C73" s="132"/>
      <c r="D73" s="132"/>
      <c r="E73" s="54"/>
      <c r="F73" s="133"/>
      <c r="G73" s="133"/>
      <c r="H73" s="22"/>
      <c r="I73" s="134"/>
      <c r="J73" s="134"/>
      <c r="K73" s="38"/>
      <c r="L73" s="135"/>
      <c r="M73" s="135"/>
    </row>
    <row r="74" spans="1:13" ht="15.45" thickTop="1" thickBot="1" x14ac:dyDescent="0.45">
      <c r="A74" s="114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8"/>
    </row>
    <row r="75" spans="1:13" ht="15.45" thickTop="1" thickBot="1" x14ac:dyDescent="0.45">
      <c r="A75" s="114"/>
      <c r="B75" s="18"/>
      <c r="C75" s="132" t="s">
        <v>61</v>
      </c>
      <c r="D75" s="132"/>
      <c r="E75" s="53"/>
      <c r="F75" s="133" t="s">
        <v>61</v>
      </c>
      <c r="G75" s="133"/>
      <c r="H75" s="19"/>
      <c r="I75" s="134" t="s">
        <v>61</v>
      </c>
      <c r="J75" s="134"/>
      <c r="K75" s="20"/>
      <c r="L75" s="135" t="s">
        <v>9</v>
      </c>
      <c r="M75" s="135"/>
    </row>
    <row r="76" spans="1:13" ht="15.45" thickTop="1" thickBot="1" x14ac:dyDescent="0.45">
      <c r="A76" s="114"/>
      <c r="B76" s="21"/>
      <c r="C76" s="132"/>
      <c r="D76" s="132"/>
      <c r="E76" s="54"/>
      <c r="F76" s="133"/>
      <c r="G76" s="133"/>
      <c r="H76" s="22"/>
      <c r="I76" s="134"/>
      <c r="J76" s="134"/>
      <c r="K76" s="38"/>
      <c r="L76" s="135"/>
      <c r="M76" s="135"/>
    </row>
    <row r="77" spans="1:13" ht="15.45" thickTop="1" thickBot="1" x14ac:dyDescent="0.45">
      <c r="A77" s="114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8"/>
    </row>
    <row r="78" spans="1:13" ht="15.45" thickTop="1" thickBot="1" x14ac:dyDescent="0.45">
      <c r="A78" s="114"/>
      <c r="B78" s="18"/>
      <c r="C78" s="132" t="s">
        <v>61</v>
      </c>
      <c r="D78" s="132"/>
      <c r="E78" s="53"/>
      <c r="F78" s="133" t="s">
        <v>61</v>
      </c>
      <c r="G78" s="133"/>
      <c r="H78" s="19"/>
      <c r="I78" s="134" t="s">
        <v>61</v>
      </c>
      <c r="J78" s="134"/>
      <c r="K78" s="20"/>
      <c r="L78" s="135" t="s">
        <v>9</v>
      </c>
      <c r="M78" s="135"/>
    </row>
    <row r="79" spans="1:13" ht="15.45" thickTop="1" thickBot="1" x14ac:dyDescent="0.45">
      <c r="A79" s="114"/>
      <c r="B79" s="21"/>
      <c r="C79" s="132"/>
      <c r="D79" s="132"/>
      <c r="E79" s="54"/>
      <c r="F79" s="133"/>
      <c r="G79" s="133"/>
      <c r="H79" s="22"/>
      <c r="I79" s="134"/>
      <c r="J79" s="134"/>
      <c r="K79" s="38"/>
      <c r="L79" s="135"/>
      <c r="M79" s="135"/>
    </row>
    <row r="80" spans="1:13" ht="15.45" thickTop="1" thickBot="1" x14ac:dyDescent="0.45">
      <c r="A80" s="114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8"/>
    </row>
    <row r="81" spans="1:13" ht="15.45" thickTop="1" thickBot="1" x14ac:dyDescent="0.45">
      <c r="A81" s="114"/>
      <c r="B81" s="18"/>
      <c r="C81" s="132" t="s">
        <v>61</v>
      </c>
      <c r="D81" s="132"/>
      <c r="E81" s="53"/>
      <c r="F81" s="133" t="s">
        <v>61</v>
      </c>
      <c r="G81" s="133"/>
      <c r="H81" s="19"/>
      <c r="I81" s="134" t="s">
        <v>61</v>
      </c>
      <c r="J81" s="134"/>
      <c r="K81" s="20"/>
      <c r="L81" s="135" t="s">
        <v>9</v>
      </c>
      <c r="M81" s="135"/>
    </row>
    <row r="82" spans="1:13" ht="15.45" thickTop="1" thickBot="1" x14ac:dyDescent="0.45">
      <c r="A82" s="114"/>
      <c r="B82" s="21"/>
      <c r="C82" s="132"/>
      <c r="D82" s="132"/>
      <c r="E82" s="54"/>
      <c r="F82" s="133"/>
      <c r="G82" s="133"/>
      <c r="H82" s="22"/>
      <c r="I82" s="134"/>
      <c r="J82" s="134"/>
      <c r="K82" s="38"/>
      <c r="L82" s="135"/>
      <c r="M82" s="135"/>
    </row>
    <row r="83" spans="1:13" ht="15.45" thickTop="1" thickBot="1" x14ac:dyDescent="0.45">
      <c r="A83" s="114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8"/>
    </row>
    <row r="84" spans="1:13" ht="15.45" thickTop="1" thickBot="1" x14ac:dyDescent="0.45">
      <c r="A84" s="114"/>
      <c r="B84" s="18"/>
      <c r="C84" s="132" t="s">
        <v>61</v>
      </c>
      <c r="D84" s="132"/>
      <c r="E84" s="53"/>
      <c r="F84" s="133" t="s">
        <v>61</v>
      </c>
      <c r="G84" s="133"/>
      <c r="H84" s="19"/>
      <c r="I84" s="134" t="s">
        <v>61</v>
      </c>
      <c r="J84" s="134"/>
      <c r="K84" s="20"/>
      <c r="L84" s="135" t="s">
        <v>9</v>
      </c>
      <c r="M84" s="135"/>
    </row>
    <row r="85" spans="1:13" ht="15.45" thickTop="1" thickBot="1" x14ac:dyDescent="0.45">
      <c r="A85" s="114"/>
      <c r="B85" s="21"/>
      <c r="C85" s="132"/>
      <c r="D85" s="132"/>
      <c r="E85" s="54"/>
      <c r="F85" s="133"/>
      <c r="G85" s="133"/>
      <c r="H85" s="22"/>
      <c r="I85" s="134"/>
      <c r="J85" s="134"/>
      <c r="K85" s="38"/>
      <c r="L85" s="135"/>
      <c r="M85" s="135"/>
    </row>
    <row r="86" spans="1:13" ht="15.45" thickTop="1" thickBot="1" x14ac:dyDescent="0.45">
      <c r="A86" s="114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8"/>
    </row>
    <row r="87" spans="1:13" ht="15.45" thickTop="1" thickBot="1" x14ac:dyDescent="0.45">
      <c r="A87" s="114"/>
      <c r="B87" s="18"/>
      <c r="C87" s="132" t="s">
        <v>61</v>
      </c>
      <c r="D87" s="132"/>
      <c r="E87" s="53"/>
      <c r="F87" s="133" t="s">
        <v>61</v>
      </c>
      <c r="G87" s="133"/>
      <c r="H87" s="19"/>
      <c r="I87" s="134" t="s">
        <v>61</v>
      </c>
      <c r="J87" s="134"/>
      <c r="K87" s="20"/>
      <c r="L87" s="135" t="s">
        <v>9</v>
      </c>
      <c r="M87" s="135"/>
    </row>
    <row r="88" spans="1:13" ht="15.45" thickTop="1" thickBot="1" x14ac:dyDescent="0.45">
      <c r="A88" s="114"/>
      <c r="B88" s="21"/>
      <c r="C88" s="132"/>
      <c r="D88" s="132"/>
      <c r="E88" s="54"/>
      <c r="F88" s="133"/>
      <c r="G88" s="133"/>
      <c r="H88" s="22"/>
      <c r="I88" s="134"/>
      <c r="J88" s="134"/>
      <c r="K88" s="38"/>
      <c r="L88" s="135"/>
      <c r="M88" s="135"/>
    </row>
    <row r="89" spans="1:13" ht="15.45" thickTop="1" thickBot="1" x14ac:dyDescent="0.45">
      <c r="A89" s="114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8"/>
    </row>
    <row r="90" spans="1:13" ht="15.45" thickTop="1" thickBot="1" x14ac:dyDescent="0.45">
      <c r="A90" s="114"/>
      <c r="B90" s="18"/>
      <c r="C90" s="132" t="s">
        <v>61</v>
      </c>
      <c r="D90" s="132"/>
      <c r="E90" s="53"/>
      <c r="F90" s="133" t="s">
        <v>61</v>
      </c>
      <c r="G90" s="133"/>
      <c r="H90" s="19"/>
      <c r="I90" s="134" t="s">
        <v>61</v>
      </c>
      <c r="J90" s="134"/>
      <c r="K90" s="20"/>
      <c r="L90" s="135" t="s">
        <v>9</v>
      </c>
      <c r="M90" s="135"/>
    </row>
    <row r="91" spans="1:13" ht="15.45" thickTop="1" thickBot="1" x14ac:dyDescent="0.45">
      <c r="A91" s="114"/>
      <c r="B91" s="21"/>
      <c r="C91" s="132"/>
      <c r="D91" s="132"/>
      <c r="E91" s="54"/>
      <c r="F91" s="133"/>
      <c r="G91" s="133"/>
      <c r="H91" s="22"/>
      <c r="I91" s="134"/>
      <c r="J91" s="134"/>
      <c r="K91" s="38"/>
      <c r="L91" s="135"/>
      <c r="M91" s="135"/>
    </row>
    <row r="92" spans="1:13" ht="15.45" thickTop="1" thickBot="1" x14ac:dyDescent="0.45">
      <c r="A92" s="114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8"/>
    </row>
    <row r="93" spans="1:13" ht="15.45" thickTop="1" thickBot="1" x14ac:dyDescent="0.45">
      <c r="A93" s="114"/>
      <c r="B93" s="18"/>
      <c r="C93" s="132" t="s">
        <v>61</v>
      </c>
      <c r="D93" s="132"/>
      <c r="E93" s="53"/>
      <c r="F93" s="133" t="s">
        <v>61</v>
      </c>
      <c r="G93" s="133"/>
      <c r="H93" s="19"/>
      <c r="I93" s="134" t="s">
        <v>61</v>
      </c>
      <c r="J93" s="134"/>
      <c r="K93" s="20"/>
      <c r="L93" s="135" t="s">
        <v>9</v>
      </c>
      <c r="M93" s="135"/>
    </row>
    <row r="94" spans="1:13" ht="15.45" thickTop="1" thickBot="1" x14ac:dyDescent="0.45">
      <c r="A94" s="114"/>
      <c r="B94" s="21"/>
      <c r="C94" s="132"/>
      <c r="D94" s="132"/>
      <c r="E94" s="54"/>
      <c r="F94" s="133"/>
      <c r="G94" s="133"/>
      <c r="H94" s="22"/>
      <c r="I94" s="134"/>
      <c r="J94" s="134"/>
      <c r="K94" s="38"/>
      <c r="L94" s="135"/>
      <c r="M94" s="135"/>
    </row>
    <row r="95" spans="1:13" ht="15.45" thickTop="1" thickBot="1" x14ac:dyDescent="0.45">
      <c r="A95" s="114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8"/>
    </row>
    <row r="96" spans="1:13" ht="15.45" thickTop="1" thickBot="1" x14ac:dyDescent="0.45">
      <c r="A96" s="114"/>
      <c r="B96" s="18"/>
      <c r="C96" s="132" t="s">
        <v>61</v>
      </c>
      <c r="D96" s="132"/>
      <c r="E96" s="53"/>
      <c r="F96" s="133" t="s">
        <v>61</v>
      </c>
      <c r="G96" s="133"/>
      <c r="H96" s="19"/>
      <c r="I96" s="134" t="s">
        <v>61</v>
      </c>
      <c r="J96" s="134"/>
      <c r="K96" s="20"/>
      <c r="L96" s="135" t="s">
        <v>9</v>
      </c>
      <c r="M96" s="135"/>
    </row>
    <row r="97" spans="1:13" ht="15.45" thickTop="1" thickBot="1" x14ac:dyDescent="0.45">
      <c r="A97" s="114"/>
      <c r="B97" s="21"/>
      <c r="C97" s="132"/>
      <c r="D97" s="132"/>
      <c r="E97" s="54"/>
      <c r="F97" s="133"/>
      <c r="G97" s="133"/>
      <c r="H97" s="22"/>
      <c r="I97" s="134"/>
      <c r="J97" s="134"/>
      <c r="K97" s="38"/>
      <c r="L97" s="135"/>
      <c r="M97" s="135"/>
    </row>
    <row r="98" spans="1:13" ht="15.45" thickTop="1" thickBot="1" x14ac:dyDescent="0.45">
      <c r="A98" s="114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8"/>
    </row>
    <row r="99" spans="1:13" ht="15.45" thickTop="1" thickBot="1" x14ac:dyDescent="0.45">
      <c r="A99" s="114"/>
      <c r="B99" s="18"/>
      <c r="C99" s="132" t="s">
        <v>61</v>
      </c>
      <c r="D99" s="132"/>
      <c r="E99" s="53"/>
      <c r="F99" s="133" t="s">
        <v>61</v>
      </c>
      <c r="G99" s="133"/>
      <c r="H99" s="19"/>
      <c r="I99" s="134" t="s">
        <v>61</v>
      </c>
      <c r="J99" s="134"/>
      <c r="K99" s="20"/>
      <c r="L99" s="135" t="s">
        <v>9</v>
      </c>
      <c r="M99" s="135"/>
    </row>
    <row r="100" spans="1:13" ht="15.45" thickTop="1" thickBot="1" x14ac:dyDescent="0.45">
      <c r="A100" s="114"/>
      <c r="B100" s="21"/>
      <c r="C100" s="132"/>
      <c r="D100" s="132"/>
      <c r="E100" s="54"/>
      <c r="F100" s="133"/>
      <c r="G100" s="133"/>
      <c r="H100" s="22"/>
      <c r="I100" s="134"/>
      <c r="J100" s="134"/>
      <c r="K100" s="38"/>
      <c r="L100" s="135"/>
      <c r="M100" s="135"/>
    </row>
    <row r="101" spans="1:13" ht="15.45" thickTop="1" thickBot="1" x14ac:dyDescent="0.45">
      <c r="A101" s="114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8"/>
    </row>
    <row r="102" spans="1:13" ht="15.45" thickTop="1" thickBot="1" x14ac:dyDescent="0.45">
      <c r="A102" s="114"/>
      <c r="B102" s="18"/>
      <c r="C102" s="132" t="s">
        <v>61</v>
      </c>
      <c r="D102" s="132"/>
      <c r="E102" s="53"/>
      <c r="F102" s="133" t="s">
        <v>61</v>
      </c>
      <c r="G102" s="133"/>
      <c r="H102" s="19"/>
      <c r="I102" s="134" t="s">
        <v>61</v>
      </c>
      <c r="J102" s="134"/>
      <c r="K102" s="20"/>
      <c r="L102" s="135" t="s">
        <v>9</v>
      </c>
      <c r="M102" s="135"/>
    </row>
    <row r="103" spans="1:13" ht="15.45" thickTop="1" thickBot="1" x14ac:dyDescent="0.45">
      <c r="A103" s="114"/>
      <c r="B103" s="21"/>
      <c r="C103" s="132"/>
      <c r="D103" s="132"/>
      <c r="E103" s="54"/>
      <c r="F103" s="133"/>
      <c r="G103" s="133"/>
      <c r="H103" s="22"/>
      <c r="I103" s="134"/>
      <c r="J103" s="134"/>
      <c r="K103" s="38"/>
      <c r="L103" s="135"/>
      <c r="M103" s="135"/>
    </row>
    <row r="104" spans="1:13" ht="15.45" thickTop="1" thickBot="1" x14ac:dyDescent="0.45">
      <c r="A104" s="114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8"/>
    </row>
    <row r="105" spans="1:13" ht="15.45" thickTop="1" thickBot="1" x14ac:dyDescent="0.45">
      <c r="A105" s="114"/>
      <c r="B105" s="18"/>
      <c r="C105" s="132" t="s">
        <v>61</v>
      </c>
      <c r="D105" s="132"/>
      <c r="E105" s="53"/>
      <c r="F105" s="133" t="s">
        <v>61</v>
      </c>
      <c r="G105" s="133"/>
      <c r="H105" s="19"/>
      <c r="I105" s="134" t="s">
        <v>61</v>
      </c>
      <c r="J105" s="134"/>
      <c r="K105" s="20"/>
      <c r="L105" s="135" t="s">
        <v>9</v>
      </c>
      <c r="M105" s="135"/>
    </row>
    <row r="106" spans="1:13" ht="15.45" thickTop="1" thickBot="1" x14ac:dyDescent="0.45">
      <c r="A106" s="114"/>
      <c r="B106" s="21"/>
      <c r="C106" s="132"/>
      <c r="D106" s="132"/>
      <c r="E106" s="54"/>
      <c r="F106" s="133"/>
      <c r="G106" s="133"/>
      <c r="H106" s="22"/>
      <c r="I106" s="134"/>
      <c r="J106" s="134"/>
      <c r="K106" s="38"/>
      <c r="L106" s="135"/>
      <c r="M106" s="135"/>
    </row>
    <row r="107" spans="1:13" ht="15.45" thickTop="1" thickBot="1" x14ac:dyDescent="0.45">
      <c r="A107" s="114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8"/>
    </row>
    <row r="108" spans="1:13" ht="15.45" thickTop="1" thickBot="1" x14ac:dyDescent="0.45">
      <c r="A108" s="114"/>
      <c r="B108" s="18"/>
      <c r="C108" s="132" t="s">
        <v>61</v>
      </c>
      <c r="D108" s="132"/>
      <c r="E108" s="53"/>
      <c r="F108" s="133" t="s">
        <v>61</v>
      </c>
      <c r="G108" s="133"/>
      <c r="H108" s="19"/>
      <c r="I108" s="134" t="s">
        <v>61</v>
      </c>
      <c r="J108" s="134"/>
      <c r="K108" s="20"/>
      <c r="L108" s="135" t="s">
        <v>9</v>
      </c>
      <c r="M108" s="135"/>
    </row>
    <row r="109" spans="1:13" ht="15.45" thickTop="1" thickBot="1" x14ac:dyDescent="0.45">
      <c r="A109" s="114"/>
      <c r="B109" s="21"/>
      <c r="C109" s="132"/>
      <c r="D109" s="132"/>
      <c r="E109" s="54"/>
      <c r="F109" s="133"/>
      <c r="G109" s="133"/>
      <c r="H109" s="22"/>
      <c r="I109" s="134"/>
      <c r="J109" s="134"/>
      <c r="K109" s="38"/>
      <c r="L109" s="135"/>
      <c r="M109" s="135"/>
    </row>
    <row r="110" spans="1:13" ht="15.45" thickTop="1" thickBot="1" x14ac:dyDescent="0.45">
      <c r="A110" s="114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8"/>
    </row>
    <row r="111" spans="1:13" ht="15.45" thickTop="1" thickBot="1" x14ac:dyDescent="0.45">
      <c r="A111" s="114"/>
      <c r="B111" s="18"/>
      <c r="C111" s="132" t="s">
        <v>61</v>
      </c>
      <c r="D111" s="132"/>
      <c r="E111" s="53"/>
      <c r="F111" s="133" t="s">
        <v>61</v>
      </c>
      <c r="G111" s="133"/>
      <c r="H111" s="19"/>
      <c r="I111" s="134" t="s">
        <v>61</v>
      </c>
      <c r="J111" s="134"/>
      <c r="K111" s="20"/>
      <c r="L111" s="135" t="s">
        <v>9</v>
      </c>
      <c r="M111" s="135"/>
    </row>
    <row r="112" spans="1:13" ht="15.45" thickTop="1" thickBot="1" x14ac:dyDescent="0.45">
      <c r="A112" s="114"/>
      <c r="B112" s="21"/>
      <c r="C112" s="132"/>
      <c r="D112" s="132"/>
      <c r="E112" s="54"/>
      <c r="F112" s="133"/>
      <c r="G112" s="133"/>
      <c r="H112" s="22"/>
      <c r="I112" s="134"/>
      <c r="J112" s="134"/>
      <c r="K112" s="38"/>
      <c r="L112" s="135"/>
      <c r="M112" s="135"/>
    </row>
    <row r="113" spans="1:13" ht="15.45" thickTop="1" thickBot="1" x14ac:dyDescent="0.45">
      <c r="A113" s="114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8"/>
    </row>
    <row r="114" spans="1:13" ht="15.45" thickTop="1" thickBot="1" x14ac:dyDescent="0.45">
      <c r="A114" s="114"/>
      <c r="B114" s="18"/>
      <c r="C114" s="132" t="s">
        <v>61</v>
      </c>
      <c r="D114" s="132"/>
      <c r="E114" s="53"/>
      <c r="F114" s="133" t="s">
        <v>61</v>
      </c>
      <c r="G114" s="133"/>
      <c r="H114" s="19"/>
      <c r="I114" s="134" t="s">
        <v>61</v>
      </c>
      <c r="J114" s="134"/>
      <c r="K114" s="20"/>
      <c r="L114" s="135" t="s">
        <v>9</v>
      </c>
      <c r="M114" s="135"/>
    </row>
    <row r="115" spans="1:13" ht="15.45" thickTop="1" thickBot="1" x14ac:dyDescent="0.45">
      <c r="A115" s="114"/>
      <c r="B115" s="21"/>
      <c r="C115" s="132"/>
      <c r="D115" s="132"/>
      <c r="E115" s="54"/>
      <c r="F115" s="133"/>
      <c r="G115" s="133"/>
      <c r="H115" s="22"/>
      <c r="I115" s="134"/>
      <c r="J115" s="134"/>
      <c r="K115" s="38"/>
      <c r="L115" s="135"/>
      <c r="M115" s="135"/>
    </row>
    <row r="116" spans="1:13" ht="15.45" thickTop="1" thickBot="1" x14ac:dyDescent="0.45">
      <c r="A116" s="114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8"/>
    </row>
    <row r="117" spans="1:13" ht="15.45" thickTop="1" thickBot="1" x14ac:dyDescent="0.45">
      <c r="A117" s="114"/>
      <c r="B117" s="18"/>
      <c r="C117" s="132" t="s">
        <v>61</v>
      </c>
      <c r="D117" s="132"/>
      <c r="E117" s="53"/>
      <c r="F117" s="133" t="s">
        <v>61</v>
      </c>
      <c r="G117" s="133"/>
      <c r="H117" s="19"/>
      <c r="I117" s="134" t="s">
        <v>61</v>
      </c>
      <c r="J117" s="134"/>
      <c r="K117" s="20"/>
      <c r="L117" s="135" t="s">
        <v>9</v>
      </c>
      <c r="M117" s="135"/>
    </row>
    <row r="118" spans="1:13" ht="15.45" thickTop="1" thickBot="1" x14ac:dyDescent="0.45">
      <c r="A118" s="114"/>
      <c r="B118" s="21"/>
      <c r="C118" s="132"/>
      <c r="D118" s="132"/>
      <c r="E118" s="54"/>
      <c r="F118" s="133"/>
      <c r="G118" s="133"/>
      <c r="H118" s="22"/>
      <c r="I118" s="134"/>
      <c r="J118" s="134"/>
      <c r="K118" s="38"/>
      <c r="L118" s="135"/>
      <c r="M118" s="135"/>
    </row>
    <row r="119" spans="1:13" ht="15.45" thickTop="1" thickBot="1" x14ac:dyDescent="0.45">
      <c r="A119" s="114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8"/>
    </row>
    <row r="120" spans="1:13" ht="15.45" thickTop="1" thickBot="1" x14ac:dyDescent="0.45">
      <c r="A120" s="114"/>
      <c r="B120" s="18"/>
      <c r="C120" s="132" t="s">
        <v>61</v>
      </c>
      <c r="D120" s="132"/>
      <c r="E120" s="53"/>
      <c r="F120" s="133" t="s">
        <v>61</v>
      </c>
      <c r="G120" s="133"/>
      <c r="H120" s="19"/>
      <c r="I120" s="134" t="s">
        <v>61</v>
      </c>
      <c r="J120" s="134"/>
      <c r="K120" s="20"/>
      <c r="L120" s="135" t="s">
        <v>9</v>
      </c>
      <c r="M120" s="135"/>
    </row>
    <row r="121" spans="1:13" ht="15.45" thickTop="1" thickBot="1" x14ac:dyDescent="0.45">
      <c r="A121" s="114"/>
      <c r="B121" s="21"/>
      <c r="C121" s="132"/>
      <c r="D121" s="132"/>
      <c r="E121" s="54"/>
      <c r="F121" s="133"/>
      <c r="G121" s="133"/>
      <c r="H121" s="22"/>
      <c r="I121" s="134"/>
      <c r="J121" s="134"/>
      <c r="K121" s="38"/>
      <c r="L121" s="135"/>
      <c r="M121" s="135"/>
    </row>
    <row r="122" spans="1:13" ht="15.45" thickTop="1" thickBot="1" x14ac:dyDescent="0.45">
      <c r="A122" s="114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8"/>
    </row>
    <row r="123" spans="1:13" ht="15.45" thickTop="1" thickBot="1" x14ac:dyDescent="0.45">
      <c r="A123" s="114"/>
      <c r="B123" s="18"/>
      <c r="C123" s="132" t="s">
        <v>61</v>
      </c>
      <c r="D123" s="132"/>
      <c r="E123" s="53"/>
      <c r="F123" s="133" t="s">
        <v>61</v>
      </c>
      <c r="G123" s="133"/>
      <c r="H123" s="19"/>
      <c r="I123" s="134" t="s">
        <v>61</v>
      </c>
      <c r="J123" s="134"/>
      <c r="K123" s="20"/>
      <c r="L123" s="135" t="s">
        <v>9</v>
      </c>
      <c r="M123" s="135"/>
    </row>
    <row r="124" spans="1:13" ht="15.45" thickTop="1" thickBot="1" x14ac:dyDescent="0.45">
      <c r="A124" s="114"/>
      <c r="B124" s="21"/>
      <c r="C124" s="132"/>
      <c r="D124" s="132"/>
      <c r="E124" s="54"/>
      <c r="F124" s="133"/>
      <c r="G124" s="133"/>
      <c r="H124" s="22"/>
      <c r="I124" s="134"/>
      <c r="J124" s="134"/>
      <c r="K124" s="38"/>
      <c r="L124" s="135"/>
      <c r="M124" s="135"/>
    </row>
    <row r="125" spans="1:13" ht="15.45" thickTop="1" thickBot="1" x14ac:dyDescent="0.45">
      <c r="A125" s="114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8"/>
    </row>
    <row r="126" spans="1:13" ht="15.45" thickTop="1" thickBot="1" x14ac:dyDescent="0.45">
      <c r="A126" s="114"/>
      <c r="B126" s="18"/>
      <c r="C126" s="132" t="s">
        <v>61</v>
      </c>
      <c r="D126" s="132"/>
      <c r="E126" s="53"/>
      <c r="F126" s="133" t="s">
        <v>61</v>
      </c>
      <c r="G126" s="133"/>
      <c r="H126" s="19"/>
      <c r="I126" s="134" t="s">
        <v>61</v>
      </c>
      <c r="J126" s="134"/>
      <c r="K126" s="20"/>
      <c r="L126" s="135" t="s">
        <v>9</v>
      </c>
      <c r="M126" s="135"/>
    </row>
    <row r="127" spans="1:13" ht="15.45" thickTop="1" thickBot="1" x14ac:dyDescent="0.45">
      <c r="A127" s="114"/>
      <c r="B127" s="21"/>
      <c r="C127" s="132"/>
      <c r="D127" s="132"/>
      <c r="E127" s="54"/>
      <c r="F127" s="133"/>
      <c r="G127" s="133"/>
      <c r="H127" s="22"/>
      <c r="I127" s="134"/>
      <c r="J127" s="134"/>
      <c r="K127" s="38"/>
      <c r="L127" s="135"/>
      <c r="M127" s="135"/>
    </row>
    <row r="128" spans="1:13" ht="15.45" thickTop="1" thickBot="1" x14ac:dyDescent="0.45">
      <c r="A128" s="114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8"/>
    </row>
    <row r="129" spans="1:13" ht="15.45" thickTop="1" thickBot="1" x14ac:dyDescent="0.45">
      <c r="A129" s="114"/>
      <c r="B129" s="18"/>
      <c r="C129" s="132" t="s">
        <v>61</v>
      </c>
      <c r="D129" s="132"/>
      <c r="E129" s="53"/>
      <c r="F129" s="133" t="s">
        <v>61</v>
      </c>
      <c r="G129" s="133"/>
      <c r="H129" s="19"/>
      <c r="I129" s="134" t="s">
        <v>61</v>
      </c>
      <c r="J129" s="134"/>
      <c r="K129" s="20"/>
      <c r="L129" s="135" t="s">
        <v>9</v>
      </c>
      <c r="M129" s="135"/>
    </row>
    <row r="130" spans="1:13" ht="15.45" thickTop="1" thickBot="1" x14ac:dyDescent="0.45">
      <c r="A130" s="114"/>
      <c r="B130" s="21"/>
      <c r="C130" s="132"/>
      <c r="D130" s="132"/>
      <c r="E130" s="54"/>
      <c r="F130" s="133"/>
      <c r="G130" s="133"/>
      <c r="H130" s="22"/>
      <c r="I130" s="134"/>
      <c r="J130" s="134"/>
      <c r="K130" s="38"/>
      <c r="L130" s="135"/>
      <c r="M130" s="135"/>
    </row>
    <row r="131" spans="1:13" ht="15.45" thickTop="1" thickBot="1" x14ac:dyDescent="0.45">
      <c r="A131" s="114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8"/>
    </row>
    <row r="132" spans="1:13" ht="15.45" thickTop="1" thickBot="1" x14ac:dyDescent="0.45">
      <c r="A132" s="114"/>
      <c r="B132" s="18"/>
      <c r="C132" s="132" t="s">
        <v>61</v>
      </c>
      <c r="D132" s="132"/>
      <c r="E132" s="53"/>
      <c r="F132" s="133" t="s">
        <v>61</v>
      </c>
      <c r="G132" s="133"/>
      <c r="H132" s="19"/>
      <c r="I132" s="134" t="s">
        <v>61</v>
      </c>
      <c r="J132" s="134"/>
      <c r="K132" s="20"/>
      <c r="L132" s="135" t="s">
        <v>9</v>
      </c>
      <c r="M132" s="135"/>
    </row>
    <row r="133" spans="1:13" ht="15.45" thickTop="1" thickBot="1" x14ac:dyDescent="0.45">
      <c r="A133" s="114"/>
      <c r="B133" s="21"/>
      <c r="C133" s="132"/>
      <c r="D133" s="132"/>
      <c r="E133" s="54"/>
      <c r="F133" s="133"/>
      <c r="G133" s="133"/>
      <c r="H133" s="22"/>
      <c r="I133" s="134"/>
      <c r="J133" s="134"/>
      <c r="K133" s="38"/>
      <c r="L133" s="135"/>
      <c r="M133" s="135"/>
    </row>
    <row r="134" spans="1:13" ht="15.45" thickTop="1" thickBot="1" x14ac:dyDescent="0.45">
      <c r="A134" s="114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8"/>
    </row>
    <row r="135" spans="1:13" ht="15.45" thickTop="1" thickBot="1" x14ac:dyDescent="0.45">
      <c r="A135" s="114"/>
      <c r="B135" s="18"/>
      <c r="C135" s="132" t="s">
        <v>61</v>
      </c>
      <c r="D135" s="132"/>
      <c r="E135" s="53"/>
      <c r="F135" s="133" t="s">
        <v>61</v>
      </c>
      <c r="G135" s="133"/>
      <c r="H135" s="19"/>
      <c r="I135" s="134" t="s">
        <v>61</v>
      </c>
      <c r="J135" s="134"/>
      <c r="K135" s="20"/>
      <c r="L135" s="135" t="s">
        <v>9</v>
      </c>
      <c r="M135" s="135"/>
    </row>
    <row r="136" spans="1:13" ht="15.45" thickTop="1" thickBot="1" x14ac:dyDescent="0.45">
      <c r="A136" s="114"/>
      <c r="B136" s="21"/>
      <c r="C136" s="132"/>
      <c r="D136" s="132"/>
      <c r="E136" s="54"/>
      <c r="F136" s="133"/>
      <c r="G136" s="133"/>
      <c r="H136" s="22"/>
      <c r="I136" s="134"/>
      <c r="J136" s="134"/>
      <c r="K136" s="38"/>
      <c r="L136" s="135"/>
      <c r="M136" s="135"/>
    </row>
    <row r="137" spans="1:13" ht="15.45" thickTop="1" thickBot="1" x14ac:dyDescent="0.45">
      <c r="A137" s="114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8"/>
    </row>
    <row r="138" spans="1:13" ht="15.45" thickTop="1" thickBot="1" x14ac:dyDescent="0.45">
      <c r="A138" s="114"/>
      <c r="B138" s="18"/>
      <c r="C138" s="132" t="s">
        <v>61</v>
      </c>
      <c r="D138" s="132"/>
      <c r="E138" s="53"/>
      <c r="F138" s="133" t="s">
        <v>61</v>
      </c>
      <c r="G138" s="133"/>
      <c r="H138" s="19"/>
      <c r="I138" s="134" t="s">
        <v>61</v>
      </c>
      <c r="J138" s="134"/>
      <c r="K138" s="20"/>
      <c r="L138" s="135" t="s">
        <v>9</v>
      </c>
      <c r="M138" s="135"/>
    </row>
    <row r="139" spans="1:13" ht="15.45" thickTop="1" thickBot="1" x14ac:dyDescent="0.45">
      <c r="A139" s="114"/>
      <c r="B139" s="21"/>
      <c r="C139" s="132"/>
      <c r="D139" s="132"/>
      <c r="E139" s="54"/>
      <c r="F139" s="133"/>
      <c r="G139" s="133"/>
      <c r="H139" s="22"/>
      <c r="I139" s="134"/>
      <c r="J139" s="134"/>
      <c r="K139" s="38"/>
      <c r="L139" s="135"/>
      <c r="M139" s="135"/>
    </row>
    <row r="140" spans="1:13" ht="15.45" thickTop="1" thickBot="1" x14ac:dyDescent="0.45">
      <c r="A140" s="114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8"/>
    </row>
    <row r="141" spans="1:13" ht="15.45" thickTop="1" thickBot="1" x14ac:dyDescent="0.45">
      <c r="A141" s="114"/>
      <c r="B141" s="18"/>
      <c r="C141" s="132" t="s">
        <v>61</v>
      </c>
      <c r="D141" s="132"/>
      <c r="E141" s="53"/>
      <c r="F141" s="133" t="s">
        <v>61</v>
      </c>
      <c r="G141" s="133"/>
      <c r="H141" s="19"/>
      <c r="I141" s="134" t="s">
        <v>61</v>
      </c>
      <c r="J141" s="134"/>
      <c r="K141" s="20"/>
      <c r="L141" s="135" t="s">
        <v>9</v>
      </c>
      <c r="M141" s="135"/>
    </row>
    <row r="142" spans="1:13" ht="15.45" thickTop="1" thickBot="1" x14ac:dyDescent="0.45">
      <c r="A142" s="114"/>
      <c r="B142" s="21"/>
      <c r="C142" s="132"/>
      <c r="D142" s="132"/>
      <c r="E142" s="54"/>
      <c r="F142" s="133"/>
      <c r="G142" s="133"/>
      <c r="H142" s="22"/>
      <c r="I142" s="134"/>
      <c r="J142" s="134"/>
      <c r="K142" s="38"/>
      <c r="L142" s="135"/>
      <c r="M142" s="135"/>
    </row>
    <row r="143" spans="1:13" ht="15.45" thickTop="1" thickBot="1" x14ac:dyDescent="0.45">
      <c r="A143" s="114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8"/>
    </row>
    <row r="144" spans="1:13" ht="15.45" thickTop="1" thickBot="1" x14ac:dyDescent="0.45">
      <c r="A144" s="114"/>
      <c r="B144" s="18"/>
      <c r="C144" s="132" t="s">
        <v>61</v>
      </c>
      <c r="D144" s="132"/>
      <c r="E144" s="53"/>
      <c r="F144" s="133" t="s">
        <v>61</v>
      </c>
      <c r="G144" s="133"/>
      <c r="H144" s="19"/>
      <c r="I144" s="134" t="s">
        <v>61</v>
      </c>
      <c r="J144" s="134"/>
      <c r="K144" s="20"/>
      <c r="L144" s="135" t="s">
        <v>9</v>
      </c>
      <c r="M144" s="135"/>
    </row>
    <row r="145" spans="1:13" ht="15.45" thickTop="1" thickBot="1" x14ac:dyDescent="0.45">
      <c r="A145" s="114"/>
      <c r="B145" s="21"/>
      <c r="C145" s="132"/>
      <c r="D145" s="132"/>
      <c r="E145" s="54"/>
      <c r="F145" s="133"/>
      <c r="G145" s="133"/>
      <c r="H145" s="22"/>
      <c r="I145" s="134"/>
      <c r="J145" s="134"/>
      <c r="K145" s="38"/>
      <c r="L145" s="135"/>
      <c r="M145" s="135"/>
    </row>
    <row r="146" spans="1:13" ht="15.45" thickTop="1" thickBot="1" x14ac:dyDescent="0.45">
      <c r="A146" s="114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8"/>
    </row>
    <row r="147" spans="1:13" ht="15.45" thickTop="1" thickBot="1" x14ac:dyDescent="0.45">
      <c r="A147" s="114"/>
      <c r="B147" s="18"/>
      <c r="C147" s="132" t="s">
        <v>61</v>
      </c>
      <c r="D147" s="132"/>
      <c r="E147" s="53"/>
      <c r="F147" s="133" t="s">
        <v>61</v>
      </c>
      <c r="G147" s="133"/>
      <c r="H147" s="19"/>
      <c r="I147" s="134" t="s">
        <v>61</v>
      </c>
      <c r="J147" s="134"/>
      <c r="K147" s="20"/>
      <c r="L147" s="135" t="s">
        <v>9</v>
      </c>
      <c r="M147" s="135"/>
    </row>
    <row r="148" spans="1:13" ht="15.45" thickTop="1" thickBot="1" x14ac:dyDescent="0.45">
      <c r="A148" s="114"/>
      <c r="B148" s="21"/>
      <c r="C148" s="132"/>
      <c r="D148" s="132"/>
      <c r="E148" s="54"/>
      <c r="F148" s="133"/>
      <c r="G148" s="133"/>
      <c r="H148" s="22"/>
      <c r="I148" s="134"/>
      <c r="J148" s="134"/>
      <c r="K148" s="38"/>
      <c r="L148" s="135"/>
      <c r="M148" s="135"/>
    </row>
    <row r="149" spans="1:13" ht="15.45" thickTop="1" thickBot="1" x14ac:dyDescent="0.45">
      <c r="A149" s="114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8"/>
    </row>
    <row r="150" spans="1:13" ht="15.45" thickTop="1" thickBot="1" x14ac:dyDescent="0.45">
      <c r="A150" s="114"/>
      <c r="B150" s="18"/>
      <c r="C150" s="132" t="s">
        <v>61</v>
      </c>
      <c r="D150" s="132"/>
      <c r="E150" s="53"/>
      <c r="F150" s="133" t="s">
        <v>61</v>
      </c>
      <c r="G150" s="133"/>
      <c r="H150" s="19"/>
      <c r="I150" s="134" t="s">
        <v>61</v>
      </c>
      <c r="J150" s="134"/>
      <c r="K150" s="20"/>
      <c r="L150" s="135" t="s">
        <v>9</v>
      </c>
      <c r="M150" s="135"/>
    </row>
    <row r="151" spans="1:13" ht="15.45" thickTop="1" thickBot="1" x14ac:dyDescent="0.45">
      <c r="A151" s="114"/>
      <c r="B151" s="21"/>
      <c r="C151" s="132"/>
      <c r="D151" s="132"/>
      <c r="E151" s="54"/>
      <c r="F151" s="133"/>
      <c r="G151" s="133"/>
      <c r="H151" s="22"/>
      <c r="I151" s="134"/>
      <c r="J151" s="134"/>
      <c r="K151" s="38"/>
      <c r="L151" s="135"/>
      <c r="M151" s="135"/>
    </row>
    <row r="152" spans="1:13" ht="15.45" thickTop="1" thickBot="1" x14ac:dyDescent="0.45">
      <c r="A152" s="114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8"/>
    </row>
    <row r="153" spans="1:13" ht="15.45" thickTop="1" thickBot="1" x14ac:dyDescent="0.45">
      <c r="A153" s="114"/>
      <c r="B153" s="18"/>
      <c r="C153" s="132" t="s">
        <v>61</v>
      </c>
      <c r="D153" s="132"/>
      <c r="E153" s="53"/>
      <c r="F153" s="133" t="s">
        <v>61</v>
      </c>
      <c r="G153" s="133"/>
      <c r="H153" s="19"/>
      <c r="I153" s="134" t="s">
        <v>61</v>
      </c>
      <c r="J153" s="134"/>
      <c r="K153" s="20"/>
      <c r="L153" s="135" t="s">
        <v>9</v>
      </c>
      <c r="M153" s="135"/>
    </row>
    <row r="154" spans="1:13" ht="15.45" thickTop="1" thickBot="1" x14ac:dyDescent="0.45">
      <c r="A154" s="114"/>
      <c r="B154" s="21"/>
      <c r="C154" s="132"/>
      <c r="D154" s="132"/>
      <c r="E154" s="54"/>
      <c r="F154" s="133"/>
      <c r="G154" s="133"/>
      <c r="H154" s="22"/>
      <c r="I154" s="134"/>
      <c r="J154" s="134"/>
      <c r="K154" s="38"/>
      <c r="L154" s="135"/>
      <c r="M154" s="135"/>
    </row>
    <row r="155" spans="1:13" ht="15.45" thickTop="1" thickBot="1" x14ac:dyDescent="0.45">
      <c r="A155" s="114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8"/>
    </row>
    <row r="156" spans="1:13" ht="15.45" thickTop="1" thickBot="1" x14ac:dyDescent="0.45">
      <c r="A156" s="114"/>
      <c r="B156" s="18"/>
      <c r="C156" s="132" t="s">
        <v>61</v>
      </c>
      <c r="D156" s="132"/>
      <c r="E156" s="53"/>
      <c r="F156" s="133" t="s">
        <v>61</v>
      </c>
      <c r="G156" s="133"/>
      <c r="H156" s="19"/>
      <c r="I156" s="134" t="s">
        <v>61</v>
      </c>
      <c r="J156" s="134"/>
      <c r="K156" s="20"/>
      <c r="L156" s="135" t="s">
        <v>9</v>
      </c>
      <c r="M156" s="135"/>
    </row>
    <row r="157" spans="1:13" ht="15.45" thickTop="1" thickBot="1" x14ac:dyDescent="0.45">
      <c r="A157" s="114"/>
      <c r="B157" s="21"/>
      <c r="C157" s="132"/>
      <c r="D157" s="132"/>
      <c r="E157" s="54"/>
      <c r="F157" s="133"/>
      <c r="G157" s="133"/>
      <c r="H157" s="22"/>
      <c r="I157" s="134"/>
      <c r="J157" s="134"/>
      <c r="K157" s="38"/>
      <c r="L157" s="135"/>
      <c r="M157" s="135"/>
    </row>
    <row r="158" spans="1:13" ht="15.45" thickTop="1" thickBot="1" x14ac:dyDescent="0.45">
      <c r="A158" s="114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8"/>
    </row>
    <row r="159" spans="1:13" ht="15.45" thickTop="1" thickBot="1" x14ac:dyDescent="0.45">
      <c r="A159" s="114"/>
      <c r="B159" s="18"/>
      <c r="C159" s="132" t="s">
        <v>61</v>
      </c>
      <c r="D159" s="132"/>
      <c r="E159" s="53"/>
      <c r="F159" s="133" t="s">
        <v>61</v>
      </c>
      <c r="G159" s="133"/>
      <c r="H159" s="19"/>
      <c r="I159" s="134" t="s">
        <v>61</v>
      </c>
      <c r="J159" s="134"/>
      <c r="K159" s="20"/>
      <c r="L159" s="135" t="s">
        <v>9</v>
      </c>
      <c r="M159" s="135"/>
    </row>
    <row r="160" spans="1:13" ht="15.45" thickTop="1" thickBot="1" x14ac:dyDescent="0.45">
      <c r="A160" s="114"/>
      <c r="B160" s="21"/>
      <c r="C160" s="132"/>
      <c r="D160" s="132"/>
      <c r="E160" s="54"/>
      <c r="F160" s="133"/>
      <c r="G160" s="133"/>
      <c r="H160" s="22"/>
      <c r="I160" s="134"/>
      <c r="J160" s="134"/>
      <c r="K160" s="38"/>
      <c r="L160" s="135"/>
      <c r="M160" s="135"/>
    </row>
    <row r="161" spans="1:13" ht="15.45" thickTop="1" thickBot="1" x14ac:dyDescent="0.45">
      <c r="A161" s="114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8"/>
    </row>
    <row r="162" spans="1:13" ht="15" thickTop="1" x14ac:dyDescent="0.4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9</cp:revision>
  <dcterms:created xsi:type="dcterms:W3CDTF">2015-06-05T18:19:34Z</dcterms:created>
  <dcterms:modified xsi:type="dcterms:W3CDTF">2022-05-15T20:30:14Z</dcterms:modified>
  <dc:language>de-DE</dc:language>
</cp:coreProperties>
</file>