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 activeTab="7"/>
  </bookViews>
  <sheets>
    <sheet name="Arbre1" sheetId="1" r:id="rId1"/>
    <sheet name="Arbre2" sheetId="2" r:id="rId2"/>
    <sheet name="Caillou" sheetId="3" r:id="rId3"/>
    <sheet name="Buisson" sheetId="4" r:id="rId4"/>
    <sheet name="Tremplin" sheetId="5" r:id="rId5"/>
    <sheet name="Skieur" sheetId="6" r:id="rId6"/>
    <sheet name="Surfeur" sheetId="7" r:id="rId7"/>
    <sheet name="Chien" sheetId="8" r:id="rId8"/>
  </sheets>
  <calcPr calcId="125725"/>
</workbook>
</file>

<file path=xl/calcChain.xml><?xml version="1.0" encoding="utf-8"?>
<calcChain xmlns="http://schemas.openxmlformats.org/spreadsheetml/2006/main">
  <c r="E3" i="8"/>
  <c r="E4"/>
  <c r="E5"/>
  <c r="E2"/>
  <c r="E3" i="7"/>
  <c r="E4"/>
  <c r="E5"/>
  <c r="E2"/>
  <c r="E3" i="6"/>
  <c r="E4"/>
  <c r="E5"/>
  <c r="E6"/>
  <c r="E2"/>
  <c r="E21" i="4"/>
  <c r="E3"/>
  <c r="E4"/>
  <c r="E5"/>
  <c r="E6"/>
  <c r="E7"/>
  <c r="E8"/>
  <c r="E9"/>
  <c r="E10"/>
  <c r="E11"/>
  <c r="E12"/>
  <c r="E13"/>
  <c r="E14"/>
  <c r="E15"/>
  <c r="E16"/>
  <c r="E17"/>
  <c r="E18"/>
  <c r="E19"/>
  <c r="E20"/>
  <c r="E2"/>
  <c r="E3" i="3"/>
  <c r="E4"/>
  <c r="E5"/>
  <c r="E6"/>
  <c r="E7"/>
  <c r="E8"/>
  <c r="E9"/>
  <c r="E10"/>
  <c r="E11"/>
  <c r="E12"/>
  <c r="E13"/>
  <c r="E14"/>
  <c r="E2"/>
  <c r="E3" i="2"/>
  <c r="E4"/>
  <c r="E5"/>
  <c r="E6"/>
  <c r="E7"/>
  <c r="E8"/>
  <c r="E9"/>
  <c r="E10"/>
  <c r="E11"/>
  <c r="E12"/>
  <c r="E13"/>
  <c r="E14"/>
  <c r="E15"/>
  <c r="E16"/>
  <c r="E2"/>
  <c r="E3" i="1"/>
  <c r="E4"/>
  <c r="E5"/>
  <c r="E6"/>
  <c r="E7"/>
  <c r="E8"/>
  <c r="E9"/>
  <c r="E10"/>
  <c r="E11"/>
  <c r="E12"/>
  <c r="E13"/>
  <c r="E2"/>
  <c r="E3" i="5"/>
  <c r="E4"/>
  <c r="E5"/>
  <c r="E6"/>
  <c r="E7"/>
  <c r="E8"/>
  <c r="E2"/>
</calcChain>
</file>

<file path=xl/sharedStrings.xml><?xml version="1.0" encoding="utf-8"?>
<sst xmlns="http://schemas.openxmlformats.org/spreadsheetml/2006/main" count="24" uniqueCount="3">
  <si>
    <t>x</t>
  </si>
  <si>
    <t>y</t>
  </si>
  <si>
    <t>ItemNb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</si>
</sst>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2" sqref="E2:E13"/>
    </sheetView>
  </sheetViews>
  <sheetFormatPr baseColWidth="10" defaultRowHeight="15"/>
  <cols>
    <col min="5" max="5" width="62.140625" customWidth="1"/>
  </cols>
  <sheetData>
    <row r="1" spans="1:5">
      <c r="A1" t="s">
        <v>2</v>
      </c>
      <c r="B1" t="s">
        <v>0</v>
      </c>
      <c r="C1" t="s">
        <v>1</v>
      </c>
    </row>
    <row r="2" spans="1:5">
      <c r="A2">
        <v>1</v>
      </c>
      <c r="B2">
        <v>1</v>
      </c>
      <c r="C2">
        <v>2</v>
      </c>
      <c r="E2" t="str">
        <f>"Map["&amp;A2-1&amp;"].type=0;   Map["&amp;A2-1&amp;"].xPosition="&amp;B2&amp;";  Map["&amp;A2-1&amp;"].yPosition="&amp;C2&amp;";"</f>
        <v>Map[0].type=0;   Map[0].xPosition=1;  Map[0].yPosition=2;</v>
      </c>
    </row>
    <row r="3" spans="1:5">
      <c r="A3">
        <v>2</v>
      </c>
      <c r="B3">
        <v>89</v>
      </c>
      <c r="C3">
        <v>62</v>
      </c>
      <c r="E3" t="str">
        <f t="shared" ref="E3:E13" si="0">"Map["&amp;A3-1&amp;"].type=0;   Map["&amp;A3-1&amp;"].xPosition="&amp;B3&amp;";  Map["&amp;A3-1&amp;"].yPosition="&amp;C3&amp;";"</f>
        <v>Map[1].type=0;   Map[1].xPosition=89;  Map[1].yPosition=62;</v>
      </c>
    </row>
    <row r="4" spans="1:5">
      <c r="A4">
        <v>3</v>
      </c>
      <c r="B4">
        <v>244</v>
      </c>
      <c r="C4">
        <v>69</v>
      </c>
      <c r="E4" t="str">
        <f t="shared" si="0"/>
        <v>Map[2].type=0;   Map[2].xPosition=244;  Map[2].yPosition=69;</v>
      </c>
    </row>
    <row r="5" spans="1:5">
      <c r="A5">
        <v>4</v>
      </c>
      <c r="B5">
        <v>189</v>
      </c>
      <c r="C5">
        <v>187</v>
      </c>
      <c r="E5" t="str">
        <f t="shared" si="0"/>
        <v>Map[3].type=0;   Map[3].xPosition=189;  Map[3].yPosition=187;</v>
      </c>
    </row>
    <row r="6" spans="1:5">
      <c r="A6">
        <v>5</v>
      </c>
      <c r="B6">
        <v>45</v>
      </c>
      <c r="C6">
        <v>229</v>
      </c>
      <c r="E6" t="str">
        <f t="shared" si="0"/>
        <v>Map[4].type=0;   Map[4].xPosition=45;  Map[4].yPosition=229;</v>
      </c>
    </row>
    <row r="7" spans="1:5">
      <c r="A7">
        <v>6</v>
      </c>
      <c r="B7">
        <v>154</v>
      </c>
      <c r="C7">
        <v>255</v>
      </c>
      <c r="E7" t="str">
        <f t="shared" si="0"/>
        <v>Map[5].type=0;   Map[5].xPosition=154;  Map[5].yPosition=255;</v>
      </c>
    </row>
    <row r="8" spans="1:5">
      <c r="A8">
        <v>7</v>
      </c>
      <c r="B8">
        <v>194</v>
      </c>
      <c r="C8">
        <v>327</v>
      </c>
      <c r="E8" t="str">
        <f t="shared" si="0"/>
        <v>Map[6].type=0;   Map[6].xPosition=194;  Map[6].yPosition=327;</v>
      </c>
    </row>
    <row r="9" spans="1:5">
      <c r="A9">
        <v>8</v>
      </c>
      <c r="B9">
        <v>49</v>
      </c>
      <c r="C9">
        <v>385</v>
      </c>
      <c r="E9" t="str">
        <f t="shared" si="0"/>
        <v>Map[7].type=0;   Map[7].xPosition=49;  Map[7].yPosition=385;</v>
      </c>
    </row>
    <row r="10" spans="1:5">
      <c r="A10">
        <v>9</v>
      </c>
      <c r="B10">
        <v>161</v>
      </c>
      <c r="C10">
        <v>415</v>
      </c>
      <c r="E10" t="str">
        <f t="shared" si="0"/>
        <v>Map[8].type=0;   Map[8].xPosition=161;  Map[8].yPosition=415;</v>
      </c>
    </row>
    <row r="11" spans="1:5">
      <c r="A11">
        <v>10</v>
      </c>
      <c r="B11">
        <v>267</v>
      </c>
      <c r="C11">
        <v>444</v>
      </c>
      <c r="E11" t="str">
        <f t="shared" si="0"/>
        <v>Map[9].type=0;   Map[9].xPosition=267;  Map[9].yPosition=444;</v>
      </c>
    </row>
    <row r="12" spans="1:5">
      <c r="A12">
        <v>11</v>
      </c>
      <c r="B12">
        <v>19</v>
      </c>
      <c r="C12">
        <v>487</v>
      </c>
      <c r="E12" t="str">
        <f t="shared" si="0"/>
        <v>Map[10].type=0;   Map[10].xPosition=19;  Map[10].yPosition=487;</v>
      </c>
    </row>
    <row r="13" spans="1:5">
      <c r="A13">
        <v>12</v>
      </c>
      <c r="B13">
        <v>136</v>
      </c>
      <c r="C13">
        <v>555</v>
      </c>
      <c r="E13" t="str">
        <f t="shared" si="0"/>
        <v>Map[11].type=0;   Map[11].xPosition=136;  Map[11].yPosition=555;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2" sqref="E2:E16"/>
    </sheetView>
  </sheetViews>
  <sheetFormatPr baseColWidth="10" defaultRowHeight="15"/>
  <sheetData>
    <row r="1" spans="1:5">
      <c r="A1" t="s">
        <v>2</v>
      </c>
      <c r="B1" t="s">
        <v>0</v>
      </c>
      <c r="C1" t="s">
        <v>1</v>
      </c>
      <c r="E1">
        <v>12</v>
      </c>
    </row>
    <row r="2" spans="1:5">
      <c r="A2">
        <v>1</v>
      </c>
      <c r="B2">
        <v>166</v>
      </c>
      <c r="C2">
        <v>9</v>
      </c>
      <c r="E2" t="str">
        <f>"Map["&amp;A2-1+$E$1&amp;"].type=1;   Map["&amp;A2-1+$E$1&amp;"].xPosition="&amp;B2&amp;";  Map["&amp;A2-1+$E$1&amp;"].yPosition="&amp;C2&amp;";"</f>
        <v>Map[12].type=1;   Map[12].xPosition=166;  Map[12].yPosition=9;</v>
      </c>
    </row>
    <row r="3" spans="1:5">
      <c r="A3">
        <v>2</v>
      </c>
      <c r="B3">
        <v>38</v>
      </c>
      <c r="C3">
        <v>46</v>
      </c>
      <c r="E3" t="str">
        <f t="shared" ref="E3:E16" si="0">"Map["&amp;A3-1+$E$1&amp;"].type=1;   Map["&amp;A3-1+$E$1&amp;"].xPosition="&amp;B3&amp;";  Map["&amp;A3-1+$E$1&amp;"].yPosition="&amp;C3&amp;";"</f>
        <v>Map[13].type=1;   Map[13].xPosition=38;  Map[13].yPosition=46;</v>
      </c>
    </row>
    <row r="4" spans="1:5">
      <c r="A4">
        <v>3</v>
      </c>
      <c r="B4">
        <v>142</v>
      </c>
      <c r="C4">
        <v>127</v>
      </c>
      <c r="E4" t="str">
        <f t="shared" si="0"/>
        <v>Map[14].type=1;   Map[14].xPosition=142;  Map[14].yPosition=127;</v>
      </c>
    </row>
    <row r="5" spans="1:5">
      <c r="A5">
        <v>4</v>
      </c>
      <c r="B5">
        <v>55</v>
      </c>
      <c r="C5">
        <v>145</v>
      </c>
      <c r="E5" t="str">
        <f t="shared" si="0"/>
        <v>Map[15].type=1;   Map[15].xPosition=55;  Map[15].yPosition=145;</v>
      </c>
    </row>
    <row r="6" spans="1:5">
      <c r="A6">
        <v>5</v>
      </c>
      <c r="B6">
        <v>246</v>
      </c>
      <c r="C6">
        <v>156</v>
      </c>
      <c r="E6" t="str">
        <f t="shared" si="0"/>
        <v>Map[16].type=1;   Map[16].xPosition=246;  Map[16].yPosition=156;</v>
      </c>
    </row>
    <row r="7" spans="1:5">
      <c r="A7">
        <v>6</v>
      </c>
      <c r="B7">
        <v>100</v>
      </c>
      <c r="C7">
        <v>215</v>
      </c>
      <c r="E7" t="str">
        <f t="shared" si="0"/>
        <v>Map[17].type=1;   Map[17].xPosition=100;  Map[17].yPosition=215;</v>
      </c>
    </row>
    <row r="8" spans="1:5">
      <c r="A8">
        <v>7</v>
      </c>
      <c r="B8">
        <v>28</v>
      </c>
      <c r="C8">
        <v>290</v>
      </c>
      <c r="E8" t="str">
        <f t="shared" si="0"/>
        <v>Map[18].type=1;   Map[18].xPosition=28;  Map[18].yPosition=290;</v>
      </c>
    </row>
    <row r="9" spans="1:5">
      <c r="A9">
        <v>8</v>
      </c>
      <c r="B9">
        <v>254</v>
      </c>
      <c r="C9">
        <v>300</v>
      </c>
      <c r="E9" t="str">
        <f t="shared" si="0"/>
        <v>Map[19].type=1;   Map[19].xPosition=254;  Map[19].yPosition=300;</v>
      </c>
    </row>
    <row r="10" spans="1:5">
      <c r="A10">
        <v>9</v>
      </c>
      <c r="B10">
        <v>127</v>
      </c>
      <c r="C10">
        <v>324</v>
      </c>
      <c r="E10" t="str">
        <f t="shared" si="0"/>
        <v>Map[20].type=1;   Map[20].xPosition=127;  Map[20].yPosition=324;</v>
      </c>
    </row>
    <row r="11" spans="1:5">
      <c r="A11">
        <v>10</v>
      </c>
      <c r="B11">
        <v>247</v>
      </c>
      <c r="C11">
        <v>396</v>
      </c>
      <c r="E11" t="str">
        <f t="shared" si="0"/>
        <v>Map[21].type=1;   Map[21].xPosition=247;  Map[21].yPosition=396;</v>
      </c>
    </row>
    <row r="12" spans="1:5">
      <c r="A12">
        <v>11</v>
      </c>
      <c r="B12">
        <v>75</v>
      </c>
      <c r="C12">
        <v>422</v>
      </c>
      <c r="E12" t="str">
        <f t="shared" si="0"/>
        <v>Map[22].type=1;   Map[22].xPosition=75;  Map[22].yPosition=422;</v>
      </c>
    </row>
    <row r="13" spans="1:5">
      <c r="A13">
        <v>12</v>
      </c>
      <c r="B13">
        <v>203</v>
      </c>
      <c r="C13">
        <v>476</v>
      </c>
      <c r="E13" t="str">
        <f t="shared" si="0"/>
        <v>Map[23].type=1;   Map[23].xPosition=203;  Map[23].yPosition=476;</v>
      </c>
    </row>
    <row r="14" spans="1:5">
      <c r="A14">
        <v>13</v>
      </c>
      <c r="B14">
        <v>50</v>
      </c>
      <c r="C14">
        <v>504</v>
      </c>
      <c r="E14" t="str">
        <f t="shared" si="0"/>
        <v>Map[24].type=1;   Map[24].xPosition=50;  Map[24].yPosition=504;</v>
      </c>
    </row>
    <row r="15" spans="1:5">
      <c r="A15">
        <v>14</v>
      </c>
      <c r="B15">
        <v>246</v>
      </c>
      <c r="C15">
        <v>537</v>
      </c>
      <c r="E15" t="str">
        <f t="shared" si="0"/>
        <v>Map[25].type=1;   Map[25].xPosition=246;  Map[25].yPosition=537;</v>
      </c>
    </row>
    <row r="16" spans="1:5">
      <c r="A16">
        <v>15</v>
      </c>
      <c r="B16">
        <v>70</v>
      </c>
      <c r="C16">
        <v>550</v>
      </c>
      <c r="E16" t="str">
        <f t="shared" si="0"/>
        <v>Map[26].type=1;   Map[26].xPosition=70;  Map[26].yPosition=550;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E2" sqref="E2:E14"/>
    </sheetView>
  </sheetViews>
  <sheetFormatPr baseColWidth="10" defaultRowHeight="15"/>
  <sheetData>
    <row r="1" spans="1:5">
      <c r="A1" t="s">
        <v>2</v>
      </c>
      <c r="B1" t="s">
        <v>0</v>
      </c>
      <c r="C1" t="s">
        <v>1</v>
      </c>
      <c r="E1">
        <v>27</v>
      </c>
    </row>
    <row r="2" spans="1:5">
      <c r="A2">
        <v>1</v>
      </c>
      <c r="B2">
        <v>70</v>
      </c>
      <c r="C2">
        <v>27</v>
      </c>
      <c r="E2" t="str">
        <f>"Map["&amp;A2-1+$E$1&amp;"].type=2;   Map["&amp;A2-1+$E$1&amp;"].xPosition="&amp;B2&amp;";  Map["&amp;A2-1+$E$1&amp;"].yPosition="&amp;C2&amp;";"</f>
        <v>Map[27].type=2;   Map[27].xPosition=70;  Map[27].yPosition=27;</v>
      </c>
    </row>
    <row r="3" spans="1:5">
      <c r="A3">
        <v>2</v>
      </c>
      <c r="B3">
        <v>243</v>
      </c>
      <c r="C3">
        <v>39</v>
      </c>
      <c r="E3" t="str">
        <f t="shared" ref="E3:E14" si="0">"Map["&amp;A3-1+$E$1&amp;"].type=2;   Map["&amp;A3-1+$E$1&amp;"].xPosition="&amp;B3&amp;";  Map["&amp;A3-1+$E$1&amp;"].yPosition="&amp;C3&amp;";"</f>
        <v>Map[28].type=2;   Map[28].xPosition=243;  Map[28].yPosition=39;</v>
      </c>
    </row>
    <row r="4" spans="1:5">
      <c r="A4">
        <v>3</v>
      </c>
      <c r="B4">
        <v>16</v>
      </c>
      <c r="C4">
        <v>113</v>
      </c>
      <c r="E4" t="str">
        <f t="shared" si="0"/>
        <v>Map[29].type=2;   Map[29].xPosition=16;  Map[29].yPosition=113;</v>
      </c>
    </row>
    <row r="5" spans="1:5">
      <c r="A5">
        <v>4</v>
      </c>
      <c r="B5">
        <v>91</v>
      </c>
      <c r="C5">
        <v>152</v>
      </c>
      <c r="E5" t="str">
        <f t="shared" si="0"/>
        <v>Map[30].type=2;   Map[30].xPosition=91;  Map[30].yPosition=152;</v>
      </c>
    </row>
    <row r="6" spans="1:5">
      <c r="A6">
        <v>5</v>
      </c>
      <c r="B6">
        <v>253</v>
      </c>
      <c r="C6">
        <v>224</v>
      </c>
      <c r="E6" t="str">
        <f t="shared" si="0"/>
        <v>Map[31].type=2;   Map[31].xPosition=253;  Map[31].yPosition=224;</v>
      </c>
    </row>
    <row r="7" spans="1:5">
      <c r="A7">
        <v>6</v>
      </c>
      <c r="B7">
        <v>14</v>
      </c>
      <c r="C7">
        <v>250</v>
      </c>
      <c r="E7" t="str">
        <f t="shared" si="0"/>
        <v>Map[32].type=2;   Map[32].xPosition=14;  Map[32].yPosition=250;</v>
      </c>
    </row>
    <row r="8" spans="1:5">
      <c r="A8">
        <v>7</v>
      </c>
      <c r="B8">
        <v>162</v>
      </c>
      <c r="C8">
        <v>329</v>
      </c>
      <c r="E8" t="str">
        <f t="shared" si="0"/>
        <v>Map[33].type=2;   Map[33].xPosition=162;  Map[33].yPosition=329;</v>
      </c>
    </row>
    <row r="9" spans="1:5">
      <c r="A9">
        <v>8</v>
      </c>
      <c r="B9">
        <v>7</v>
      </c>
      <c r="C9">
        <v>385</v>
      </c>
      <c r="E9" t="str">
        <f t="shared" si="0"/>
        <v>Map[34].type=2;   Map[34].xPosition=7;  Map[34].yPosition=385;</v>
      </c>
    </row>
    <row r="10" spans="1:5">
      <c r="A10">
        <v>9</v>
      </c>
      <c r="B10">
        <v>219</v>
      </c>
      <c r="C10">
        <v>442</v>
      </c>
      <c r="E10" t="str">
        <f t="shared" si="0"/>
        <v>Map[35].type=2;   Map[35].xPosition=219;  Map[35].yPosition=442;</v>
      </c>
    </row>
    <row r="11" spans="1:5">
      <c r="A11">
        <v>10</v>
      </c>
      <c r="B11">
        <v>28</v>
      </c>
      <c r="C11">
        <v>450</v>
      </c>
      <c r="E11" t="str">
        <f t="shared" si="0"/>
        <v>Map[36].type=2;   Map[36].xPosition=28;  Map[36].yPosition=450;</v>
      </c>
    </row>
    <row r="12" spans="1:5">
      <c r="A12">
        <v>11</v>
      </c>
      <c r="B12">
        <v>177</v>
      </c>
      <c r="C12">
        <v>468</v>
      </c>
      <c r="E12" t="str">
        <f t="shared" si="0"/>
        <v>Map[37].type=2;   Map[37].xPosition=177;  Map[37].yPosition=468;</v>
      </c>
    </row>
    <row r="13" spans="1:5">
      <c r="A13">
        <v>12</v>
      </c>
      <c r="B13">
        <v>263</v>
      </c>
      <c r="C13">
        <v>507</v>
      </c>
      <c r="E13" t="str">
        <f t="shared" si="0"/>
        <v>Map[38].type=2;   Map[38].xPosition=263;  Map[38].yPosition=507;</v>
      </c>
    </row>
    <row r="14" spans="1:5">
      <c r="A14">
        <v>13</v>
      </c>
      <c r="B14">
        <v>36</v>
      </c>
      <c r="C14">
        <v>533</v>
      </c>
      <c r="E14" t="str">
        <f t="shared" si="0"/>
        <v>Map[39].type=2;   Map[39].xPosition=36;  Map[39].yPosition=533;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E2" sqref="E2:E21"/>
    </sheetView>
  </sheetViews>
  <sheetFormatPr baseColWidth="10" defaultRowHeight="15"/>
  <sheetData>
    <row r="1" spans="1:5">
      <c r="A1" t="s">
        <v>2</v>
      </c>
      <c r="B1" t="s">
        <v>0</v>
      </c>
      <c r="C1" t="s">
        <v>1</v>
      </c>
      <c r="E1">
        <v>40</v>
      </c>
    </row>
    <row r="2" spans="1:5">
      <c r="A2">
        <v>1</v>
      </c>
      <c r="B2">
        <v>49</v>
      </c>
      <c r="C2">
        <v>73</v>
      </c>
      <c r="E2" t="str">
        <f>"Map["&amp;A2-1+$E$1&amp;"].type=3;   Map["&amp;A2-1+$E$1&amp;"].xPosition="&amp;B2&amp;";  Map["&amp;A2-1+$E$1&amp;"].yPosition="&amp;C2&amp;";"</f>
        <v>Map[40].type=3;   Map[40].xPosition=49;  Map[40].yPosition=73;</v>
      </c>
    </row>
    <row r="3" spans="1:5">
      <c r="A3">
        <v>2</v>
      </c>
      <c r="B3">
        <v>277</v>
      </c>
      <c r="C3">
        <v>115</v>
      </c>
      <c r="E3" t="str">
        <f t="shared" ref="E3:E20" si="0">"Map["&amp;A3-1+$E$1&amp;"].type=3;   Map["&amp;A3-1+$E$1&amp;"].xPosition="&amp;B3&amp;";  Map["&amp;A3-1+$E$1&amp;"].yPosition="&amp;C3&amp;";"</f>
        <v>Map[41].type=3;   Map[41].xPosition=277;  Map[41].yPosition=115;</v>
      </c>
    </row>
    <row r="4" spans="1:5">
      <c r="A4">
        <v>3</v>
      </c>
      <c r="B4">
        <v>96</v>
      </c>
      <c r="C4">
        <v>118</v>
      </c>
      <c r="E4" t="str">
        <f t="shared" si="0"/>
        <v>Map[42].type=3;   Map[42].xPosition=96;  Map[42].yPosition=118;</v>
      </c>
    </row>
    <row r="5" spans="1:5">
      <c r="A5">
        <v>4</v>
      </c>
      <c r="B5">
        <v>7</v>
      </c>
      <c r="C5">
        <v>178</v>
      </c>
      <c r="E5" t="str">
        <f t="shared" si="0"/>
        <v>Map[43].type=3;   Map[43].xPosition=7;  Map[43].yPosition=178;</v>
      </c>
    </row>
    <row r="6" spans="1:5">
      <c r="A6">
        <v>5</v>
      </c>
      <c r="B6">
        <v>223</v>
      </c>
      <c r="C6">
        <v>232</v>
      </c>
      <c r="E6" t="str">
        <f t="shared" si="0"/>
        <v>Map[44].type=3;   Map[44].xPosition=223;  Map[44].yPosition=232;</v>
      </c>
    </row>
    <row r="7" spans="1:5">
      <c r="A7">
        <v>6</v>
      </c>
      <c r="B7">
        <v>70</v>
      </c>
      <c r="C7">
        <v>236</v>
      </c>
      <c r="E7" t="str">
        <f t="shared" si="0"/>
        <v>Map[45].type=3;   Map[45].xPosition=70;  Map[45].yPosition=236;</v>
      </c>
    </row>
    <row r="8" spans="1:5">
      <c r="A8">
        <v>7</v>
      </c>
      <c r="B8">
        <v>201</v>
      </c>
      <c r="C8">
        <v>296</v>
      </c>
      <c r="E8" t="str">
        <f t="shared" si="0"/>
        <v>Map[46].type=3;   Map[46].xPosition=201;  Map[46].yPosition=296;</v>
      </c>
    </row>
    <row r="9" spans="1:5">
      <c r="A9">
        <v>8</v>
      </c>
      <c r="B9">
        <v>14</v>
      </c>
      <c r="C9">
        <v>320</v>
      </c>
      <c r="E9" t="str">
        <f t="shared" si="0"/>
        <v>Map[47].type=3;   Map[47].xPosition=14;  Map[47].yPosition=320;</v>
      </c>
    </row>
    <row r="10" spans="1:5">
      <c r="A10">
        <v>9</v>
      </c>
      <c r="B10">
        <v>179</v>
      </c>
      <c r="C10">
        <v>354</v>
      </c>
      <c r="E10" t="str">
        <f t="shared" si="0"/>
        <v>Map[48].type=3;   Map[48].xPosition=179;  Map[48].yPosition=354;</v>
      </c>
    </row>
    <row r="11" spans="1:5">
      <c r="A11">
        <v>10</v>
      </c>
      <c r="B11">
        <v>17</v>
      </c>
      <c r="C11">
        <v>405</v>
      </c>
      <c r="E11" t="str">
        <f t="shared" si="0"/>
        <v>Map[49].type=3;   Map[49].xPosition=17;  Map[49].yPosition=405;</v>
      </c>
    </row>
    <row r="12" spans="1:5">
      <c r="A12">
        <v>11</v>
      </c>
      <c r="B12">
        <v>230</v>
      </c>
      <c r="C12">
        <v>420</v>
      </c>
      <c r="E12" t="str">
        <f t="shared" si="0"/>
        <v>Map[50].type=3;   Map[50].xPosition=230;  Map[50].yPosition=420;</v>
      </c>
    </row>
    <row r="13" spans="1:5">
      <c r="A13">
        <v>12</v>
      </c>
      <c r="B13">
        <v>95</v>
      </c>
      <c r="C13">
        <v>462</v>
      </c>
      <c r="E13" t="str">
        <f t="shared" si="0"/>
        <v>Map[51].type=3;   Map[51].xPosition=95;  Map[51].yPosition=462;</v>
      </c>
    </row>
    <row r="14" spans="1:5">
      <c r="A14">
        <v>13</v>
      </c>
      <c r="B14">
        <v>263</v>
      </c>
      <c r="C14">
        <v>482</v>
      </c>
      <c r="E14" t="str">
        <f t="shared" si="0"/>
        <v>Map[52].type=3;   Map[52].xPosition=263;  Map[52].yPosition=482;</v>
      </c>
    </row>
    <row r="15" spans="1:5">
      <c r="A15">
        <v>14</v>
      </c>
      <c r="B15">
        <v>105</v>
      </c>
      <c r="C15">
        <v>505</v>
      </c>
      <c r="E15" t="str">
        <f t="shared" si="0"/>
        <v>Map[53].type=3;   Map[53].xPosition=105;  Map[53].yPosition=505;</v>
      </c>
    </row>
    <row r="16" spans="1:5">
      <c r="A16">
        <v>15</v>
      </c>
      <c r="B16">
        <v>180</v>
      </c>
      <c r="C16">
        <v>514</v>
      </c>
      <c r="E16" t="str">
        <f t="shared" si="0"/>
        <v>Map[54].type=3;   Map[54].xPosition=180;  Map[54].yPosition=514;</v>
      </c>
    </row>
    <row r="17" spans="1:5">
      <c r="A17">
        <v>16</v>
      </c>
      <c r="B17">
        <v>10</v>
      </c>
      <c r="C17">
        <v>535</v>
      </c>
      <c r="E17" t="str">
        <f t="shared" si="0"/>
        <v>Map[55].type=3;   Map[55].xPosition=10;  Map[55].yPosition=535;</v>
      </c>
    </row>
    <row r="18" spans="1:5">
      <c r="A18">
        <v>17</v>
      </c>
      <c r="B18">
        <v>280</v>
      </c>
      <c r="C18">
        <v>544</v>
      </c>
      <c r="E18" t="str">
        <f t="shared" si="0"/>
        <v>Map[56].type=3;   Map[56].xPosition=280;  Map[56].yPosition=544;</v>
      </c>
    </row>
    <row r="19" spans="1:5">
      <c r="A19">
        <v>18</v>
      </c>
      <c r="B19">
        <v>224</v>
      </c>
      <c r="C19">
        <v>565</v>
      </c>
      <c r="E19" t="str">
        <f t="shared" si="0"/>
        <v>Map[57].type=3;   Map[57].xPosition=224;  Map[57].yPosition=565;</v>
      </c>
    </row>
    <row r="20" spans="1:5">
      <c r="A20">
        <v>19</v>
      </c>
      <c r="B20">
        <v>40</v>
      </c>
      <c r="C20">
        <v>573</v>
      </c>
      <c r="E20" t="str">
        <f t="shared" si="0"/>
        <v>Map[58].type=3;   Map[58].xPosition=40;  Map[58].yPosition=573;</v>
      </c>
    </row>
    <row r="21" spans="1:5">
      <c r="A21">
        <v>20</v>
      </c>
      <c r="B21">
        <v>121</v>
      </c>
      <c r="C21">
        <v>581</v>
      </c>
      <c r="E21" t="str">
        <f>"Map["&amp;A21-1+$E$1&amp;"].type=3;   Map["&amp;A21-1+$E$1&amp;"].xPosition="&amp;B21&amp;";  Map["&amp;A21-1+$E$1&amp;"].yPosition="&amp;C21&amp;";"</f>
        <v>Map[59].type=3;   Map[59].xPosition=121;  Map[59].yPosition=581;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sqref="A1:E8"/>
    </sheetView>
  </sheetViews>
  <sheetFormatPr baseColWidth="10" defaultRowHeight="15"/>
  <sheetData>
    <row r="1" spans="1:5">
      <c r="A1" t="s">
        <v>2</v>
      </c>
      <c r="B1" t="s">
        <v>0</v>
      </c>
      <c r="C1" t="s">
        <v>1</v>
      </c>
      <c r="E1">
        <v>60</v>
      </c>
    </row>
    <row r="2" spans="1:5">
      <c r="A2">
        <v>1</v>
      </c>
      <c r="B2">
        <v>145</v>
      </c>
      <c r="C2">
        <v>48</v>
      </c>
      <c r="E2" t="str">
        <f>"Map["&amp;A2-1+$E$1&amp;"].type=4;   Map["&amp;A2-1+$E$1&amp;"].xPosition=["&amp;B2&amp;"];  Map["&amp;A2-1+$E$1&amp;"].yPosition=["&amp;C2&amp;"];"</f>
        <v>Map[60].type=4;   Map[60].xPosition=[145];  Map[60].yPosition=[48];</v>
      </c>
    </row>
    <row r="3" spans="1:5">
      <c r="A3">
        <v>2</v>
      </c>
      <c r="B3">
        <v>29</v>
      </c>
      <c r="C3">
        <v>167</v>
      </c>
      <c r="E3" t="str">
        <f t="shared" ref="E3:E8" si="0">"Map["&amp;A3-1+$E$1&amp;"].type=4;   Map["&amp;A3-1+$E$1&amp;"].xPosition=["&amp;B3&amp;"];  Map["&amp;A3-1+$E$1&amp;"].yPosition=["&amp;C3&amp;"];"</f>
        <v>Map[61].type=4;   Map[61].xPosition=[29];  Map[61].yPosition=[167];</v>
      </c>
    </row>
    <row r="4" spans="1:5">
      <c r="A4">
        <v>3</v>
      </c>
      <c r="B4">
        <v>220</v>
      </c>
      <c r="C4">
        <v>178</v>
      </c>
      <c r="E4" t="str">
        <f t="shared" si="0"/>
        <v>Map[62].type=4;   Map[62].xPosition=[220];  Map[62].yPosition=[178];</v>
      </c>
    </row>
    <row r="5" spans="1:5">
      <c r="A5">
        <v>4</v>
      </c>
      <c r="B5">
        <v>141</v>
      </c>
      <c r="C5">
        <v>299</v>
      </c>
      <c r="E5" t="str">
        <f t="shared" si="0"/>
        <v>Map[63].type=4;   Map[63].xPosition=[141];  Map[63].yPosition=[299];</v>
      </c>
    </row>
    <row r="6" spans="1:5">
      <c r="A6">
        <v>5</v>
      </c>
      <c r="B6">
        <v>224</v>
      </c>
      <c r="C6">
        <v>343</v>
      </c>
      <c r="E6" t="str">
        <f t="shared" si="0"/>
        <v>Map[64].type=4;   Map[64].xPosition=[224];  Map[64].yPosition=[343];</v>
      </c>
    </row>
    <row r="7" spans="1:5">
      <c r="A7">
        <v>6</v>
      </c>
      <c r="B7">
        <v>31</v>
      </c>
      <c r="C7">
        <v>345</v>
      </c>
      <c r="E7" t="str">
        <f t="shared" si="0"/>
        <v>Map[65].type=4;   Map[65].xPosition=[31];  Map[65].yPosition=[345];</v>
      </c>
    </row>
    <row r="8" spans="1:5">
      <c r="A8">
        <v>7</v>
      </c>
      <c r="B8">
        <v>103</v>
      </c>
      <c r="C8">
        <v>544</v>
      </c>
      <c r="E8" t="str">
        <f t="shared" si="0"/>
        <v>Map[66].type=4;   Map[66].xPosition=[103];  Map[66].yPosition=[544];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2" sqref="E2:E6"/>
    </sheetView>
  </sheetViews>
  <sheetFormatPr baseColWidth="10" defaultRowHeight="15"/>
  <sheetData>
    <row r="1" spans="1:5">
      <c r="A1" t="s">
        <v>2</v>
      </c>
      <c r="B1" t="s">
        <v>0</v>
      </c>
      <c r="C1" t="s">
        <v>1</v>
      </c>
      <c r="E1">
        <v>0</v>
      </c>
    </row>
    <row r="2" spans="1:5">
      <c r="A2">
        <v>1</v>
      </c>
      <c r="B2">
        <v>203</v>
      </c>
      <c r="C2">
        <v>86</v>
      </c>
      <c r="E2" t="str">
        <f>"Pnj["&amp;A2-1+$E$1&amp;"].type=5;   Pnj["&amp;A2-1+$E$1&amp;"].xPosition="&amp;B2&amp;";  Pnj["&amp;A2-1+$E$1&amp;"].yPosition="&amp;C2&amp;";"</f>
        <v>Pnj[0].type=5;   Pnj[0].xPosition=203;  Pnj[0].yPosition=86;</v>
      </c>
    </row>
    <row r="3" spans="1:5">
      <c r="A3">
        <v>2</v>
      </c>
      <c r="B3">
        <v>31</v>
      </c>
      <c r="C3">
        <v>113</v>
      </c>
      <c r="E3" t="str">
        <f t="shared" ref="E3:E6" si="0">"Pnj["&amp;A3-1+$E$1&amp;"].type=5;   Pnj["&amp;A3-1+$E$1&amp;"].xPosition="&amp;B3&amp;";  Pnj["&amp;A3-1+$E$1&amp;"].yPosition="&amp;C3&amp;";"</f>
        <v>Pnj[1].type=5;   Pnj[1].xPosition=31;  Pnj[1].yPosition=113;</v>
      </c>
    </row>
    <row r="4" spans="1:5">
      <c r="A4">
        <v>3</v>
      </c>
      <c r="B4">
        <v>243</v>
      </c>
      <c r="C4">
        <v>231</v>
      </c>
      <c r="E4" t="str">
        <f t="shared" si="0"/>
        <v>Pnj[2].type=5;   Pnj[2].xPosition=243;  Pnj[2].yPosition=231;</v>
      </c>
    </row>
    <row r="5" spans="1:5">
      <c r="A5">
        <v>4</v>
      </c>
      <c r="B5">
        <v>123</v>
      </c>
      <c r="C5">
        <v>408</v>
      </c>
      <c r="E5" t="str">
        <f t="shared" si="0"/>
        <v>Pnj[3].type=5;   Pnj[3].xPosition=123;  Pnj[3].yPosition=408;</v>
      </c>
    </row>
    <row r="6" spans="1:5">
      <c r="A6">
        <v>5</v>
      </c>
      <c r="B6">
        <v>214</v>
      </c>
      <c r="C6">
        <v>510</v>
      </c>
      <c r="E6" t="str">
        <f t="shared" si="0"/>
        <v>Pnj[4].type=5;   Pnj[4].xPosition=214;  Pnj[4].yPosition=510;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E2" sqref="E2:E5"/>
    </sheetView>
  </sheetViews>
  <sheetFormatPr baseColWidth="10" defaultRowHeight="15"/>
  <sheetData>
    <row r="1" spans="1:5">
      <c r="A1" t="s">
        <v>2</v>
      </c>
      <c r="B1" t="s">
        <v>0</v>
      </c>
      <c r="C1" t="s">
        <v>1</v>
      </c>
      <c r="E1">
        <v>5</v>
      </c>
    </row>
    <row r="2" spans="1:5">
      <c r="A2">
        <v>1</v>
      </c>
      <c r="B2">
        <v>83</v>
      </c>
      <c r="C2">
        <v>3</v>
      </c>
      <c r="E2" t="str">
        <f>"Pnj["&amp;A2-1+$E$1&amp;"].type=6;   Pnj["&amp;A2-1+$E$1&amp;"].xPosition="&amp;B2&amp;";  Pnj["&amp;A2-1+$E$1&amp;"].yPosition="&amp;C2&amp;";"</f>
        <v>Pnj[5].type=6;   Pnj[5].xPosition=83;  Pnj[5].yPosition=3;</v>
      </c>
    </row>
    <row r="3" spans="1:5">
      <c r="A3">
        <v>2</v>
      </c>
      <c r="B3">
        <v>285</v>
      </c>
      <c r="C3">
        <v>167</v>
      </c>
      <c r="E3" t="str">
        <f t="shared" ref="E3:E5" si="0">"Pnj["&amp;A3-1+$E$1&amp;"].type=6;   Pnj["&amp;A3-1+$E$1&amp;"].xPosition="&amp;B3&amp;";  Pnj["&amp;A3-1+$E$1&amp;"].yPosition="&amp;C3&amp;";"</f>
        <v>Pnj[6].type=6;   Pnj[6].xPosition=285;  Pnj[6].yPosition=167;</v>
      </c>
    </row>
    <row r="4" spans="1:5">
      <c r="A4">
        <v>3</v>
      </c>
      <c r="B4">
        <v>173</v>
      </c>
      <c r="C4">
        <v>319</v>
      </c>
      <c r="E4" t="str">
        <f t="shared" si="0"/>
        <v>Pnj[7].type=6;   Pnj[7].xPosition=173;  Pnj[7].yPosition=319;</v>
      </c>
    </row>
    <row r="5" spans="1:5">
      <c r="A5">
        <v>4</v>
      </c>
      <c r="B5">
        <v>19</v>
      </c>
      <c r="C5">
        <v>425</v>
      </c>
      <c r="E5" t="str">
        <f t="shared" si="0"/>
        <v>Pnj[8].type=6;   Pnj[8].xPosition=19;  Pnj[8].yPosition=425;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E2" sqref="E2:E5"/>
    </sheetView>
  </sheetViews>
  <sheetFormatPr baseColWidth="10" defaultRowHeight="15"/>
  <sheetData>
    <row r="1" spans="1:5">
      <c r="A1" t="s">
        <v>2</v>
      </c>
      <c r="B1" t="s">
        <v>0</v>
      </c>
      <c r="C1" t="s">
        <v>1</v>
      </c>
      <c r="E1">
        <v>9</v>
      </c>
    </row>
    <row r="2" spans="1:5">
      <c r="A2">
        <v>1</v>
      </c>
      <c r="B2">
        <v>284</v>
      </c>
      <c r="C2">
        <v>72</v>
      </c>
      <c r="E2" t="str">
        <f>"Pnj["&amp;A2-1+$E$1&amp;"].type=7;   Pnj["&amp;A2-1+$E$1&amp;"].xPosition="&amp;B2&amp;";  Pnj["&amp;A2-1+$E$1&amp;"].yPosition="&amp;C2&amp;";"</f>
        <v>Pnj[9].type=7;   Pnj[9].xPosition=284;  Pnj[9].yPosition=72;</v>
      </c>
    </row>
    <row r="3" spans="1:5">
      <c r="A3">
        <v>2</v>
      </c>
      <c r="B3">
        <v>160</v>
      </c>
      <c r="C3">
        <v>211</v>
      </c>
      <c r="E3" t="str">
        <f t="shared" ref="E3:E5" si="0">"Pnj["&amp;A3-1+$E$1&amp;"].type=7;   Pnj["&amp;A3-1+$E$1&amp;"].xPosition="&amp;B3&amp;";  Pnj["&amp;A3-1+$E$1&amp;"].yPosition="&amp;C3&amp;";"</f>
        <v>Pnj[10].type=7;   Pnj[10].xPosition=160;  Pnj[10].yPosition=211;</v>
      </c>
    </row>
    <row r="4" spans="1:5">
      <c r="A4">
        <v>3</v>
      </c>
      <c r="B4">
        <v>287</v>
      </c>
      <c r="C4">
        <v>383</v>
      </c>
      <c r="E4" t="str">
        <f t="shared" si="0"/>
        <v>Pnj[11].type=7;   Pnj[11].xPosition=287;  Pnj[11].yPosition=383;</v>
      </c>
    </row>
    <row r="5" spans="1:5">
      <c r="A5">
        <v>4</v>
      </c>
      <c r="B5">
        <v>18</v>
      </c>
      <c r="C5">
        <v>548</v>
      </c>
      <c r="E5" t="str">
        <f t="shared" si="0"/>
        <v>Pnj[12].type=7;   Pnj[12].xPosition=18;  Pnj[12].yPosition=548;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Arbre1</vt:lpstr>
      <vt:lpstr>Arbre2</vt:lpstr>
      <vt:lpstr>Caillou</vt:lpstr>
      <vt:lpstr>Buisson</vt:lpstr>
      <vt:lpstr>Tremplin</vt:lpstr>
      <vt:lpstr>Skieur</vt:lpstr>
      <vt:lpstr>Surfeur</vt:lpstr>
      <vt:lpstr>Chien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Michel</cp:lastModifiedBy>
  <dcterms:created xsi:type="dcterms:W3CDTF">2021-04-29T10:21:48Z</dcterms:created>
  <dcterms:modified xsi:type="dcterms:W3CDTF">2021-08-27T16:00:06Z</dcterms:modified>
</cp:coreProperties>
</file>