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OneDrive\Documentos\Kiviu\KiviuNVCH\src\test\"/>
    </mc:Choice>
  </mc:AlternateContent>
  <xr:revisionPtr revIDLastSave="0" documentId="13_ncr:1_{BC4151B4-88CB-4948-B53C-F096BF2B5EEC}" xr6:coauthVersionLast="47" xr6:coauthVersionMax="47" xr10:uidLastSave="{00000000-0000-0000-0000-000000000000}"/>
  <bookViews>
    <workbookView xWindow="-28920" yWindow="-120" windowWidth="29040" windowHeight="16440" xr2:uid="{B8C9BE44-7E3A-4AF8-B695-6EB949B7B004}"/>
  </bookViews>
  <sheets>
    <sheet name="1.Prestamos Consumo y Comercial" sheetId="1" r:id="rId1"/>
    <sheet name="1.Cobranza y Mora" sheetId="2" r:id="rId2"/>
    <sheet name="6.Tarjeta Credito" sheetId="3" r:id="rId3"/>
    <sheet name="Ciclo Préstamos 1" sheetId="4" r:id="rId4"/>
    <sheet name="Ciclo Préstamos 2° revisión" sheetId="5" r:id="rId5"/>
    <sheet name="3 PLAFT 202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J15" i="4"/>
  <c r="J14" i="4"/>
  <c r="J13" i="4"/>
  <c r="J12" i="4"/>
  <c r="J11" i="4"/>
  <c r="J10" i="4"/>
  <c r="J9" i="4"/>
  <c r="J8" i="4"/>
</calcChain>
</file>

<file path=xl/sharedStrings.xml><?xml version="1.0" encoding="utf-8"?>
<sst xmlns="http://schemas.openxmlformats.org/spreadsheetml/2006/main" count="695" uniqueCount="432">
  <si>
    <t>PRIMERA REVISION</t>
  </si>
  <si>
    <t>CICLO</t>
  </si>
  <si>
    <t>REVISION</t>
  </si>
  <si>
    <t>SUBSCICLO</t>
  </si>
  <si>
    <t>TAREA</t>
  </si>
  <si>
    <t>SUB TAREA
1°NIVEL</t>
  </si>
  <si>
    <t>SUB TAREA
2°NIVEL</t>
  </si>
  <si>
    <t>Referencia</t>
  </si>
  <si>
    <t xml:space="preserve">Descripción </t>
  </si>
  <si>
    <t>Papeles</t>
  </si>
  <si>
    <t>RESPONSABLE</t>
  </si>
  <si>
    <t>PRE</t>
  </si>
  <si>
    <t>Préstamos</t>
  </si>
  <si>
    <t>Ciclo Préstamos</t>
  </si>
  <si>
    <t>PR1</t>
  </si>
  <si>
    <t>Ciclo Préstamos 1° revisión</t>
  </si>
  <si>
    <t>Préstamos Consumo y Comercial 1° revisión</t>
  </si>
  <si>
    <t>RLV</t>
  </si>
  <si>
    <t xml:space="preserve">Relevamiento </t>
  </si>
  <si>
    <t>NRM</t>
  </si>
  <si>
    <t>Normativa</t>
  </si>
  <si>
    <t>NCS</t>
  </si>
  <si>
    <t xml:space="preserve">Normativa Consumo </t>
  </si>
  <si>
    <t>NCM</t>
  </si>
  <si>
    <t>Normativa Comercial</t>
  </si>
  <si>
    <t>ORG</t>
  </si>
  <si>
    <t>Organigrama</t>
  </si>
  <si>
    <t>Cruces Contables con RI e Inventario</t>
  </si>
  <si>
    <t>TRC</t>
  </si>
  <si>
    <t>Tarea realizada - Cruces RI, Invetarios y Contabilidad</t>
  </si>
  <si>
    <t>CR1</t>
  </si>
  <si>
    <t>Cruce RI con Saldos Contables</t>
  </si>
  <si>
    <t>CR2</t>
  </si>
  <si>
    <t>Cruce RI con Inventarios</t>
  </si>
  <si>
    <t>Procedimientos Cartera Consumo</t>
  </si>
  <si>
    <t>TR Consumo</t>
  </si>
  <si>
    <t>MUS</t>
  </si>
  <si>
    <t>Muestra Consumo</t>
  </si>
  <si>
    <t>Altas de Lineas Nuevas</t>
  </si>
  <si>
    <t>ANA</t>
  </si>
  <si>
    <t>Análisis Consumo</t>
  </si>
  <si>
    <t>PPA</t>
  </si>
  <si>
    <t>Prestamos Pre Aprobados - Cumpl.7319</t>
  </si>
  <si>
    <t>COM</t>
  </si>
  <si>
    <t>Procedimientos Cartera Comercial</t>
  </si>
  <si>
    <t>Cartera Comercial Clasificación y Previsionamiento</t>
  </si>
  <si>
    <t>TR Comercial</t>
  </si>
  <si>
    <t>Muestra Comercial</t>
  </si>
  <si>
    <t>Análisis Comercial</t>
  </si>
  <si>
    <t>CCA</t>
  </si>
  <si>
    <t>Cartera Comercial y Asimilable</t>
  </si>
  <si>
    <t>TR Cartera Comercial y Asimilable</t>
  </si>
  <si>
    <t>Muestra Altas Líneas Comerciales</t>
  </si>
  <si>
    <t>Alta de Líneas Nuevas</t>
  </si>
  <si>
    <t>Análisis Altas Líneas Comerciales</t>
  </si>
  <si>
    <t>CPC</t>
  </si>
  <si>
    <t>Cobranza de Préstamos Comerciales</t>
  </si>
  <si>
    <t>CCR</t>
  </si>
  <si>
    <t>Comité de Crédito</t>
  </si>
  <si>
    <t>TR Comité de Crédito</t>
  </si>
  <si>
    <t>Análisis Comité de Crédito</t>
  </si>
  <si>
    <t>Resumen Comité de Crédito</t>
  </si>
  <si>
    <t>RIF</t>
  </si>
  <si>
    <t>RI</t>
  </si>
  <si>
    <t>MON</t>
  </si>
  <si>
    <t>Evidencia de Monitoreo</t>
  </si>
  <si>
    <t>TRM</t>
  </si>
  <si>
    <t>TR Monitoreo de Préstamos</t>
  </si>
  <si>
    <t>MPL</t>
  </si>
  <si>
    <t>Monitoreo de Préstamos por Planeamiento</t>
  </si>
  <si>
    <t>MGR</t>
  </si>
  <si>
    <t>Monitoreo de Préstamos por Riesgo Crediticio</t>
  </si>
  <si>
    <t>MRC</t>
  </si>
  <si>
    <t>Matriz de Riesgos y Controles</t>
  </si>
  <si>
    <t>GC1</t>
  </si>
  <si>
    <t>Gestión de Cobranza y Adm.Cartera M. 1° revisión</t>
  </si>
  <si>
    <t>1.1.2.1.NRM</t>
  </si>
  <si>
    <t>CRC</t>
  </si>
  <si>
    <t>1.1.2.2.CRC</t>
  </si>
  <si>
    <t>1.1.2.2.1.TRC</t>
  </si>
  <si>
    <t>1.1.2.2.2.CR1</t>
  </si>
  <si>
    <t>1.1.2.2.3.CR2</t>
  </si>
  <si>
    <t>MOT</t>
  </si>
  <si>
    <t>Mora Temprana</t>
  </si>
  <si>
    <t>1.1.2.3.MOT</t>
  </si>
  <si>
    <t>TRT</t>
  </si>
  <si>
    <t>TR Mora Temprana</t>
  </si>
  <si>
    <t>1.1.2.3.1.TRT</t>
  </si>
  <si>
    <t>Muestra Mora Temprana</t>
  </si>
  <si>
    <t>1.1.2.3.2.MUS</t>
  </si>
  <si>
    <t>Análisis Mora Temprana</t>
  </si>
  <si>
    <t>1.1.2.3.3.ANA</t>
  </si>
  <si>
    <t>REP</t>
  </si>
  <si>
    <t>Reprogramación de deudas</t>
  </si>
  <si>
    <t>1.1.2.4.REP</t>
  </si>
  <si>
    <t>TRR</t>
  </si>
  <si>
    <t>TR Reprogramación de deudas</t>
  </si>
  <si>
    <t>1.1.2.4.1.TRR</t>
  </si>
  <si>
    <t>Muestra de reprogramación de deudas</t>
  </si>
  <si>
    <t>1.1.2.4.2.MUS</t>
  </si>
  <si>
    <t>Análisis de Reprogramación Mora Temprana</t>
  </si>
  <si>
    <t>1.1.2.4.3.ANA</t>
  </si>
  <si>
    <t>REC</t>
  </si>
  <si>
    <t>Refinanciaciones Encubiertas</t>
  </si>
  <si>
    <t>1.1.2.4.4.REC</t>
  </si>
  <si>
    <t>CIG</t>
  </si>
  <si>
    <t>Cartera Irregular - Gestión Judicial y Extrajudicial</t>
  </si>
  <si>
    <t>1.1.2.5.CIG</t>
  </si>
  <si>
    <t>TRI</t>
  </si>
  <si>
    <t>TR - Cartera irregular</t>
  </si>
  <si>
    <t>1.1.2.5.1.TRI</t>
  </si>
  <si>
    <t>MGJ</t>
  </si>
  <si>
    <t>Muestra Gestión Judicial</t>
  </si>
  <si>
    <t>1.1.2.5.2.MGJ</t>
  </si>
  <si>
    <t>AGJ</t>
  </si>
  <si>
    <t>Análisis Muestra Gestión Judicial</t>
  </si>
  <si>
    <t>1.1.2.5.3.AGJ</t>
  </si>
  <si>
    <t>CCO</t>
  </si>
  <si>
    <t>Cruce Contable - Cuentas de Orden</t>
  </si>
  <si>
    <t>1.1.2.5.4.CCO</t>
  </si>
  <si>
    <t>ACJ</t>
  </si>
  <si>
    <t>Análisis Causas Judiciales</t>
  </si>
  <si>
    <t>1.1.2.5.5.ACJ</t>
  </si>
  <si>
    <t>CAB</t>
  </si>
  <si>
    <t>Circularización de Abogados</t>
  </si>
  <si>
    <t>1.1.2.5.6.CAB</t>
  </si>
  <si>
    <t>APM</t>
  </si>
  <si>
    <t>Acuerdos de Pago Manual</t>
  </si>
  <si>
    <t>1.1.2.5.7.APM</t>
  </si>
  <si>
    <t>CAF</t>
  </si>
  <si>
    <t>Cobranza Administrativa y Fallecidos</t>
  </si>
  <si>
    <t>1.1.2.6.CAF</t>
  </si>
  <si>
    <t>SGB</t>
  </si>
  <si>
    <t>Seguros</t>
  </si>
  <si>
    <t>1.1.2.6.1.SGB</t>
  </si>
  <si>
    <t>FRE</t>
  </si>
  <si>
    <t>Fondo de reserva</t>
  </si>
  <si>
    <t>1.1.2.6.2.FRE</t>
  </si>
  <si>
    <t>1.1.2.7.MON</t>
  </si>
  <si>
    <t>TARJETA DE CREDITO</t>
  </si>
  <si>
    <t>11.0.0.0.RLV</t>
  </si>
  <si>
    <t>TD</t>
  </si>
  <si>
    <t>11.1.0.0.NRM</t>
  </si>
  <si>
    <t>AUT</t>
  </si>
  <si>
    <t>Analisis usuarios Tarjetas</t>
  </si>
  <si>
    <t>11.2.0.0.AUT</t>
  </si>
  <si>
    <t>AAU</t>
  </si>
  <si>
    <t>Analisis Alta de Usuarios</t>
  </si>
  <si>
    <t>11.2.1.0.AAU</t>
  </si>
  <si>
    <t>MAU</t>
  </si>
  <si>
    <t xml:space="preserve">Muestra altas de usuarios </t>
  </si>
  <si>
    <t>11.2.1.1.MAU</t>
  </si>
  <si>
    <t>11.2.1.2.AAU</t>
  </si>
  <si>
    <t>ABU</t>
  </si>
  <si>
    <t>Analisis Baja de Usuarios</t>
  </si>
  <si>
    <t>11.2.2.0.ABU</t>
  </si>
  <si>
    <t>Análisis Bajas de usuarios</t>
  </si>
  <si>
    <t>11.2.2.1.ABU</t>
  </si>
  <si>
    <t>MBU</t>
  </si>
  <si>
    <t xml:space="preserve">Muestra Baja de usuarios </t>
  </si>
  <si>
    <t>11.2.2.2.MBU</t>
  </si>
  <si>
    <t>RITC</t>
  </si>
  <si>
    <t>Revisión Interés TC</t>
  </si>
  <si>
    <t>11.2.3.0.RITC</t>
  </si>
  <si>
    <t>11.2.3.1.RITC</t>
  </si>
  <si>
    <t>ACA</t>
  </si>
  <si>
    <t>Analisis Comercios adheridos</t>
  </si>
  <si>
    <t>11.3.0.0.ACA</t>
  </si>
  <si>
    <t>Analisis alta Comercios Adheridos</t>
  </si>
  <si>
    <t>11.3.1.0.ACA</t>
  </si>
  <si>
    <t>ABC</t>
  </si>
  <si>
    <t>Análisis Bajas de Comercios</t>
  </si>
  <si>
    <t>11.3.2.0.ABC</t>
  </si>
  <si>
    <t>LCA</t>
  </si>
  <si>
    <t>Liquidaciones a comercios adheridos</t>
  </si>
  <si>
    <t>11.3.3.0.LCA</t>
  </si>
  <si>
    <t>PCA</t>
  </si>
  <si>
    <t xml:space="preserve">Promociones </t>
  </si>
  <si>
    <t>11.3.4.0.PCA</t>
  </si>
  <si>
    <t>CSC</t>
  </si>
  <si>
    <t>Control Saldos Contables</t>
  </si>
  <si>
    <t>11.4.0.0.CSC</t>
  </si>
  <si>
    <t>11.4.1.1.CSC</t>
  </si>
  <si>
    <t>AAP</t>
  </si>
  <si>
    <t>Análisis Administración de Plásticos</t>
  </si>
  <si>
    <t>11.5.0.0.AAP</t>
  </si>
  <si>
    <t>11.5.1.1.AAP</t>
  </si>
  <si>
    <t>ATR</t>
  </si>
  <si>
    <t>Análisis Tarjetas Recargables</t>
  </si>
  <si>
    <t>11.6.0.0.ATR</t>
  </si>
  <si>
    <t>11.6.1.1.ATR</t>
  </si>
  <si>
    <t>GRI</t>
  </si>
  <si>
    <t>Generción de Régimen Informativo</t>
  </si>
  <si>
    <t>11.7.1.0.GRI</t>
  </si>
  <si>
    <t>11.7.1.1.GRI</t>
  </si>
  <si>
    <t>CMO</t>
  </si>
  <si>
    <t>Control de Monitoreo</t>
  </si>
  <si>
    <t>11.8.1.0.CMO</t>
  </si>
  <si>
    <t>11.8.1.1.CMO</t>
  </si>
  <si>
    <t>MAT</t>
  </si>
  <si>
    <t>Matriz</t>
  </si>
  <si>
    <t>11.98.MAT..</t>
  </si>
  <si>
    <t>INF</t>
  </si>
  <si>
    <t>Informe</t>
  </si>
  <si>
    <t>11.99.INF..</t>
  </si>
  <si>
    <t>,,</t>
  </si>
  <si>
    <t>Gestión de Cobranza y Adm.Cartera M. 2° revisión</t>
  </si>
  <si>
    <t>PR2</t>
  </si>
  <si>
    <t>Ciclo Préstamos 2° revisión</t>
  </si>
  <si>
    <t>CC2</t>
  </si>
  <si>
    <t>Préstamos Consumo y Comercial 2° revisión</t>
  </si>
  <si>
    <t>1.2.1.1.NRM</t>
  </si>
  <si>
    <t>1.2.1.1.1.NCS</t>
  </si>
  <si>
    <t>1.2.1.1.2.NCM</t>
  </si>
  <si>
    <t>1.2.1.1.3.ORG</t>
  </si>
  <si>
    <t>1.2.1.2.CRC</t>
  </si>
  <si>
    <t>1.2.1.2.1.TRC</t>
  </si>
  <si>
    <t>1.2.1.2.2.CR1</t>
  </si>
  <si>
    <t>1.2.1.2.3.CR2</t>
  </si>
  <si>
    <t>CON</t>
  </si>
  <si>
    <t>1.2.1.3.CON</t>
  </si>
  <si>
    <t>ACS</t>
  </si>
  <si>
    <t>Altas Consumo</t>
  </si>
  <si>
    <t>1.2.1.3.1.ACS</t>
  </si>
  <si>
    <t>RCS</t>
  </si>
  <si>
    <t>Reproceso Consumo</t>
  </si>
  <si>
    <t>1.2.1.3.2.RCS</t>
  </si>
  <si>
    <t>REN</t>
  </si>
  <si>
    <t>1.2.1.3.3.REN</t>
  </si>
  <si>
    <t>1.2.1.3.4.PPA</t>
  </si>
  <si>
    <t>1.2.1.4.COM</t>
  </si>
  <si>
    <t>CCS</t>
  </si>
  <si>
    <t>Cartera Comercial Seguimiento</t>
  </si>
  <si>
    <t>1.2.1.4.1.CCS</t>
  </si>
  <si>
    <t>ALC</t>
  </si>
  <si>
    <t>Altas Líneas Comerciales</t>
  </si>
  <si>
    <t>1.2.1.4.2.ALC</t>
  </si>
  <si>
    <t>1.2.1.4.3.CPC</t>
  </si>
  <si>
    <t>ORV</t>
  </si>
  <si>
    <t>Otras Revisiones</t>
  </si>
  <si>
    <t>1.2.1.5.ORV</t>
  </si>
  <si>
    <t>CGR</t>
  </si>
  <si>
    <t>Caida de Garantías</t>
  </si>
  <si>
    <t>1.2.1.5.1.CGR</t>
  </si>
  <si>
    <t>MOR</t>
  </si>
  <si>
    <t>Cruce Base de Morosos</t>
  </si>
  <si>
    <t>1.2.1.5.2.MOR</t>
  </si>
  <si>
    <t>RDI</t>
  </si>
  <si>
    <t>Renta Diferida</t>
  </si>
  <si>
    <t>1.2.1.5.3.RDI</t>
  </si>
  <si>
    <t>CIP</t>
  </si>
  <si>
    <t>Créditos Inversión Productiva</t>
  </si>
  <si>
    <t>1.2.1.5.4.CIP</t>
  </si>
  <si>
    <t>1.2.1.6.CCR</t>
  </si>
  <si>
    <t>1.2.1.6.1.TRC</t>
  </si>
  <si>
    <t>1.2.1.6.2.CCA</t>
  </si>
  <si>
    <t>1.2.1.6.3.CCR</t>
  </si>
  <si>
    <t>1.2.1.7.RIF</t>
  </si>
  <si>
    <t>TR</t>
  </si>
  <si>
    <t>TR Verificación de Régimen Informativo</t>
  </si>
  <si>
    <t>1.2.1.7.1.TR</t>
  </si>
  <si>
    <t>VAL</t>
  </si>
  <si>
    <t>Validaciones RI Deudores por NOP y BCRA</t>
  </si>
  <si>
    <t>1.2.1.7.2.VAL</t>
  </si>
  <si>
    <t>CLE</t>
  </si>
  <si>
    <t>Controles Entidad sobre RI Deudores</t>
  </si>
  <si>
    <t>1.2.1.7.3.CLE</t>
  </si>
  <si>
    <t>1.2.1.8.MON</t>
  </si>
  <si>
    <t>TR Monitoreo</t>
  </si>
  <si>
    <t>1.2.1.8.1.TRM</t>
  </si>
  <si>
    <t>Monitoreo por Planeamiento</t>
  </si>
  <si>
    <t>1.2.1.8.2.MPL</t>
  </si>
  <si>
    <t>Monitoreo por Gestión de Riesgos</t>
  </si>
  <si>
    <t>1.2.1.8.3.MGR</t>
  </si>
  <si>
    <t>1</t>
  </si>
  <si>
    <t>PLAFT 1° REV</t>
  </si>
  <si>
    <t>RELEVAMIENTO</t>
  </si>
  <si>
    <t>2.1.0.RLV.</t>
  </si>
  <si>
    <t>GOB</t>
  </si>
  <si>
    <t>GOBIERNO PLAFT</t>
  </si>
  <si>
    <t>2.1.1.1.NRM</t>
  </si>
  <si>
    <t>OFC</t>
  </si>
  <si>
    <t>Oficial de Cumplimiento</t>
  </si>
  <si>
    <t>2.1.1.2.OFC</t>
  </si>
  <si>
    <t>ECP</t>
  </si>
  <si>
    <t>Estructura y Comité de PLAFT</t>
  </si>
  <si>
    <t>2.1.1.3.ECP</t>
  </si>
  <si>
    <t>COD</t>
  </si>
  <si>
    <t>Codigo de Conducta</t>
  </si>
  <si>
    <t>2.1.1.4.COD</t>
  </si>
  <si>
    <t>GESTION DE RIESGOS</t>
  </si>
  <si>
    <t>AUTOEVALUACIÓN</t>
  </si>
  <si>
    <t>a</t>
  </si>
  <si>
    <t>VAR</t>
  </si>
  <si>
    <t>Verificación Autoevaluación de Riesgos</t>
  </si>
  <si>
    <t>2.1.2.1.a.VAR</t>
  </si>
  <si>
    <t>b</t>
  </si>
  <si>
    <t>Reportes a la UIF - BCRA</t>
  </si>
  <si>
    <t>2.1.2.1.b.REP</t>
  </si>
  <si>
    <t>Recalculo Matriz Riesgo Cliente</t>
  </si>
  <si>
    <t>2.1.2.1.MRC</t>
  </si>
  <si>
    <t>NUEVOS PRODUCTOS</t>
  </si>
  <si>
    <t>ANP</t>
  </si>
  <si>
    <t>Análisis Nuevos Productos</t>
  </si>
  <si>
    <t>2.1.2.2.a.ANP</t>
  </si>
  <si>
    <t>DDG</t>
  </si>
  <si>
    <t>DEBIDA DILIGENCIA</t>
  </si>
  <si>
    <t>ANC</t>
  </si>
  <si>
    <t>Aceptación Nuevos Clientes</t>
  </si>
  <si>
    <t>2.1.3.1.ANC</t>
  </si>
  <si>
    <t>LEG</t>
  </si>
  <si>
    <t>Cronograma de Legajos de Clientes</t>
  </si>
  <si>
    <t>2.1.3.2.LEG</t>
  </si>
  <si>
    <t>TER</t>
  </si>
  <si>
    <t>Listado de Terroristas - PEPs</t>
  </si>
  <si>
    <t>2.1.3.3.TER</t>
  </si>
  <si>
    <t>DIS</t>
  </si>
  <si>
    <t>Discontinuidad Operativa</t>
  </si>
  <si>
    <t>2.1.3.4.DIS</t>
  </si>
  <si>
    <t>ROS</t>
  </si>
  <si>
    <t>REPORTE DE OPERACIONES SOSPECHOSAS</t>
  </si>
  <si>
    <t>ARO</t>
  </si>
  <si>
    <t>Análisis Ros</t>
  </si>
  <si>
    <t>2.1.4.1.ARO</t>
  </si>
  <si>
    <t>MAL</t>
  </si>
  <si>
    <t>MONITOREO DE ALERTAS</t>
  </si>
  <si>
    <t>GAL</t>
  </si>
  <si>
    <t>Generación del Alertas</t>
  </si>
  <si>
    <t>2.1.5.1.GAL.</t>
  </si>
  <si>
    <t>IBA</t>
  </si>
  <si>
    <t>Alertas pendientes</t>
  </si>
  <si>
    <t>2.1.5.1.a.IBA</t>
  </si>
  <si>
    <t>PEN</t>
  </si>
  <si>
    <t>DES</t>
  </si>
  <si>
    <t>DESESTIMACIÓN DE ALERTAS</t>
  </si>
  <si>
    <t>2.1.5.2.DES.</t>
  </si>
  <si>
    <t>MUE</t>
  </si>
  <si>
    <t>Determinación de la Muestra</t>
  </si>
  <si>
    <t>2.1.5.2.a.MUE</t>
  </si>
  <si>
    <t>SUC</t>
  </si>
  <si>
    <t>Análisis alertas cerradas Suc Rcia</t>
  </si>
  <si>
    <t>2.1.5.2.b.SUC</t>
  </si>
  <si>
    <t>c</t>
  </si>
  <si>
    <t>RES</t>
  </si>
  <si>
    <t>Análisis alertas cerradas Resto Suc</t>
  </si>
  <si>
    <t>2.1.5.2.c.RES</t>
  </si>
  <si>
    <t>d</t>
  </si>
  <si>
    <t>DPL</t>
  </si>
  <si>
    <t>Análisis alertas cerradas CPLA y Dto</t>
  </si>
  <si>
    <t>2.1.5.2.d.DPL</t>
  </si>
  <si>
    <t>Informes de Monitoreo</t>
  </si>
  <si>
    <t>2.1.5.3.CMO.</t>
  </si>
  <si>
    <t>CSE</t>
  </si>
  <si>
    <t>Cajas de Seguridad</t>
  </si>
  <si>
    <t>2.1.5.3.a.CSE</t>
  </si>
  <si>
    <t>IGA</t>
  </si>
  <si>
    <t>Informe Gestión de Alertas</t>
  </si>
  <si>
    <t>2.1.5.3.b.IGA</t>
  </si>
  <si>
    <t>IME</t>
  </si>
  <si>
    <t>Informe Monitoreo Extración de Efectivo</t>
  </si>
  <si>
    <t>2.1.5.3.c.IME</t>
  </si>
  <si>
    <t>PAR</t>
  </si>
  <si>
    <t>Parametría de alertas</t>
  </si>
  <si>
    <t>2.1.5.4.PAR.</t>
  </si>
  <si>
    <t>DPA</t>
  </si>
  <si>
    <t>Definición de Parámetros</t>
  </si>
  <si>
    <t>2.1.5.4.a.DPA</t>
  </si>
  <si>
    <t>Reproceso</t>
  </si>
  <si>
    <t>2.1.5.4.b.REP</t>
  </si>
  <si>
    <t>1.TRE</t>
  </si>
  <si>
    <t>Tarea realizada</t>
  </si>
  <si>
    <t>2.1.5.4.a.1.TRE</t>
  </si>
  <si>
    <t>2.APJ</t>
  </si>
  <si>
    <t>Repr. ALE_ACUM_SUP_PERFIL_PJ</t>
  </si>
  <si>
    <t>2.1.5.4.b.2.APJ</t>
  </si>
  <si>
    <t>3.APF</t>
  </si>
  <si>
    <t>Repr. ALE_ACUM_SUP_PERFIL_PF</t>
  </si>
  <si>
    <t>2.1.5.4.c.3.APF</t>
  </si>
  <si>
    <t>4.DPF</t>
  </si>
  <si>
    <t>Repr. ALE_DESVIO_TRANS_PF</t>
  </si>
  <si>
    <t>2.1.5.4.d.4.DPF</t>
  </si>
  <si>
    <t>e</t>
  </si>
  <si>
    <t>5.DPJ</t>
  </si>
  <si>
    <t>Repr. ALE_DESVIO_TRANS_PJ</t>
  </si>
  <si>
    <t>2.1.5.4.e.5.DPJ</t>
  </si>
  <si>
    <t>f</t>
  </si>
  <si>
    <t>6.PFD</t>
  </si>
  <si>
    <t>Repr. ALE_DEP_EF_CC_AC_PZOF_PF</t>
  </si>
  <si>
    <t>2.1.5.4.f.6.PFD</t>
  </si>
  <si>
    <t>g</t>
  </si>
  <si>
    <t>7.PJD</t>
  </si>
  <si>
    <t>Repr. ALE_DEP_EF_CC_AC_PZOF_PJ</t>
  </si>
  <si>
    <t>2.1.5.4.g.7.PJD</t>
  </si>
  <si>
    <t>h</t>
  </si>
  <si>
    <t>8.PUB</t>
  </si>
  <si>
    <t>Repr. ALE_TRANSF_EMI_SECPUB</t>
  </si>
  <si>
    <t>2.1.5.4.h.8.PUB</t>
  </si>
  <si>
    <t>TRN</t>
  </si>
  <si>
    <t>Transferencias Internacionales</t>
  </si>
  <si>
    <t>2.1.5.7.TRN.</t>
  </si>
  <si>
    <t>CAP</t>
  </si>
  <si>
    <t>CAPACITACION</t>
  </si>
  <si>
    <t>PAC</t>
  </si>
  <si>
    <t>Plan de Capacitación</t>
  </si>
  <si>
    <t>2.1.6.1.PAC.</t>
  </si>
  <si>
    <t>REGIMEN INFORMATIVO</t>
  </si>
  <si>
    <t>PRI</t>
  </si>
  <si>
    <t>Presentaciones RI</t>
  </si>
  <si>
    <t>2.1.7.1.PRI.</t>
  </si>
  <si>
    <t>CONTROLES DE MONITOREO</t>
  </si>
  <si>
    <t>Controles de Monitoreo</t>
  </si>
  <si>
    <t>2.1.8.1.MON.</t>
  </si>
  <si>
    <t>COMUNICACIONES</t>
  </si>
  <si>
    <t>CAD</t>
  </si>
  <si>
    <t>Congelamiento Administrativo</t>
  </si>
  <si>
    <t>2.1.9.1.CAD.</t>
  </si>
  <si>
    <t>Comunicaciones D - Cumplimiento</t>
  </si>
  <si>
    <t>2.1.9.2.COD.</t>
  </si>
  <si>
    <t>REI</t>
  </si>
  <si>
    <t>REVISOR EXTERNO INDEPENDIENTE</t>
  </si>
  <si>
    <t>MTR</t>
  </si>
  <si>
    <t>2.1.98.CAL.</t>
  </si>
  <si>
    <t>INFORME</t>
  </si>
  <si>
    <t>2.1.99.INF.</t>
  </si>
  <si>
    <t>Predeterminado</t>
  </si>
  <si>
    <t>HorasSubTarea</t>
  </si>
  <si>
    <t>HorasMuestra</t>
  </si>
  <si>
    <t>Responsable</t>
  </si>
  <si>
    <t>Fecha Inicial</t>
  </si>
  <si>
    <t>Fecha Final</t>
  </si>
  <si>
    <t>gustavo.rodas@nbch.com.ar</t>
  </si>
  <si>
    <t>2024-09-01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</si>
</sst>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ptos Narrow"/>
      <scheme val="minor"/>
    </font>
    <font>
      <sz val="11"/>
      <color rgb="FF000000"/>
      <name val="Calibri"/>
    </font>
    <font>
      <b/>
      <sz val="9"/>
      <color theme="1"/>
      <name val="Calibri"/>
    </font>
    <font>
      <sz val="9"/>
      <color theme="1"/>
      <name val="Calibri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1" xfId="0" applyFont="1" applyBorder="1"/>
    <xf numFmtId="9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/>
    <xf numFmtId="0" fontId="1" fillId="3" borderId="1" xfId="0" applyFont="1" applyFill="1" applyBorder="1"/>
    <xf numFmtId="0" fontId="1" fillId="3" borderId="0" xfId="0" applyFont="1" applyFill="1" applyAlignment="1">
      <alignment vertical="center"/>
    </xf>
    <xf numFmtId="0" fontId="2" fillId="3" borderId="1" xfId="0" applyFont="1" applyFill="1" applyBorder="1"/>
    <xf numFmtId="0" fontId="2" fillId="4" borderId="0" xfId="0" applyFont="1" applyFill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5" fillId="0" borderId="1" xfId="0" applyFont="1" applyBorder="1"/>
    <xf numFmtId="0" fontId="1" fillId="0" borderId="0" xfId="0" applyFont="1" applyAlignment="1">
      <alignment wrapText="1"/>
    </xf>
    <xf numFmtId="0" fontId="2" fillId="2" borderId="0" xfId="0" applyFont="1" applyFill="1"/>
    <xf numFmtId="0" fontId="5" fillId="2" borderId="3" xfId="0" applyFont="1" applyFill="1" applyBorder="1"/>
    <xf numFmtId="49" fontId="5" fillId="2" borderId="3" xfId="0" applyNumberFormat="1" applyFont="1" applyFill="1" applyBorder="1"/>
    <xf numFmtId="0" fontId="5" fillId="2" borderId="4" xfId="0" applyFont="1" applyFill="1" applyBorder="1" applyAlignment="1">
      <alignment horizontal="left" vertical="center"/>
    </xf>
    <xf numFmtId="0" fontId="6" fillId="2" borderId="3" xfId="0" applyFont="1" applyFill="1" applyBorder="1"/>
    <xf numFmtId="0" fontId="6" fillId="0" borderId="0" xfId="0" applyFont="1"/>
    <xf numFmtId="49" fontId="5" fillId="0" borderId="1" xfId="0" applyNumberFormat="1" applyFont="1" applyBorder="1"/>
    <xf numFmtId="0" fontId="5" fillId="0" borderId="5" xfId="0" applyFont="1" applyBorder="1" applyAlignment="1">
      <alignment horizontal="left" vertical="center"/>
    </xf>
    <xf numFmtId="0" fontId="6" fillId="0" borderId="1" xfId="0" applyFont="1" applyBorder="1"/>
    <xf numFmtId="0" fontId="5" fillId="0" borderId="5" xfId="0" applyFont="1" applyBorder="1" applyAlignment="1">
      <alignment vertical="center"/>
    </xf>
    <xf numFmtId="0" fontId="6" fillId="0" borderId="1" xfId="0" applyFont="1" applyBorder="1" applyAlignment="1">
      <alignment horizontal="right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7" fillId="0" borderId="0" xfId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ustavo.rodas@nbch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E538-12EF-4159-89BC-BF04CBE825B4}">
  <dimension ref="B1:L42"/>
  <sheetViews>
    <sheetView tabSelected="1" topLeftCell="F1" zoomScale="175" zoomScaleNormal="175" workbookViewId="0">
      <selection activeCell="H12" sqref="H12"/>
    </sheetView>
  </sheetViews>
  <sheetFormatPr baseColWidth="10" defaultRowHeight="15" x14ac:dyDescent="0.25"/>
  <cols>
    <col min="6" max="6" width="57.140625" customWidth="1"/>
    <col min="7" max="7" width="45.140625" customWidth="1"/>
    <col min="12" max="12" width="26" customWidth="1"/>
  </cols>
  <sheetData>
    <row r="1" spans="2:12" x14ac:dyDescent="0.25">
      <c r="B1" s="1" t="s">
        <v>0</v>
      </c>
      <c r="E1" t="s">
        <v>428</v>
      </c>
      <c r="F1" s="40" t="s">
        <v>431</v>
      </c>
      <c r="G1" t="s">
        <v>429</v>
      </c>
      <c r="H1" s="40" t="s">
        <v>431</v>
      </c>
    </row>
    <row r="2" spans="2:12" x14ac:dyDescent="0.25">
      <c r="B2" s="1"/>
    </row>
    <row r="3" spans="2:12" ht="30" x14ac:dyDescent="0.25">
      <c r="B3" s="2" t="s">
        <v>1</v>
      </c>
      <c r="C3" s="3" t="s">
        <v>4</v>
      </c>
      <c r="D3" s="3" t="s">
        <v>5</v>
      </c>
      <c r="E3" s="3" t="s">
        <v>6</v>
      </c>
      <c r="F3" s="2" t="s">
        <v>8</v>
      </c>
      <c r="G3" s="2" t="s">
        <v>10</v>
      </c>
      <c r="J3" t="s">
        <v>424</v>
      </c>
    </row>
    <row r="4" spans="2:12" x14ac:dyDescent="0.25">
      <c r="B4" s="5">
        <v>1</v>
      </c>
      <c r="C4" s="6"/>
      <c r="D4" s="6"/>
      <c r="E4" s="6"/>
      <c r="F4" s="6" t="s">
        <v>13</v>
      </c>
      <c r="G4" s="6"/>
      <c r="J4" t="s">
        <v>425</v>
      </c>
      <c r="K4" t="s">
        <v>426</v>
      </c>
      <c r="L4" t="s">
        <v>427</v>
      </c>
    </row>
    <row r="5" spans="2:12" x14ac:dyDescent="0.25">
      <c r="B5" s="5">
        <v>1</v>
      </c>
      <c r="C5" s="5"/>
      <c r="D5" s="6"/>
      <c r="E5" s="6"/>
      <c r="F5" s="6" t="s">
        <v>15</v>
      </c>
      <c r="G5" s="6"/>
      <c r="J5">
        <v>4</v>
      </c>
      <c r="K5">
        <v>1</v>
      </c>
      <c r="L5" s="39" t="s">
        <v>430</v>
      </c>
    </row>
    <row r="6" spans="2:12" x14ac:dyDescent="0.25">
      <c r="B6" s="5">
        <v>1</v>
      </c>
      <c r="C6" s="5"/>
      <c r="D6" s="6"/>
      <c r="E6" s="6"/>
      <c r="F6" s="6" t="s">
        <v>16</v>
      </c>
      <c r="G6" s="6"/>
    </row>
    <row r="7" spans="2:12" x14ac:dyDescent="0.25">
      <c r="B7" s="2">
        <v>1</v>
      </c>
      <c r="C7" s="2">
        <v>96</v>
      </c>
      <c r="E7" s="4"/>
      <c r="F7" s="4" t="s">
        <v>18</v>
      </c>
      <c r="G7" s="4"/>
    </row>
    <row r="8" spans="2:12" x14ac:dyDescent="0.25">
      <c r="B8" s="2">
        <v>1</v>
      </c>
      <c r="C8" s="2">
        <v>1</v>
      </c>
      <c r="D8" s="2"/>
      <c r="E8" s="4"/>
      <c r="F8" s="4" t="s">
        <v>20</v>
      </c>
      <c r="G8" s="4"/>
    </row>
    <row r="9" spans="2:12" x14ac:dyDescent="0.25">
      <c r="B9" s="2">
        <v>1</v>
      </c>
      <c r="C9" s="2">
        <v>1</v>
      </c>
      <c r="D9" s="2">
        <v>1</v>
      </c>
      <c r="E9" s="4"/>
      <c r="F9" s="4" t="s">
        <v>22</v>
      </c>
      <c r="G9" s="4"/>
    </row>
    <row r="10" spans="2:12" x14ac:dyDescent="0.25">
      <c r="B10" s="2">
        <v>1</v>
      </c>
      <c r="C10" s="2">
        <v>1</v>
      </c>
      <c r="D10" s="2">
        <v>2</v>
      </c>
      <c r="E10" s="4"/>
      <c r="F10" s="4" t="s">
        <v>24</v>
      </c>
      <c r="G10" s="4"/>
    </row>
    <row r="11" spans="2:12" x14ac:dyDescent="0.25">
      <c r="B11" s="2">
        <v>1</v>
      </c>
      <c r="C11" s="2">
        <v>1</v>
      </c>
      <c r="D11" s="2">
        <v>3</v>
      </c>
      <c r="E11" s="4"/>
      <c r="F11" s="4" t="s">
        <v>26</v>
      </c>
      <c r="G11" s="4"/>
    </row>
    <row r="12" spans="2:12" x14ac:dyDescent="0.25">
      <c r="B12" s="2">
        <v>1</v>
      </c>
      <c r="C12" s="2">
        <v>2</v>
      </c>
      <c r="D12" s="2"/>
      <c r="E12" s="4"/>
      <c r="F12" s="4" t="s">
        <v>27</v>
      </c>
      <c r="G12" s="4"/>
    </row>
    <row r="13" spans="2:12" x14ac:dyDescent="0.25">
      <c r="B13" s="2">
        <v>1</v>
      </c>
      <c r="C13" s="2">
        <v>2</v>
      </c>
      <c r="D13" s="2">
        <v>1</v>
      </c>
      <c r="E13" s="2"/>
      <c r="F13" s="4" t="s">
        <v>29</v>
      </c>
      <c r="G13" s="4"/>
    </row>
    <row r="14" spans="2:12" x14ac:dyDescent="0.25">
      <c r="B14" s="2">
        <v>1</v>
      </c>
      <c r="C14" s="2">
        <v>2</v>
      </c>
      <c r="D14" s="2">
        <v>2</v>
      </c>
      <c r="E14" s="2"/>
      <c r="F14" s="4" t="s">
        <v>31</v>
      </c>
      <c r="G14" s="4"/>
    </row>
    <row r="15" spans="2:12" x14ac:dyDescent="0.25">
      <c r="B15" s="2">
        <v>1</v>
      </c>
      <c r="C15" s="2">
        <v>2</v>
      </c>
      <c r="D15" s="2">
        <v>3</v>
      </c>
      <c r="E15" s="2"/>
      <c r="F15" s="4" t="s">
        <v>33</v>
      </c>
      <c r="G15" s="4"/>
    </row>
    <row r="16" spans="2:12" x14ac:dyDescent="0.25">
      <c r="B16" s="2">
        <v>1</v>
      </c>
      <c r="C16" s="2">
        <v>3</v>
      </c>
      <c r="D16" s="2"/>
      <c r="E16" s="4"/>
      <c r="F16" s="4" t="s">
        <v>34</v>
      </c>
      <c r="G16" s="4"/>
      <c r="K16" s="10"/>
    </row>
    <row r="17" spans="2:7" x14ac:dyDescent="0.25">
      <c r="B17" s="2">
        <v>1</v>
      </c>
      <c r="C17" s="2">
        <v>3</v>
      </c>
      <c r="D17" s="2">
        <v>1</v>
      </c>
      <c r="E17" s="2"/>
      <c r="F17" s="4" t="s">
        <v>35</v>
      </c>
      <c r="G17" s="4"/>
    </row>
    <row r="18" spans="2:7" x14ac:dyDescent="0.25">
      <c r="B18" s="2">
        <v>1</v>
      </c>
      <c r="C18" s="2">
        <v>3</v>
      </c>
      <c r="D18" s="2">
        <v>2</v>
      </c>
      <c r="E18" s="2"/>
      <c r="F18" s="4" t="s">
        <v>37</v>
      </c>
      <c r="G18" s="4"/>
    </row>
    <row r="19" spans="2:7" x14ac:dyDescent="0.25">
      <c r="B19" s="2">
        <v>1</v>
      </c>
      <c r="C19" s="2">
        <v>3</v>
      </c>
      <c r="D19" s="2">
        <v>3</v>
      </c>
      <c r="E19" s="2"/>
      <c r="F19" s="4" t="s">
        <v>38</v>
      </c>
      <c r="G19" s="4"/>
    </row>
    <row r="20" spans="2:7" x14ac:dyDescent="0.25">
      <c r="B20" s="2">
        <v>1</v>
      </c>
      <c r="C20" s="2">
        <v>3</v>
      </c>
      <c r="D20" s="2">
        <v>4</v>
      </c>
      <c r="E20" s="2"/>
      <c r="F20" s="4" t="s">
        <v>40</v>
      </c>
      <c r="G20" s="4"/>
    </row>
    <row r="21" spans="2:7" x14ac:dyDescent="0.25">
      <c r="B21" s="2">
        <v>1</v>
      </c>
      <c r="C21" s="2">
        <v>3</v>
      </c>
      <c r="D21" s="2">
        <v>5</v>
      </c>
      <c r="E21" s="2"/>
      <c r="F21" s="4" t="s">
        <v>42</v>
      </c>
      <c r="G21" s="4"/>
    </row>
    <row r="22" spans="2:7" x14ac:dyDescent="0.25">
      <c r="B22" s="2">
        <v>1</v>
      </c>
      <c r="C22" s="2">
        <v>4</v>
      </c>
      <c r="D22" s="2"/>
      <c r="E22" s="11"/>
      <c r="F22" s="12" t="s">
        <v>44</v>
      </c>
      <c r="G22" s="4"/>
    </row>
    <row r="23" spans="2:7" x14ac:dyDescent="0.25">
      <c r="B23" s="2">
        <v>1</v>
      </c>
      <c r="C23" s="2">
        <v>4</v>
      </c>
      <c r="D23" s="2">
        <v>1</v>
      </c>
      <c r="E23" s="2"/>
      <c r="F23" s="4" t="s">
        <v>45</v>
      </c>
      <c r="G23" s="4"/>
    </row>
    <row r="24" spans="2:7" x14ac:dyDescent="0.25">
      <c r="B24" s="2">
        <v>1</v>
      </c>
      <c r="C24" s="2">
        <v>4</v>
      </c>
      <c r="D24" s="2">
        <v>1</v>
      </c>
      <c r="E24" s="2">
        <v>1</v>
      </c>
      <c r="F24" s="4" t="s">
        <v>46</v>
      </c>
      <c r="G24" s="4"/>
    </row>
    <row r="25" spans="2:7" x14ac:dyDescent="0.25">
      <c r="B25" s="2">
        <v>1</v>
      </c>
      <c r="C25" s="2">
        <v>4</v>
      </c>
      <c r="D25" s="2">
        <v>1</v>
      </c>
      <c r="E25" s="2">
        <v>2</v>
      </c>
      <c r="F25" s="4" t="s">
        <v>47</v>
      </c>
      <c r="G25" s="4"/>
    </row>
    <row r="26" spans="2:7" x14ac:dyDescent="0.25">
      <c r="B26" s="2">
        <v>1</v>
      </c>
      <c r="C26" s="2">
        <v>4</v>
      </c>
      <c r="D26" s="2">
        <v>1</v>
      </c>
      <c r="E26" s="2">
        <v>3</v>
      </c>
      <c r="F26" s="4" t="s">
        <v>48</v>
      </c>
      <c r="G26" s="4"/>
    </row>
    <row r="27" spans="2:7" x14ac:dyDescent="0.25">
      <c r="B27" s="2">
        <v>1</v>
      </c>
      <c r="C27" s="2">
        <v>4</v>
      </c>
      <c r="D27" s="2">
        <v>2</v>
      </c>
      <c r="E27" s="2"/>
      <c r="F27" s="4" t="s">
        <v>50</v>
      </c>
      <c r="G27" s="4"/>
    </row>
    <row r="28" spans="2:7" x14ac:dyDescent="0.25">
      <c r="B28" s="2">
        <v>1</v>
      </c>
      <c r="C28" s="2">
        <v>4</v>
      </c>
      <c r="D28" s="2">
        <v>2</v>
      </c>
      <c r="E28" s="2">
        <v>1</v>
      </c>
      <c r="F28" s="4" t="s">
        <v>51</v>
      </c>
      <c r="G28" s="4"/>
    </row>
    <row r="29" spans="2:7" x14ac:dyDescent="0.25">
      <c r="B29" s="2">
        <v>1</v>
      </c>
      <c r="C29" s="2">
        <v>4</v>
      </c>
      <c r="D29" s="2">
        <v>2</v>
      </c>
      <c r="E29" s="2">
        <v>2</v>
      </c>
      <c r="F29" s="4" t="s">
        <v>52</v>
      </c>
      <c r="G29" s="4"/>
    </row>
    <row r="30" spans="2:7" x14ac:dyDescent="0.25">
      <c r="B30" s="2">
        <v>1</v>
      </c>
      <c r="C30" s="2">
        <v>4</v>
      </c>
      <c r="D30" s="2">
        <v>2</v>
      </c>
      <c r="E30" s="2">
        <v>3</v>
      </c>
      <c r="F30" s="4" t="s">
        <v>53</v>
      </c>
      <c r="G30" s="4"/>
    </row>
    <row r="31" spans="2:7" x14ac:dyDescent="0.25">
      <c r="B31" s="2">
        <v>1</v>
      </c>
      <c r="C31" s="2">
        <v>4</v>
      </c>
      <c r="D31" s="2">
        <v>2</v>
      </c>
      <c r="E31" s="2">
        <v>4</v>
      </c>
      <c r="F31" s="4" t="s">
        <v>54</v>
      </c>
      <c r="G31" s="4"/>
    </row>
    <row r="32" spans="2:7" x14ac:dyDescent="0.25">
      <c r="B32" s="2">
        <v>1</v>
      </c>
      <c r="C32" s="2">
        <v>4</v>
      </c>
      <c r="D32" s="2">
        <v>2</v>
      </c>
      <c r="E32" s="2">
        <v>5</v>
      </c>
      <c r="F32" s="4" t="s">
        <v>56</v>
      </c>
      <c r="G32" s="4"/>
    </row>
    <row r="33" spans="2:7" x14ac:dyDescent="0.25">
      <c r="B33" s="2">
        <v>1</v>
      </c>
      <c r="C33" s="2">
        <v>5</v>
      </c>
      <c r="D33" s="2"/>
      <c r="E33" s="2"/>
      <c r="F33" s="4" t="s">
        <v>58</v>
      </c>
      <c r="G33" s="4"/>
    </row>
    <row r="34" spans="2:7" x14ac:dyDescent="0.25">
      <c r="B34" s="2">
        <v>1</v>
      </c>
      <c r="C34" s="2">
        <v>5</v>
      </c>
      <c r="D34" s="2">
        <v>1</v>
      </c>
      <c r="E34" s="2"/>
      <c r="F34" s="4" t="s">
        <v>59</v>
      </c>
      <c r="G34" s="4"/>
    </row>
    <row r="35" spans="2:7" x14ac:dyDescent="0.25">
      <c r="B35" s="2">
        <v>1</v>
      </c>
      <c r="C35" s="2">
        <v>5</v>
      </c>
      <c r="D35" s="2">
        <v>2</v>
      </c>
      <c r="E35" s="2"/>
      <c r="F35" s="4" t="s">
        <v>60</v>
      </c>
      <c r="G35" s="4"/>
    </row>
    <row r="36" spans="2:7" x14ac:dyDescent="0.25">
      <c r="B36" s="2">
        <v>1</v>
      </c>
      <c r="C36" s="2">
        <v>5</v>
      </c>
      <c r="D36" s="2">
        <v>3</v>
      </c>
      <c r="E36" s="2"/>
      <c r="F36" s="4" t="s">
        <v>61</v>
      </c>
      <c r="G36" s="4"/>
    </row>
    <row r="37" spans="2:7" x14ac:dyDescent="0.25">
      <c r="B37" s="2">
        <v>1</v>
      </c>
      <c r="C37" s="2">
        <v>6</v>
      </c>
      <c r="D37" s="4"/>
      <c r="E37" s="2"/>
      <c r="F37" s="4" t="s">
        <v>63</v>
      </c>
      <c r="G37" s="4"/>
    </row>
    <row r="38" spans="2:7" x14ac:dyDescent="0.25">
      <c r="B38" s="2">
        <v>1</v>
      </c>
      <c r="C38" s="2">
        <v>7</v>
      </c>
      <c r="D38" s="4"/>
      <c r="E38" s="4"/>
      <c r="F38" s="4" t="s">
        <v>65</v>
      </c>
      <c r="G38" s="4"/>
    </row>
    <row r="39" spans="2:7" x14ac:dyDescent="0.25">
      <c r="B39" s="2">
        <v>1</v>
      </c>
      <c r="C39" s="2">
        <v>7</v>
      </c>
      <c r="D39" s="2">
        <v>1</v>
      </c>
      <c r="E39" s="2"/>
      <c r="F39" s="4" t="s">
        <v>67</v>
      </c>
      <c r="G39" s="4"/>
    </row>
    <row r="40" spans="2:7" x14ac:dyDescent="0.25">
      <c r="B40" s="2">
        <v>1</v>
      </c>
      <c r="C40" s="2">
        <v>7</v>
      </c>
      <c r="D40" s="2">
        <v>2</v>
      </c>
      <c r="E40" s="2"/>
      <c r="F40" s="4" t="s">
        <v>69</v>
      </c>
      <c r="G40" s="4"/>
    </row>
    <row r="41" spans="2:7" x14ac:dyDescent="0.25">
      <c r="B41" s="2">
        <v>1</v>
      </c>
      <c r="C41" s="2">
        <v>7</v>
      </c>
      <c r="D41" s="2">
        <v>3</v>
      </c>
      <c r="E41" s="2"/>
      <c r="F41" s="4" t="s">
        <v>71</v>
      </c>
      <c r="G41" s="4"/>
    </row>
    <row r="42" spans="2:7" x14ac:dyDescent="0.25">
      <c r="B42" s="2">
        <v>1</v>
      </c>
      <c r="C42" s="2">
        <v>97</v>
      </c>
      <c r="D42" s="2"/>
      <c r="E42" s="4"/>
      <c r="F42" s="4" t="s">
        <v>73</v>
      </c>
      <c r="G42" s="4"/>
    </row>
  </sheetData>
  <hyperlinks>
    <hyperlink ref="L5" r:id="rId1" xr:uid="{CB261A6A-C3D7-4CD8-9FA8-51BC424243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A941-163C-45F2-B917-1A040AAB68BA}">
  <dimension ref="B1:M36"/>
  <sheetViews>
    <sheetView zoomScale="130" zoomScaleNormal="130" workbookViewId="0">
      <selection activeCell="D11" sqref="D11"/>
    </sheetView>
  </sheetViews>
  <sheetFormatPr baseColWidth="10" defaultRowHeight="15" x14ac:dyDescent="0.25"/>
  <cols>
    <col min="1" max="1" width="6.28515625" customWidth="1"/>
    <col min="2" max="2" width="7.140625" customWidth="1"/>
    <col min="3" max="3" width="4.28515625" customWidth="1"/>
    <col min="4" max="4" width="6.28515625" customWidth="1"/>
    <col min="5" max="5" width="4.42578125" customWidth="1"/>
    <col min="6" max="6" width="5.140625" customWidth="1"/>
    <col min="7" max="7" width="5.5703125" customWidth="1"/>
    <col min="9" max="9" width="46.5703125" customWidth="1"/>
    <col min="10" max="10" width="16.140625" customWidth="1"/>
    <col min="11" max="11" width="17.42578125" customWidth="1"/>
    <col min="12" max="12" width="13.140625" customWidth="1"/>
    <col min="13" max="13" width="22" customWidth="1"/>
  </cols>
  <sheetData>
    <row r="1" spans="2:11" x14ac:dyDescent="0.25">
      <c r="B1" s="1" t="s">
        <v>0</v>
      </c>
    </row>
    <row r="3" spans="2:11" ht="75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2" t="s">
        <v>8</v>
      </c>
      <c r="J3" s="2" t="s">
        <v>9</v>
      </c>
      <c r="K3" s="2" t="s">
        <v>10</v>
      </c>
    </row>
    <row r="4" spans="2:11" x14ac:dyDescent="0.25">
      <c r="B4" s="5">
        <v>1</v>
      </c>
      <c r="C4" s="6"/>
      <c r="D4" s="5" t="s">
        <v>12</v>
      </c>
      <c r="E4" s="6"/>
      <c r="F4" s="6"/>
      <c r="G4" s="6"/>
      <c r="H4" s="5" t="s">
        <v>11</v>
      </c>
      <c r="I4" s="6" t="s">
        <v>13</v>
      </c>
      <c r="J4" s="6"/>
      <c r="K4" s="6"/>
    </row>
    <row r="5" spans="2:11" x14ac:dyDescent="0.25">
      <c r="B5" s="5">
        <v>1</v>
      </c>
      <c r="C5" s="5">
        <v>1</v>
      </c>
      <c r="D5" s="6"/>
      <c r="E5" s="5"/>
      <c r="F5" s="6"/>
      <c r="G5" s="6"/>
      <c r="H5" s="7" t="s">
        <v>14</v>
      </c>
      <c r="I5" s="6" t="s">
        <v>15</v>
      </c>
      <c r="J5" s="6"/>
      <c r="K5" s="6"/>
    </row>
    <row r="6" spans="2:11" x14ac:dyDescent="0.25">
      <c r="B6" s="5">
        <v>1</v>
      </c>
      <c r="C6" s="8">
        <v>1</v>
      </c>
      <c r="D6" s="5">
        <v>2</v>
      </c>
      <c r="E6" s="6"/>
      <c r="F6" s="6"/>
      <c r="G6" s="6"/>
      <c r="H6" s="5" t="s">
        <v>74</v>
      </c>
      <c r="I6" s="6" t="s">
        <v>75</v>
      </c>
      <c r="J6" s="6"/>
      <c r="K6" s="6"/>
    </row>
    <row r="7" spans="2:11" x14ac:dyDescent="0.25">
      <c r="B7" s="2">
        <v>1</v>
      </c>
      <c r="C7" s="9">
        <v>1</v>
      </c>
      <c r="D7" s="2">
        <v>2</v>
      </c>
      <c r="E7" s="2">
        <v>96</v>
      </c>
      <c r="F7" s="4"/>
      <c r="G7" s="4"/>
      <c r="H7" s="2" t="s">
        <v>17</v>
      </c>
      <c r="I7" s="4" t="s">
        <v>18</v>
      </c>
      <c r="J7" s="4"/>
      <c r="K7" s="4"/>
    </row>
    <row r="8" spans="2:11" x14ac:dyDescent="0.25">
      <c r="B8" s="2">
        <v>1</v>
      </c>
      <c r="C8" s="9">
        <v>1</v>
      </c>
      <c r="D8" s="2">
        <v>2</v>
      </c>
      <c r="E8" s="2">
        <v>1</v>
      </c>
      <c r="F8" s="4"/>
      <c r="G8" s="4"/>
      <c r="H8" s="2" t="s">
        <v>19</v>
      </c>
      <c r="I8" s="4" t="s">
        <v>20</v>
      </c>
      <c r="J8" s="4" t="s">
        <v>76</v>
      </c>
      <c r="K8" s="4"/>
    </row>
    <row r="9" spans="2:11" x14ac:dyDescent="0.25">
      <c r="B9" s="2">
        <v>1</v>
      </c>
      <c r="C9" s="9">
        <v>1</v>
      </c>
      <c r="D9" s="2">
        <v>2</v>
      </c>
      <c r="E9" s="2">
        <v>2</v>
      </c>
      <c r="F9" s="4"/>
      <c r="G9" s="4"/>
      <c r="H9" s="2" t="s">
        <v>77</v>
      </c>
      <c r="I9" s="4" t="s">
        <v>27</v>
      </c>
      <c r="J9" s="4" t="s">
        <v>78</v>
      </c>
      <c r="K9" s="4"/>
    </row>
    <row r="10" spans="2:11" x14ac:dyDescent="0.25">
      <c r="B10" s="2">
        <v>1</v>
      </c>
      <c r="C10" s="9">
        <v>1</v>
      </c>
      <c r="D10" s="2">
        <v>2</v>
      </c>
      <c r="E10" s="2">
        <v>2</v>
      </c>
      <c r="F10" s="2">
        <v>1</v>
      </c>
      <c r="G10" s="4"/>
      <c r="H10" s="2" t="s">
        <v>28</v>
      </c>
      <c r="I10" s="4" t="s">
        <v>29</v>
      </c>
      <c r="J10" s="4" t="s">
        <v>79</v>
      </c>
      <c r="K10" s="4"/>
    </row>
    <row r="11" spans="2:11" x14ac:dyDescent="0.25">
      <c r="B11" s="2">
        <v>1</v>
      </c>
      <c r="C11" s="9">
        <v>1</v>
      </c>
      <c r="D11" s="2">
        <v>2</v>
      </c>
      <c r="E11" s="2">
        <v>2</v>
      </c>
      <c r="F11" s="2">
        <v>2</v>
      </c>
      <c r="G11" s="4"/>
      <c r="H11" s="2" t="s">
        <v>30</v>
      </c>
      <c r="I11" s="4" t="s">
        <v>31</v>
      </c>
      <c r="J11" s="4" t="s">
        <v>80</v>
      </c>
      <c r="K11" s="4"/>
    </row>
    <row r="12" spans="2:11" x14ac:dyDescent="0.25">
      <c r="B12" s="2">
        <v>1</v>
      </c>
      <c r="C12" s="9">
        <v>1</v>
      </c>
      <c r="D12" s="2">
        <v>2</v>
      </c>
      <c r="E12" s="2">
        <v>2</v>
      </c>
      <c r="F12" s="2">
        <v>3</v>
      </c>
      <c r="G12" s="4"/>
      <c r="H12" s="2" t="s">
        <v>32</v>
      </c>
      <c r="I12" s="4" t="s">
        <v>33</v>
      </c>
      <c r="J12" s="4" t="s">
        <v>81</v>
      </c>
      <c r="K12" s="4"/>
    </row>
    <row r="13" spans="2:11" x14ac:dyDescent="0.25">
      <c r="B13" s="2">
        <v>1</v>
      </c>
      <c r="C13" s="9">
        <v>1</v>
      </c>
      <c r="D13" s="2">
        <v>2</v>
      </c>
      <c r="E13" s="2">
        <v>3</v>
      </c>
      <c r="F13" s="2"/>
      <c r="G13" s="4"/>
      <c r="H13" s="2" t="s">
        <v>82</v>
      </c>
      <c r="I13" s="4" t="s">
        <v>83</v>
      </c>
      <c r="J13" s="4" t="s">
        <v>84</v>
      </c>
      <c r="K13" s="4"/>
    </row>
    <row r="14" spans="2:11" x14ac:dyDescent="0.25">
      <c r="B14" s="2">
        <v>1</v>
      </c>
      <c r="C14" s="9">
        <v>1</v>
      </c>
      <c r="D14" s="2">
        <v>2</v>
      </c>
      <c r="E14" s="2">
        <v>3</v>
      </c>
      <c r="F14" s="2">
        <v>1</v>
      </c>
      <c r="G14" s="2"/>
      <c r="H14" s="2" t="s">
        <v>85</v>
      </c>
      <c r="I14" s="4" t="s">
        <v>86</v>
      </c>
      <c r="J14" s="4" t="s">
        <v>87</v>
      </c>
      <c r="K14" s="4"/>
    </row>
    <row r="15" spans="2:11" x14ac:dyDescent="0.25">
      <c r="B15" s="2">
        <v>1</v>
      </c>
      <c r="C15" s="9">
        <v>1</v>
      </c>
      <c r="D15" s="2">
        <v>2</v>
      </c>
      <c r="E15" s="2">
        <v>3</v>
      </c>
      <c r="F15" s="2">
        <v>2</v>
      </c>
      <c r="G15" s="2"/>
      <c r="H15" s="2" t="s">
        <v>36</v>
      </c>
      <c r="I15" s="4" t="s">
        <v>88</v>
      </c>
      <c r="J15" s="4" t="s">
        <v>89</v>
      </c>
      <c r="K15" s="4"/>
    </row>
    <row r="16" spans="2:11" x14ac:dyDescent="0.25">
      <c r="B16" s="2">
        <v>1</v>
      </c>
      <c r="C16" s="9">
        <v>1</v>
      </c>
      <c r="D16" s="2">
        <v>2</v>
      </c>
      <c r="E16" s="2">
        <v>3</v>
      </c>
      <c r="F16" s="2">
        <v>3</v>
      </c>
      <c r="G16" s="2"/>
      <c r="H16" s="2" t="s">
        <v>39</v>
      </c>
      <c r="I16" s="4" t="s">
        <v>90</v>
      </c>
      <c r="J16" s="4" t="s">
        <v>91</v>
      </c>
      <c r="K16" s="4"/>
    </row>
    <row r="17" spans="2:11" x14ac:dyDescent="0.25">
      <c r="B17" s="2">
        <v>1</v>
      </c>
      <c r="C17" s="9">
        <v>1</v>
      </c>
      <c r="D17" s="2">
        <v>2</v>
      </c>
      <c r="E17" s="2">
        <v>4</v>
      </c>
      <c r="F17" s="2"/>
      <c r="G17" s="4"/>
      <c r="H17" s="2" t="s">
        <v>92</v>
      </c>
      <c r="I17" s="12" t="s">
        <v>93</v>
      </c>
      <c r="J17" s="4" t="s">
        <v>94</v>
      </c>
      <c r="K17" s="4"/>
    </row>
    <row r="18" spans="2:11" x14ac:dyDescent="0.25">
      <c r="B18" s="2">
        <v>1</v>
      </c>
      <c r="C18" s="9">
        <v>1</v>
      </c>
      <c r="D18" s="2">
        <v>2</v>
      </c>
      <c r="E18" s="2">
        <v>4</v>
      </c>
      <c r="F18" s="2">
        <v>1</v>
      </c>
      <c r="G18" s="2"/>
      <c r="H18" s="2" t="s">
        <v>95</v>
      </c>
      <c r="I18" s="4" t="s">
        <v>96</v>
      </c>
      <c r="J18" s="4" t="s">
        <v>97</v>
      </c>
      <c r="K18" s="4"/>
    </row>
    <row r="19" spans="2:11" x14ac:dyDescent="0.25">
      <c r="B19" s="2">
        <v>1</v>
      </c>
      <c r="C19" s="9">
        <v>1</v>
      </c>
      <c r="D19" s="2">
        <v>2</v>
      </c>
      <c r="E19" s="2">
        <v>4</v>
      </c>
      <c r="F19" s="2">
        <v>2</v>
      </c>
      <c r="G19" s="2"/>
      <c r="H19" s="2" t="s">
        <v>36</v>
      </c>
      <c r="I19" s="4" t="s">
        <v>98</v>
      </c>
      <c r="J19" s="4" t="s">
        <v>99</v>
      </c>
      <c r="K19" s="4"/>
    </row>
    <row r="20" spans="2:11" x14ac:dyDescent="0.25">
      <c r="B20" s="2">
        <v>1</v>
      </c>
      <c r="C20" s="9">
        <v>1</v>
      </c>
      <c r="D20" s="2">
        <v>2</v>
      </c>
      <c r="E20" s="2">
        <v>4</v>
      </c>
      <c r="F20" s="2">
        <v>3</v>
      </c>
      <c r="G20" s="2"/>
      <c r="H20" s="2" t="s">
        <v>39</v>
      </c>
      <c r="I20" s="4" t="s">
        <v>100</v>
      </c>
      <c r="J20" s="4" t="s">
        <v>101</v>
      </c>
      <c r="K20" s="4"/>
    </row>
    <row r="21" spans="2:11" x14ac:dyDescent="0.25">
      <c r="B21" s="2">
        <v>1</v>
      </c>
      <c r="C21" s="9">
        <v>1</v>
      </c>
      <c r="D21" s="2">
        <v>2</v>
      </c>
      <c r="E21" s="2">
        <v>4</v>
      </c>
      <c r="F21" s="2">
        <v>4</v>
      </c>
      <c r="G21" s="2"/>
      <c r="H21" s="2" t="s">
        <v>102</v>
      </c>
      <c r="I21" s="4" t="s">
        <v>103</v>
      </c>
      <c r="J21" s="4" t="s">
        <v>104</v>
      </c>
      <c r="K21" s="4"/>
    </row>
    <row r="22" spans="2:11" x14ac:dyDescent="0.25">
      <c r="B22" s="2">
        <v>1</v>
      </c>
      <c r="C22" s="9">
        <v>1</v>
      </c>
      <c r="D22" s="2">
        <v>2</v>
      </c>
      <c r="E22" s="2">
        <v>5</v>
      </c>
      <c r="F22" s="2"/>
      <c r="G22" s="2"/>
      <c r="H22" s="2" t="s">
        <v>105</v>
      </c>
      <c r="I22" s="4" t="s">
        <v>106</v>
      </c>
      <c r="J22" s="4" t="s">
        <v>107</v>
      </c>
      <c r="K22" s="4"/>
    </row>
    <row r="23" spans="2:11" x14ac:dyDescent="0.25">
      <c r="B23" s="2">
        <v>1</v>
      </c>
      <c r="C23" s="9">
        <v>1</v>
      </c>
      <c r="D23" s="2">
        <v>2</v>
      </c>
      <c r="E23" s="2">
        <v>5</v>
      </c>
      <c r="F23" s="2">
        <v>1</v>
      </c>
      <c r="G23" s="2"/>
      <c r="H23" s="2" t="s">
        <v>108</v>
      </c>
      <c r="I23" s="4" t="s">
        <v>109</v>
      </c>
      <c r="J23" s="4" t="s">
        <v>110</v>
      </c>
      <c r="K23" s="4"/>
    </row>
    <row r="24" spans="2:11" x14ac:dyDescent="0.25">
      <c r="B24" s="2">
        <v>1</v>
      </c>
      <c r="C24" s="9">
        <v>1</v>
      </c>
      <c r="D24" s="2">
        <v>2</v>
      </c>
      <c r="E24" s="2">
        <v>5</v>
      </c>
      <c r="F24" s="2">
        <v>2</v>
      </c>
      <c r="G24" s="2"/>
      <c r="H24" s="2" t="s">
        <v>111</v>
      </c>
      <c r="I24" s="4" t="s">
        <v>112</v>
      </c>
      <c r="J24" s="4" t="s">
        <v>113</v>
      </c>
      <c r="K24" s="4"/>
    </row>
    <row r="25" spans="2:11" x14ac:dyDescent="0.25">
      <c r="B25" s="2">
        <v>1</v>
      </c>
      <c r="C25" s="9">
        <v>1</v>
      </c>
      <c r="D25" s="2">
        <v>2</v>
      </c>
      <c r="E25" s="2">
        <v>5</v>
      </c>
      <c r="F25" s="2">
        <v>3</v>
      </c>
      <c r="G25" s="2"/>
      <c r="H25" s="2" t="s">
        <v>114</v>
      </c>
      <c r="I25" s="4" t="s">
        <v>115</v>
      </c>
      <c r="J25" s="4" t="s">
        <v>116</v>
      </c>
      <c r="K25" s="4"/>
    </row>
    <row r="26" spans="2:11" x14ac:dyDescent="0.25">
      <c r="B26" s="2">
        <v>1</v>
      </c>
      <c r="C26" s="9">
        <v>1</v>
      </c>
      <c r="D26" s="2">
        <v>2</v>
      </c>
      <c r="E26" s="2">
        <v>5</v>
      </c>
      <c r="F26" s="2">
        <v>4</v>
      </c>
      <c r="G26" s="2"/>
      <c r="H26" s="2" t="s">
        <v>117</v>
      </c>
      <c r="I26" s="4" t="s">
        <v>118</v>
      </c>
      <c r="J26" s="4" t="s">
        <v>119</v>
      </c>
      <c r="K26" s="4"/>
    </row>
    <row r="27" spans="2:11" x14ac:dyDescent="0.25">
      <c r="B27" s="2">
        <v>1</v>
      </c>
      <c r="C27" s="9">
        <v>1</v>
      </c>
      <c r="D27" s="2">
        <v>2</v>
      </c>
      <c r="E27" s="2">
        <v>5</v>
      </c>
      <c r="F27" s="2">
        <v>5</v>
      </c>
      <c r="G27" s="2"/>
      <c r="H27" s="2" t="s">
        <v>120</v>
      </c>
      <c r="I27" s="4" t="s">
        <v>121</v>
      </c>
      <c r="J27" s="4" t="s">
        <v>122</v>
      </c>
      <c r="K27" s="4"/>
    </row>
    <row r="28" spans="2:11" x14ac:dyDescent="0.25">
      <c r="B28" s="2">
        <v>1</v>
      </c>
      <c r="C28" s="9">
        <v>1</v>
      </c>
      <c r="D28" s="2">
        <v>2</v>
      </c>
      <c r="E28" s="2">
        <v>5</v>
      </c>
      <c r="F28" s="2">
        <v>6</v>
      </c>
      <c r="G28" s="2"/>
      <c r="H28" s="2" t="s">
        <v>123</v>
      </c>
      <c r="I28" s="4" t="s">
        <v>124</v>
      </c>
      <c r="J28" s="4" t="s">
        <v>125</v>
      </c>
      <c r="K28" s="4"/>
    </row>
    <row r="29" spans="2:11" x14ac:dyDescent="0.25">
      <c r="B29" s="2">
        <v>1</v>
      </c>
      <c r="C29" s="9">
        <v>1</v>
      </c>
      <c r="D29" s="2">
        <v>2</v>
      </c>
      <c r="E29" s="2">
        <v>5</v>
      </c>
      <c r="F29" s="2">
        <v>7</v>
      </c>
      <c r="G29" s="2"/>
      <c r="H29" s="2" t="s">
        <v>126</v>
      </c>
      <c r="I29" s="4" t="s">
        <v>127</v>
      </c>
      <c r="J29" s="4" t="s">
        <v>128</v>
      </c>
      <c r="K29" s="4"/>
    </row>
    <row r="30" spans="2:11" x14ac:dyDescent="0.25">
      <c r="B30" s="2">
        <v>1</v>
      </c>
      <c r="C30" s="9">
        <v>1</v>
      </c>
      <c r="D30" s="2">
        <v>2</v>
      </c>
      <c r="E30" s="2">
        <v>6</v>
      </c>
      <c r="F30" s="2"/>
      <c r="G30" s="2"/>
      <c r="H30" s="2" t="s">
        <v>129</v>
      </c>
      <c r="I30" s="4" t="s">
        <v>130</v>
      </c>
      <c r="J30" s="4" t="s">
        <v>131</v>
      </c>
      <c r="K30" s="4"/>
    </row>
    <row r="31" spans="2:11" x14ac:dyDescent="0.25">
      <c r="B31" s="2">
        <v>1</v>
      </c>
      <c r="C31" s="9">
        <v>1</v>
      </c>
      <c r="D31" s="2">
        <v>2</v>
      </c>
      <c r="E31" s="2">
        <v>6</v>
      </c>
      <c r="F31" s="2">
        <v>1</v>
      </c>
      <c r="G31" s="2"/>
      <c r="H31" s="2" t="s">
        <v>132</v>
      </c>
      <c r="I31" s="4" t="s">
        <v>133</v>
      </c>
      <c r="J31" s="4" t="s">
        <v>134</v>
      </c>
      <c r="K31" s="4"/>
    </row>
    <row r="32" spans="2:11" x14ac:dyDescent="0.25">
      <c r="B32" s="2">
        <v>1</v>
      </c>
      <c r="C32" s="9">
        <v>1</v>
      </c>
      <c r="D32" s="2">
        <v>2</v>
      </c>
      <c r="E32" s="2">
        <v>6</v>
      </c>
      <c r="F32" s="2">
        <v>2</v>
      </c>
      <c r="G32" s="2"/>
      <c r="H32" s="2" t="s">
        <v>135</v>
      </c>
      <c r="I32" s="4" t="s">
        <v>136</v>
      </c>
      <c r="J32" s="4" t="s">
        <v>137</v>
      </c>
      <c r="K32" s="4"/>
    </row>
    <row r="33" spans="2:13" x14ac:dyDescent="0.25">
      <c r="B33" s="2">
        <v>1</v>
      </c>
      <c r="C33" s="9">
        <v>1</v>
      </c>
      <c r="D33" s="2">
        <v>2</v>
      </c>
      <c r="E33" s="2">
        <v>7</v>
      </c>
      <c r="F33" s="2"/>
      <c r="G33" s="4"/>
      <c r="H33" s="2" t="s">
        <v>64</v>
      </c>
      <c r="I33" s="4" t="s">
        <v>65</v>
      </c>
      <c r="J33" s="4" t="s">
        <v>138</v>
      </c>
      <c r="K33" s="4"/>
      <c r="L33" s="13"/>
      <c r="M33" s="14"/>
    </row>
    <row r="34" spans="2:13" x14ac:dyDescent="0.25">
      <c r="B34" s="2">
        <v>1</v>
      </c>
      <c r="C34" s="9">
        <v>1</v>
      </c>
      <c r="D34" s="2">
        <v>2</v>
      </c>
      <c r="E34" s="2">
        <v>97</v>
      </c>
      <c r="F34" s="2" t="s">
        <v>72</v>
      </c>
      <c r="G34" s="4"/>
      <c r="H34" s="4"/>
      <c r="I34" s="4" t="s">
        <v>73</v>
      </c>
      <c r="J34" s="4"/>
      <c r="K34" s="4"/>
    </row>
    <row r="36" spans="2:13" x14ac:dyDescent="0.25">
      <c r="L3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F178-2D47-4CA8-AD08-37374F01E984}">
  <dimension ref="A3:K35"/>
  <sheetViews>
    <sheetView zoomScale="130" zoomScaleNormal="130" workbookViewId="0">
      <selection activeCell="B7" sqref="B7:J7"/>
    </sheetView>
  </sheetViews>
  <sheetFormatPr baseColWidth="10" defaultRowHeight="15" x14ac:dyDescent="0.25"/>
  <sheetData>
    <row r="3" spans="1:11" ht="30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2" t="s">
        <v>8</v>
      </c>
      <c r="J3" s="2" t="s">
        <v>9</v>
      </c>
      <c r="K3" s="2" t="s">
        <v>10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1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x14ac:dyDescent="0.25">
      <c r="B6" s="2"/>
      <c r="E6" s="23"/>
      <c r="F6" s="3"/>
      <c r="G6" s="3"/>
      <c r="H6" s="4"/>
      <c r="I6" s="2"/>
      <c r="J6" s="2"/>
      <c r="K6" s="1"/>
    </row>
    <row r="7" spans="1:11" x14ac:dyDescent="0.25">
      <c r="B7" s="16">
        <v>11</v>
      </c>
      <c r="E7" s="17"/>
      <c r="F7" s="18"/>
      <c r="G7" s="18"/>
      <c r="H7" s="18"/>
      <c r="I7" s="16" t="s">
        <v>139</v>
      </c>
      <c r="J7" s="18"/>
    </row>
    <row r="8" spans="1:11" x14ac:dyDescent="0.25">
      <c r="B8" s="2">
        <v>11</v>
      </c>
      <c r="E8" s="9">
        <v>0</v>
      </c>
      <c r="F8" s="2">
        <v>0</v>
      </c>
      <c r="G8" s="4">
        <v>0</v>
      </c>
      <c r="H8" s="2" t="s">
        <v>17</v>
      </c>
      <c r="I8" s="4" t="s">
        <v>18</v>
      </c>
      <c r="J8" s="4" t="s">
        <v>140</v>
      </c>
      <c r="K8" s="10" t="s">
        <v>141</v>
      </c>
    </row>
    <row r="9" spans="1:11" x14ac:dyDescent="0.25">
      <c r="B9" s="2">
        <v>11</v>
      </c>
      <c r="E9" s="9">
        <v>1</v>
      </c>
      <c r="F9" s="2">
        <v>0</v>
      </c>
      <c r="G9" s="2">
        <v>0</v>
      </c>
      <c r="H9" s="2" t="s">
        <v>19</v>
      </c>
      <c r="I9" s="4" t="s">
        <v>20</v>
      </c>
      <c r="J9" s="4" t="s">
        <v>142</v>
      </c>
      <c r="K9" s="19" t="s">
        <v>141</v>
      </c>
    </row>
    <row r="10" spans="1:11" x14ac:dyDescent="0.25">
      <c r="B10" s="2">
        <v>11</v>
      </c>
      <c r="E10" s="20">
        <v>2</v>
      </c>
      <c r="F10" s="21">
        <v>0</v>
      </c>
      <c r="G10" s="11">
        <v>0</v>
      </c>
      <c r="H10" s="21" t="s">
        <v>143</v>
      </c>
      <c r="I10" s="4" t="s">
        <v>144</v>
      </c>
      <c r="J10" s="4" t="s">
        <v>145</v>
      </c>
    </row>
    <row r="11" spans="1:11" x14ac:dyDescent="0.25">
      <c r="B11" s="2">
        <v>11</v>
      </c>
      <c r="E11" s="9">
        <v>2</v>
      </c>
      <c r="F11" s="2">
        <v>1</v>
      </c>
      <c r="G11" s="21">
        <v>0</v>
      </c>
      <c r="H11" s="21" t="s">
        <v>146</v>
      </c>
      <c r="I11" s="4" t="s">
        <v>147</v>
      </c>
      <c r="J11" s="4" t="s">
        <v>148</v>
      </c>
      <c r="K11" s="19"/>
    </row>
    <row r="12" spans="1:11" x14ac:dyDescent="0.25">
      <c r="B12" s="2">
        <v>11</v>
      </c>
      <c r="E12" s="9">
        <v>2</v>
      </c>
      <c r="F12" s="2">
        <v>1</v>
      </c>
      <c r="G12" s="2">
        <v>1</v>
      </c>
      <c r="H12" s="2" t="s">
        <v>149</v>
      </c>
      <c r="I12" s="4" t="s">
        <v>150</v>
      </c>
      <c r="J12" s="4" t="s">
        <v>151</v>
      </c>
      <c r="K12" s="19" t="s">
        <v>141</v>
      </c>
    </row>
    <row r="13" spans="1:11" x14ac:dyDescent="0.25">
      <c r="B13" s="2">
        <v>11</v>
      </c>
      <c r="E13" s="9">
        <v>2</v>
      </c>
      <c r="F13" s="2">
        <v>1</v>
      </c>
      <c r="G13" s="21">
        <v>2</v>
      </c>
      <c r="H13" s="21" t="s">
        <v>146</v>
      </c>
      <c r="I13" s="4" t="s">
        <v>147</v>
      </c>
      <c r="J13" s="4" t="s">
        <v>152</v>
      </c>
      <c r="K13" s="19" t="s">
        <v>141</v>
      </c>
    </row>
    <row r="14" spans="1:11" x14ac:dyDescent="0.25">
      <c r="B14" s="2">
        <v>11</v>
      </c>
      <c r="E14" s="9">
        <v>2</v>
      </c>
      <c r="F14" s="2">
        <v>2</v>
      </c>
      <c r="G14" s="21">
        <v>0</v>
      </c>
      <c r="H14" s="2" t="s">
        <v>153</v>
      </c>
      <c r="I14" s="4" t="s">
        <v>154</v>
      </c>
      <c r="J14" s="4" t="s">
        <v>155</v>
      </c>
      <c r="K14" s="19"/>
    </row>
    <row r="15" spans="1:11" x14ac:dyDescent="0.25">
      <c r="B15" s="2">
        <v>11</v>
      </c>
      <c r="E15" s="9">
        <v>2</v>
      </c>
      <c r="F15" s="2">
        <v>2</v>
      </c>
      <c r="G15" s="2">
        <v>1</v>
      </c>
      <c r="H15" s="2" t="s">
        <v>153</v>
      </c>
      <c r="I15" s="4" t="s">
        <v>156</v>
      </c>
      <c r="J15" s="4" t="s">
        <v>157</v>
      </c>
      <c r="K15" s="19" t="s">
        <v>141</v>
      </c>
    </row>
    <row r="16" spans="1:11" x14ac:dyDescent="0.25">
      <c r="B16" s="2">
        <v>11</v>
      </c>
      <c r="E16" s="9">
        <v>2</v>
      </c>
      <c r="F16" s="2">
        <v>2</v>
      </c>
      <c r="G16" s="2">
        <v>2</v>
      </c>
      <c r="H16" s="2" t="s">
        <v>158</v>
      </c>
      <c r="I16" s="4" t="s">
        <v>159</v>
      </c>
      <c r="J16" s="4" t="s">
        <v>160</v>
      </c>
      <c r="K16" s="19" t="s">
        <v>141</v>
      </c>
    </row>
    <row r="17" spans="2:11" x14ac:dyDescent="0.25">
      <c r="B17" s="2">
        <v>11</v>
      </c>
      <c r="E17" s="9">
        <v>2</v>
      </c>
      <c r="F17" s="2">
        <v>3</v>
      </c>
      <c r="G17" s="2">
        <v>0</v>
      </c>
      <c r="H17" s="2" t="s">
        <v>161</v>
      </c>
      <c r="I17" s="4" t="s">
        <v>162</v>
      </c>
      <c r="J17" s="4" t="s">
        <v>163</v>
      </c>
    </row>
    <row r="18" spans="2:11" x14ac:dyDescent="0.25">
      <c r="B18" s="2">
        <v>11</v>
      </c>
      <c r="E18" s="9">
        <v>2</v>
      </c>
      <c r="F18" s="2">
        <v>3</v>
      </c>
      <c r="G18" s="2">
        <v>1</v>
      </c>
      <c r="H18" s="2" t="s">
        <v>161</v>
      </c>
      <c r="I18" s="4" t="s">
        <v>162</v>
      </c>
      <c r="J18" s="4" t="s">
        <v>164</v>
      </c>
      <c r="K18" s="19" t="s">
        <v>141</v>
      </c>
    </row>
    <row r="19" spans="2:11" x14ac:dyDescent="0.25">
      <c r="B19" s="2">
        <v>11</v>
      </c>
      <c r="E19" s="9">
        <v>3</v>
      </c>
      <c r="F19" s="2">
        <v>0</v>
      </c>
      <c r="G19" s="2">
        <v>0</v>
      </c>
      <c r="H19" s="2" t="s">
        <v>165</v>
      </c>
      <c r="I19" s="4" t="s">
        <v>166</v>
      </c>
      <c r="J19" s="4" t="s">
        <v>167</v>
      </c>
    </row>
    <row r="20" spans="2:11" x14ac:dyDescent="0.25">
      <c r="B20" s="2">
        <v>11</v>
      </c>
      <c r="E20" s="9">
        <v>3</v>
      </c>
      <c r="F20" s="2">
        <v>1</v>
      </c>
      <c r="G20" s="21">
        <v>0</v>
      </c>
      <c r="H20" s="2" t="s">
        <v>165</v>
      </c>
      <c r="I20" s="4" t="s">
        <v>168</v>
      </c>
      <c r="J20" s="4" t="s">
        <v>169</v>
      </c>
      <c r="K20" s="19" t="s">
        <v>141</v>
      </c>
    </row>
    <row r="21" spans="2:11" x14ac:dyDescent="0.25">
      <c r="B21" s="2">
        <v>11</v>
      </c>
      <c r="E21" s="9">
        <v>3</v>
      </c>
      <c r="F21" s="2">
        <v>2</v>
      </c>
      <c r="G21" s="21">
        <v>0</v>
      </c>
      <c r="H21" s="2" t="s">
        <v>170</v>
      </c>
      <c r="I21" s="4" t="s">
        <v>171</v>
      </c>
      <c r="J21" s="4" t="s">
        <v>172</v>
      </c>
      <c r="K21" s="10" t="s">
        <v>141</v>
      </c>
    </row>
    <row r="22" spans="2:11" x14ac:dyDescent="0.25">
      <c r="B22" s="2">
        <v>11</v>
      </c>
      <c r="E22" s="9">
        <v>3</v>
      </c>
      <c r="F22" s="2">
        <v>3</v>
      </c>
      <c r="G22" s="2">
        <v>0</v>
      </c>
      <c r="H22" s="2" t="s">
        <v>173</v>
      </c>
      <c r="I22" s="4" t="s">
        <v>174</v>
      </c>
      <c r="J22" s="4" t="s">
        <v>175</v>
      </c>
      <c r="K22" s="10" t="s">
        <v>141</v>
      </c>
    </row>
    <row r="23" spans="2:11" x14ac:dyDescent="0.25">
      <c r="B23" s="2">
        <v>11</v>
      </c>
      <c r="E23" s="9">
        <v>3</v>
      </c>
      <c r="F23" s="2">
        <v>4</v>
      </c>
      <c r="G23" s="2">
        <v>0</v>
      </c>
      <c r="H23" s="2" t="s">
        <v>176</v>
      </c>
      <c r="I23" s="4" t="s">
        <v>177</v>
      </c>
      <c r="J23" s="4" t="s">
        <v>178</v>
      </c>
      <c r="K23" s="10" t="s">
        <v>141</v>
      </c>
    </row>
    <row r="24" spans="2:11" x14ac:dyDescent="0.25">
      <c r="B24" s="2">
        <v>11</v>
      </c>
      <c r="E24" s="9">
        <v>4</v>
      </c>
      <c r="F24" s="2">
        <v>0</v>
      </c>
      <c r="G24" s="2">
        <v>0</v>
      </c>
      <c r="H24" s="2" t="s">
        <v>179</v>
      </c>
      <c r="I24" s="4" t="s">
        <v>180</v>
      </c>
      <c r="J24" s="4" t="s">
        <v>181</v>
      </c>
    </row>
    <row r="25" spans="2:11" x14ac:dyDescent="0.25">
      <c r="B25" s="2">
        <v>11</v>
      </c>
      <c r="E25" s="9">
        <v>4</v>
      </c>
      <c r="F25" s="2">
        <v>1</v>
      </c>
      <c r="G25" s="2">
        <v>1</v>
      </c>
      <c r="H25" s="2" t="s">
        <v>179</v>
      </c>
      <c r="I25" s="4" t="s">
        <v>180</v>
      </c>
      <c r="J25" s="4" t="s">
        <v>182</v>
      </c>
      <c r="K25" s="10" t="s">
        <v>141</v>
      </c>
    </row>
    <row r="26" spans="2:11" x14ac:dyDescent="0.25">
      <c r="B26" s="2">
        <v>11</v>
      </c>
      <c r="E26" s="9">
        <v>5</v>
      </c>
      <c r="F26" s="2">
        <v>0</v>
      </c>
      <c r="G26" s="2">
        <v>0</v>
      </c>
      <c r="H26" s="2" t="s">
        <v>183</v>
      </c>
      <c r="I26" s="4" t="s">
        <v>184</v>
      </c>
      <c r="J26" s="4" t="s">
        <v>185</v>
      </c>
    </row>
    <row r="27" spans="2:11" x14ac:dyDescent="0.25">
      <c r="B27" s="2">
        <v>11</v>
      </c>
      <c r="E27" s="9">
        <v>5</v>
      </c>
      <c r="F27" s="2">
        <v>1</v>
      </c>
      <c r="G27" s="2">
        <v>1</v>
      </c>
      <c r="H27" s="2" t="s">
        <v>183</v>
      </c>
      <c r="I27" s="4" t="s">
        <v>184</v>
      </c>
      <c r="J27" s="4" t="s">
        <v>186</v>
      </c>
      <c r="K27" s="19" t="s">
        <v>141</v>
      </c>
    </row>
    <row r="28" spans="2:11" x14ac:dyDescent="0.25">
      <c r="B28" s="2">
        <v>11</v>
      </c>
      <c r="E28" s="9">
        <v>6</v>
      </c>
      <c r="F28" s="2">
        <v>0</v>
      </c>
      <c r="G28" s="4">
        <v>0</v>
      </c>
      <c r="H28" s="2" t="s">
        <v>187</v>
      </c>
      <c r="I28" s="4" t="s">
        <v>188</v>
      </c>
      <c r="J28" s="4" t="s">
        <v>189</v>
      </c>
    </row>
    <row r="29" spans="2:11" x14ac:dyDescent="0.25">
      <c r="B29" s="2">
        <v>11</v>
      </c>
      <c r="E29" s="9">
        <v>6</v>
      </c>
      <c r="F29" s="2">
        <v>1</v>
      </c>
      <c r="G29" s="2">
        <v>1</v>
      </c>
      <c r="H29" s="2" t="s">
        <v>187</v>
      </c>
      <c r="I29" s="4" t="s">
        <v>188</v>
      </c>
      <c r="J29" s="4" t="s">
        <v>190</v>
      </c>
      <c r="K29" s="19" t="s">
        <v>141</v>
      </c>
    </row>
    <row r="30" spans="2:11" x14ac:dyDescent="0.25">
      <c r="B30" s="2">
        <v>11</v>
      </c>
      <c r="E30" s="9">
        <v>7</v>
      </c>
      <c r="F30" s="2">
        <v>1</v>
      </c>
      <c r="G30" s="2">
        <v>0</v>
      </c>
      <c r="H30" s="2" t="s">
        <v>191</v>
      </c>
      <c r="I30" s="4" t="s">
        <v>192</v>
      </c>
      <c r="J30" s="4" t="s">
        <v>193</v>
      </c>
    </row>
    <row r="31" spans="2:11" x14ac:dyDescent="0.25">
      <c r="B31" s="2">
        <v>11</v>
      </c>
      <c r="E31" s="9">
        <v>7</v>
      </c>
      <c r="F31" s="2">
        <v>1</v>
      </c>
      <c r="G31" s="22">
        <v>1</v>
      </c>
      <c r="H31" s="2" t="s">
        <v>191</v>
      </c>
      <c r="I31" s="4" t="s">
        <v>192</v>
      </c>
      <c r="J31" s="4" t="s">
        <v>194</v>
      </c>
      <c r="K31" s="19" t="s">
        <v>141</v>
      </c>
    </row>
    <row r="32" spans="2:11" x14ac:dyDescent="0.25">
      <c r="B32" s="2">
        <v>11</v>
      </c>
      <c r="E32" s="9">
        <v>8</v>
      </c>
      <c r="F32" s="22">
        <v>1</v>
      </c>
      <c r="G32" s="2">
        <v>0</v>
      </c>
      <c r="H32" s="22" t="s">
        <v>195</v>
      </c>
      <c r="I32" s="4" t="s">
        <v>196</v>
      </c>
      <c r="J32" s="4" t="s">
        <v>197</v>
      </c>
    </row>
    <row r="33" spans="2:11" x14ac:dyDescent="0.25">
      <c r="B33" s="2">
        <v>11</v>
      </c>
      <c r="E33" s="9">
        <v>8</v>
      </c>
      <c r="F33" s="22">
        <v>1</v>
      </c>
      <c r="G33" s="2">
        <v>1</v>
      </c>
      <c r="H33" s="22" t="s">
        <v>195</v>
      </c>
      <c r="I33" s="4" t="s">
        <v>196</v>
      </c>
      <c r="J33" s="4" t="s">
        <v>198</v>
      </c>
      <c r="K33" s="19" t="s">
        <v>141</v>
      </c>
    </row>
    <row r="34" spans="2:11" x14ac:dyDescent="0.25">
      <c r="B34" s="2">
        <v>11</v>
      </c>
      <c r="E34" s="9">
        <v>98</v>
      </c>
      <c r="F34" s="22" t="s">
        <v>199</v>
      </c>
      <c r="G34" s="2"/>
      <c r="H34" s="22"/>
      <c r="I34" s="4" t="s">
        <v>200</v>
      </c>
      <c r="J34" s="4" t="s">
        <v>201</v>
      </c>
      <c r="K34" s="10" t="s">
        <v>141</v>
      </c>
    </row>
    <row r="35" spans="2:11" x14ac:dyDescent="0.25">
      <c r="B35" s="2">
        <v>11</v>
      </c>
      <c r="E35" s="9">
        <v>99</v>
      </c>
      <c r="F35" s="2" t="s">
        <v>202</v>
      </c>
      <c r="G35" s="4"/>
      <c r="H35" s="4"/>
      <c r="I35" s="4" t="s">
        <v>203</v>
      </c>
      <c r="J35" s="4" t="s">
        <v>204</v>
      </c>
      <c r="K35" s="10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2739-C5DE-46EB-BBDF-7BAA957D983A}">
  <dimension ref="A3:K18"/>
  <sheetViews>
    <sheetView workbookViewId="0">
      <selection activeCell="J39" sqref="J39"/>
    </sheetView>
  </sheetViews>
  <sheetFormatPr baseColWidth="10" defaultRowHeight="15" x14ac:dyDescent="0.25"/>
  <sheetData>
    <row r="3" spans="1:11" ht="30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2" t="s">
        <v>8</v>
      </c>
      <c r="J3" s="2" t="s">
        <v>9</v>
      </c>
      <c r="K3" s="2" t="s">
        <v>10</v>
      </c>
    </row>
    <row r="4" spans="1:11" x14ac:dyDescent="0.25">
      <c r="B4" s="5">
        <v>1</v>
      </c>
      <c r="C4" s="5" t="s">
        <v>11</v>
      </c>
      <c r="D4" s="5" t="s">
        <v>12</v>
      </c>
      <c r="E4" s="6"/>
      <c r="F4" s="6"/>
      <c r="G4" s="6"/>
      <c r="H4" s="6"/>
      <c r="I4" s="6" t="s">
        <v>13</v>
      </c>
      <c r="J4" s="6"/>
      <c r="K4" s="6"/>
    </row>
    <row r="5" spans="1:11" x14ac:dyDescent="0.25">
      <c r="B5" s="5">
        <v>1</v>
      </c>
      <c r="C5" s="5">
        <v>2</v>
      </c>
      <c r="D5" s="7" t="s">
        <v>14</v>
      </c>
      <c r="E5" s="5"/>
      <c r="F5" s="6"/>
      <c r="G5" s="6"/>
      <c r="H5" s="6"/>
      <c r="I5" s="6" t="s">
        <v>15</v>
      </c>
      <c r="J5" s="6"/>
      <c r="K5" s="6"/>
    </row>
    <row r="6" spans="1:11" x14ac:dyDescent="0.25">
      <c r="B6" s="5">
        <v>1</v>
      </c>
      <c r="C6" s="5">
        <v>2</v>
      </c>
      <c r="D6" s="5">
        <v>2</v>
      </c>
      <c r="E6" s="5" t="s">
        <v>74</v>
      </c>
      <c r="F6" s="6"/>
      <c r="G6" s="6"/>
      <c r="H6" s="6"/>
      <c r="I6" s="6" t="s">
        <v>206</v>
      </c>
      <c r="J6" s="6"/>
      <c r="K6" s="6"/>
    </row>
    <row r="7" spans="1:11" x14ac:dyDescent="0.25">
      <c r="A7" t="s">
        <v>205</v>
      </c>
      <c r="B7" s="2">
        <v>1</v>
      </c>
      <c r="C7" s="2">
        <v>2</v>
      </c>
      <c r="D7" s="2">
        <v>2</v>
      </c>
      <c r="E7" s="2">
        <v>96</v>
      </c>
      <c r="F7" s="4"/>
      <c r="G7" s="4"/>
      <c r="H7" s="2" t="s">
        <v>17</v>
      </c>
      <c r="I7" s="4" t="s">
        <v>18</v>
      </c>
      <c r="J7" s="4"/>
      <c r="K7" s="4"/>
    </row>
    <row r="8" spans="1:11" x14ac:dyDescent="0.25">
      <c r="B8" s="2">
        <v>1</v>
      </c>
      <c r="C8" s="2">
        <v>2</v>
      </c>
      <c r="D8" s="2">
        <v>2</v>
      </c>
      <c r="E8" s="2">
        <v>1</v>
      </c>
      <c r="F8" s="4"/>
      <c r="G8" s="4"/>
      <c r="H8" s="2" t="s">
        <v>19</v>
      </c>
      <c r="I8" s="4" t="s">
        <v>20</v>
      </c>
      <c r="J8" s="4" t="str">
        <f t="shared" ref="J8:J9" si="0">+CONCATENATE(B8,".",C8,".",D8,".",E8,".",H8)</f>
        <v>1.2.2.1.NRM</v>
      </c>
      <c r="K8" s="4"/>
    </row>
    <row r="9" spans="1:11" x14ac:dyDescent="0.25">
      <c r="B9" s="2">
        <v>1</v>
      </c>
      <c r="C9" s="2">
        <v>2</v>
      </c>
      <c r="D9" s="2">
        <v>2</v>
      </c>
      <c r="E9" s="2">
        <v>2</v>
      </c>
      <c r="F9" s="4"/>
      <c r="G9" s="4"/>
      <c r="H9" s="2" t="s">
        <v>82</v>
      </c>
      <c r="I9" s="4" t="s">
        <v>83</v>
      </c>
      <c r="J9" s="4" t="str">
        <f t="shared" si="0"/>
        <v>1.2.2.2.MOT</v>
      </c>
      <c r="K9" s="4"/>
    </row>
    <row r="10" spans="1:11" x14ac:dyDescent="0.25">
      <c r="B10" s="2">
        <v>1</v>
      </c>
      <c r="C10" s="2">
        <v>2</v>
      </c>
      <c r="D10" s="2">
        <v>2</v>
      </c>
      <c r="E10" s="2">
        <v>2</v>
      </c>
      <c r="F10" s="2">
        <v>1</v>
      </c>
      <c r="G10" s="4"/>
      <c r="H10" s="2" t="s">
        <v>85</v>
      </c>
      <c r="I10" s="4" t="s">
        <v>86</v>
      </c>
      <c r="J10" s="4" t="str">
        <f t="shared" ref="J10:J12" si="1">+CONCATENATE(B10,".",C10,".",D10,".",E10,".",F10,".",H10)</f>
        <v>1.2.2.2.1.TRT</v>
      </c>
      <c r="K10" s="4"/>
    </row>
    <row r="11" spans="1:11" x14ac:dyDescent="0.25">
      <c r="B11" s="2">
        <v>1</v>
      </c>
      <c r="C11" s="2">
        <v>2</v>
      </c>
      <c r="D11" s="2">
        <v>2</v>
      </c>
      <c r="E11" s="2">
        <v>2</v>
      </c>
      <c r="F11" s="2">
        <v>2</v>
      </c>
      <c r="G11" s="4"/>
      <c r="H11" s="2" t="s">
        <v>36</v>
      </c>
      <c r="I11" s="4" t="s">
        <v>88</v>
      </c>
      <c r="J11" s="4" t="str">
        <f t="shared" si="1"/>
        <v>1.2.2.2.2.MUS</v>
      </c>
      <c r="K11" s="4"/>
    </row>
    <row r="12" spans="1:11" x14ac:dyDescent="0.25">
      <c r="B12" s="2">
        <v>1</v>
      </c>
      <c r="C12" s="2">
        <v>2</v>
      </c>
      <c r="D12" s="2">
        <v>2</v>
      </c>
      <c r="E12" s="2">
        <v>2</v>
      </c>
      <c r="F12" s="2">
        <v>3</v>
      </c>
      <c r="G12" s="4"/>
      <c r="H12" s="2" t="s">
        <v>39</v>
      </c>
      <c r="I12" s="4" t="s">
        <v>90</v>
      </c>
      <c r="J12" s="4" t="str">
        <f t="shared" si="1"/>
        <v>1.2.2.2.3.ANA</v>
      </c>
      <c r="K12" s="4"/>
    </row>
    <row r="13" spans="1:11" x14ac:dyDescent="0.25">
      <c r="B13" s="2">
        <v>1</v>
      </c>
      <c r="C13" s="2">
        <v>2</v>
      </c>
      <c r="D13" s="2">
        <v>2</v>
      </c>
      <c r="E13" s="2">
        <v>3</v>
      </c>
      <c r="F13" s="4"/>
      <c r="G13" s="2"/>
      <c r="H13" s="2" t="s">
        <v>105</v>
      </c>
      <c r="I13" s="4" t="s">
        <v>106</v>
      </c>
      <c r="J13" s="4" t="str">
        <f>+CONCATENATE(B13,".",C13,".",D13,".",E13,".",H13)</f>
        <v>1.2.2.3.CIG</v>
      </c>
      <c r="K13" s="4"/>
    </row>
    <row r="14" spans="1:11" x14ac:dyDescent="0.25">
      <c r="B14" s="2">
        <v>1</v>
      </c>
      <c r="C14" s="2">
        <v>2</v>
      </c>
      <c r="D14" s="2">
        <v>2</v>
      </c>
      <c r="E14" s="2">
        <v>3</v>
      </c>
      <c r="F14" s="2">
        <v>1</v>
      </c>
      <c r="G14" s="4"/>
      <c r="H14" s="2" t="s">
        <v>108</v>
      </c>
      <c r="I14" s="4" t="s">
        <v>109</v>
      </c>
      <c r="J14" s="4" t="str">
        <f t="shared" ref="J14:J16" si="2">+CONCATENATE(B14,".",C14,".",D14,".",E14,".",F14,".",H14)</f>
        <v>1.2.2.3.1.TRI</v>
      </c>
      <c r="K14" s="4"/>
    </row>
    <row r="15" spans="1:11" x14ac:dyDescent="0.25">
      <c r="B15" s="2">
        <v>1</v>
      </c>
      <c r="C15" s="2">
        <v>2</v>
      </c>
      <c r="D15" s="2">
        <v>2</v>
      </c>
      <c r="E15" s="2">
        <v>3</v>
      </c>
      <c r="F15" s="2">
        <v>2</v>
      </c>
      <c r="G15" s="4"/>
      <c r="H15" s="2" t="s">
        <v>111</v>
      </c>
      <c r="I15" s="4" t="s">
        <v>112</v>
      </c>
      <c r="J15" s="4" t="str">
        <f t="shared" si="2"/>
        <v>1.2.2.3.2.MGJ</v>
      </c>
      <c r="K15" s="4"/>
    </row>
    <row r="16" spans="1:11" x14ac:dyDescent="0.25">
      <c r="B16" s="2">
        <v>1</v>
      </c>
      <c r="C16" s="2">
        <v>2</v>
      </c>
      <c r="D16" s="2">
        <v>2</v>
      </c>
      <c r="E16" s="2">
        <v>3</v>
      </c>
      <c r="F16" s="2">
        <v>3</v>
      </c>
      <c r="G16" s="4"/>
      <c r="H16" s="2" t="s">
        <v>114</v>
      </c>
      <c r="I16" s="4" t="s">
        <v>115</v>
      </c>
      <c r="J16" s="4" t="str">
        <f t="shared" si="2"/>
        <v>1.2.2.3.3.AGJ</v>
      </c>
      <c r="K16" s="4"/>
    </row>
    <row r="17" spans="2:11" x14ac:dyDescent="0.25">
      <c r="B17" s="2">
        <v>1</v>
      </c>
      <c r="C17" s="2">
        <v>2</v>
      </c>
      <c r="D17" s="2">
        <v>2</v>
      </c>
      <c r="E17" s="2">
        <v>4</v>
      </c>
      <c r="F17" s="4"/>
      <c r="G17" s="2"/>
      <c r="H17" s="2" t="s">
        <v>64</v>
      </c>
      <c r="I17" s="4" t="s">
        <v>65</v>
      </c>
      <c r="J17" s="4" t="str">
        <f>+CONCATENATE(B17,".",C17,".",D17,".",E17,".",H17)</f>
        <v>1.2.2.4.MON</v>
      </c>
      <c r="K17" s="4"/>
    </row>
    <row r="18" spans="2:11" x14ac:dyDescent="0.25">
      <c r="B18" s="2">
        <v>1</v>
      </c>
      <c r="C18" s="2">
        <v>2</v>
      </c>
      <c r="D18" s="2">
        <v>2</v>
      </c>
      <c r="E18" s="2">
        <v>97</v>
      </c>
      <c r="F18" s="4"/>
      <c r="G18" s="4"/>
      <c r="H18" s="2" t="s">
        <v>72</v>
      </c>
      <c r="I18" s="4" t="s">
        <v>73</v>
      </c>
      <c r="J18" s="4"/>
      <c r="K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8477-9956-4182-A264-727AC81A201E}">
  <dimension ref="B3:K42"/>
  <sheetViews>
    <sheetView zoomScale="160" zoomScaleNormal="160" workbookViewId="0">
      <selection activeCell="I17" sqref="I17"/>
    </sheetView>
  </sheetViews>
  <sheetFormatPr baseColWidth="10" defaultRowHeight="15" x14ac:dyDescent="0.25"/>
  <sheetData>
    <row r="3" spans="2:11" ht="30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2" t="s">
        <v>8</v>
      </c>
      <c r="J3" s="2" t="s">
        <v>9</v>
      </c>
      <c r="K3" s="2" t="s">
        <v>10</v>
      </c>
    </row>
    <row r="4" spans="2:11" x14ac:dyDescent="0.25">
      <c r="B4" s="5">
        <v>1</v>
      </c>
      <c r="C4" s="5" t="s">
        <v>11</v>
      </c>
      <c r="D4" s="5" t="s">
        <v>12</v>
      </c>
      <c r="E4" s="6"/>
      <c r="F4" s="6"/>
      <c r="G4" s="6"/>
      <c r="H4" s="6"/>
      <c r="I4" s="6" t="s">
        <v>13</v>
      </c>
      <c r="J4" s="6"/>
      <c r="K4" s="24"/>
    </row>
    <row r="5" spans="2:11" x14ac:dyDescent="0.25">
      <c r="B5" s="5">
        <v>1</v>
      </c>
      <c r="C5" s="5">
        <v>2</v>
      </c>
      <c r="D5" s="7" t="s">
        <v>207</v>
      </c>
      <c r="E5" s="5"/>
      <c r="F5" s="6"/>
      <c r="G5" s="6"/>
      <c r="H5" s="6"/>
      <c r="I5" s="6" t="s">
        <v>208</v>
      </c>
      <c r="J5" s="6"/>
      <c r="K5" s="24"/>
    </row>
    <row r="6" spans="2:11" x14ac:dyDescent="0.25">
      <c r="B6" s="5">
        <v>1</v>
      </c>
      <c r="C6" s="5">
        <v>2</v>
      </c>
      <c r="D6" s="5">
        <v>1</v>
      </c>
      <c r="E6" s="5" t="s">
        <v>209</v>
      </c>
      <c r="F6" s="6"/>
      <c r="G6" s="6"/>
      <c r="H6" s="6"/>
      <c r="I6" s="6" t="s">
        <v>210</v>
      </c>
      <c r="J6" s="6"/>
      <c r="K6" s="24"/>
    </row>
    <row r="7" spans="2:11" x14ac:dyDescent="0.25">
      <c r="B7" s="2">
        <v>1</v>
      </c>
      <c r="C7" s="2">
        <v>2</v>
      </c>
      <c r="D7" s="2">
        <v>1</v>
      </c>
      <c r="E7" s="2">
        <v>96</v>
      </c>
      <c r="G7" s="4"/>
      <c r="H7" s="2" t="s">
        <v>17</v>
      </c>
      <c r="I7" s="4" t="s">
        <v>18</v>
      </c>
      <c r="J7" s="4"/>
      <c r="K7" s="11"/>
    </row>
    <row r="8" spans="2:11" x14ac:dyDescent="0.25">
      <c r="B8" s="2">
        <v>1</v>
      </c>
      <c r="C8" s="2">
        <v>2</v>
      </c>
      <c r="D8" s="2">
        <v>1</v>
      </c>
      <c r="E8" s="2">
        <v>1</v>
      </c>
      <c r="G8" s="4"/>
      <c r="H8" s="2" t="s">
        <v>19</v>
      </c>
      <c r="I8" s="4" t="s">
        <v>20</v>
      </c>
      <c r="J8" s="4" t="s">
        <v>211</v>
      </c>
    </row>
    <row r="9" spans="2:11" x14ac:dyDescent="0.25">
      <c r="B9" s="2">
        <v>1</v>
      </c>
      <c r="C9" s="2">
        <v>2</v>
      </c>
      <c r="D9" s="2">
        <v>1</v>
      </c>
      <c r="E9" s="2">
        <v>1</v>
      </c>
      <c r="F9" s="2">
        <v>1</v>
      </c>
      <c r="G9" s="2"/>
      <c r="H9" s="2" t="s">
        <v>21</v>
      </c>
      <c r="I9" s="4" t="s">
        <v>22</v>
      </c>
      <c r="J9" s="4" t="s">
        <v>212</v>
      </c>
    </row>
    <row r="10" spans="2:11" x14ac:dyDescent="0.25">
      <c r="B10" s="2">
        <v>1</v>
      </c>
      <c r="C10" s="2">
        <v>2</v>
      </c>
      <c r="D10" s="2">
        <v>1</v>
      </c>
      <c r="E10" s="2">
        <v>1</v>
      </c>
      <c r="F10" s="2">
        <v>2</v>
      </c>
      <c r="G10" s="2"/>
      <c r="H10" s="2" t="s">
        <v>23</v>
      </c>
      <c r="I10" s="4" t="s">
        <v>24</v>
      </c>
      <c r="J10" s="4" t="s">
        <v>213</v>
      </c>
    </row>
    <row r="11" spans="2:11" x14ac:dyDescent="0.25">
      <c r="B11" s="2">
        <v>1</v>
      </c>
      <c r="C11" s="2">
        <v>2</v>
      </c>
      <c r="D11" s="2">
        <v>1</v>
      </c>
      <c r="E11" s="2">
        <v>1</v>
      </c>
      <c r="F11" s="2">
        <v>3</v>
      </c>
      <c r="G11" s="2"/>
      <c r="H11" s="2" t="s">
        <v>25</v>
      </c>
      <c r="I11" s="4" t="s">
        <v>26</v>
      </c>
      <c r="J11" s="4" t="s">
        <v>214</v>
      </c>
    </row>
    <row r="12" spans="2:11" x14ac:dyDescent="0.25">
      <c r="B12" s="2">
        <v>1</v>
      </c>
      <c r="C12" s="2">
        <v>2</v>
      </c>
      <c r="D12" s="2">
        <v>1</v>
      </c>
      <c r="E12" s="2">
        <v>2</v>
      </c>
      <c r="F12" s="2"/>
      <c r="G12" s="4"/>
      <c r="H12" s="2" t="s">
        <v>77</v>
      </c>
      <c r="I12" s="4" t="s">
        <v>27</v>
      </c>
      <c r="J12" s="4" t="s">
        <v>215</v>
      </c>
    </row>
    <row r="13" spans="2:11" x14ac:dyDescent="0.25">
      <c r="B13" s="2">
        <v>1</v>
      </c>
      <c r="C13" s="2">
        <v>2</v>
      </c>
      <c r="D13" s="2">
        <v>1</v>
      </c>
      <c r="E13" s="2">
        <v>2</v>
      </c>
      <c r="F13" s="2">
        <v>1</v>
      </c>
      <c r="G13" s="2"/>
      <c r="H13" s="2" t="s">
        <v>28</v>
      </c>
      <c r="I13" s="4" t="s">
        <v>29</v>
      </c>
      <c r="J13" s="4" t="s">
        <v>216</v>
      </c>
    </row>
    <row r="14" spans="2:11" x14ac:dyDescent="0.25">
      <c r="B14" s="2">
        <v>1</v>
      </c>
      <c r="C14" s="2">
        <v>2</v>
      </c>
      <c r="D14" s="2">
        <v>1</v>
      </c>
      <c r="E14" s="2">
        <v>2</v>
      </c>
      <c r="F14" s="2">
        <v>2</v>
      </c>
      <c r="G14" s="2"/>
      <c r="H14" s="2" t="s">
        <v>30</v>
      </c>
      <c r="I14" s="4" t="s">
        <v>31</v>
      </c>
      <c r="J14" s="4" t="s">
        <v>217</v>
      </c>
    </row>
    <row r="15" spans="2:11" x14ac:dyDescent="0.25">
      <c r="B15" s="2">
        <v>1</v>
      </c>
      <c r="C15" s="2">
        <v>2</v>
      </c>
      <c r="D15" s="2">
        <v>1</v>
      </c>
      <c r="E15" s="2">
        <v>2</v>
      </c>
      <c r="F15" s="2">
        <v>3</v>
      </c>
      <c r="G15" s="2"/>
      <c r="H15" s="2" t="s">
        <v>32</v>
      </c>
      <c r="I15" s="4" t="s">
        <v>33</v>
      </c>
      <c r="J15" s="4" t="s">
        <v>218</v>
      </c>
    </row>
    <row r="16" spans="2:11" x14ac:dyDescent="0.25">
      <c r="B16" s="2">
        <v>1</v>
      </c>
      <c r="C16" s="2">
        <v>2</v>
      </c>
      <c r="D16" s="2">
        <v>1</v>
      </c>
      <c r="E16" s="2">
        <v>3</v>
      </c>
      <c r="F16" s="2"/>
      <c r="G16" s="4"/>
      <c r="H16" s="2" t="s">
        <v>219</v>
      </c>
      <c r="I16" s="4" t="s">
        <v>34</v>
      </c>
      <c r="J16" s="4" t="s">
        <v>220</v>
      </c>
    </row>
    <row r="17" spans="2:10" x14ac:dyDescent="0.25">
      <c r="B17" s="2">
        <v>1</v>
      </c>
      <c r="C17" s="2">
        <v>2</v>
      </c>
      <c r="D17" s="2">
        <v>1</v>
      </c>
      <c r="E17" s="2">
        <v>3</v>
      </c>
      <c r="F17" s="2">
        <v>1</v>
      </c>
      <c r="G17" s="2"/>
      <c r="H17" s="2" t="s">
        <v>221</v>
      </c>
      <c r="I17" s="4" t="s">
        <v>222</v>
      </c>
      <c r="J17" s="4" t="s">
        <v>223</v>
      </c>
    </row>
    <row r="18" spans="2:10" x14ac:dyDescent="0.25">
      <c r="B18" s="2">
        <v>1</v>
      </c>
      <c r="C18" s="2">
        <v>2</v>
      </c>
      <c r="D18" s="2">
        <v>1</v>
      </c>
      <c r="E18" s="2">
        <v>3</v>
      </c>
      <c r="F18" s="2">
        <v>2</v>
      </c>
      <c r="G18" s="2"/>
      <c r="H18" s="2" t="s">
        <v>224</v>
      </c>
      <c r="I18" s="4" t="s">
        <v>225</v>
      </c>
      <c r="J18" s="4" t="s">
        <v>226</v>
      </c>
    </row>
    <row r="19" spans="2:10" x14ac:dyDescent="0.25">
      <c r="B19" s="2">
        <v>1</v>
      </c>
      <c r="C19" s="2">
        <v>2</v>
      </c>
      <c r="D19" s="2">
        <v>1</v>
      </c>
      <c r="E19" s="2">
        <v>3</v>
      </c>
      <c r="F19" s="2">
        <v>3</v>
      </c>
      <c r="G19" s="2"/>
      <c r="H19" s="2" t="s">
        <v>227</v>
      </c>
      <c r="I19" s="4" t="s">
        <v>103</v>
      </c>
      <c r="J19" s="4" t="s">
        <v>228</v>
      </c>
    </row>
    <row r="20" spans="2:10" x14ac:dyDescent="0.25">
      <c r="B20" s="2">
        <v>1</v>
      </c>
      <c r="C20" s="9">
        <v>2</v>
      </c>
      <c r="D20" s="2">
        <v>1</v>
      </c>
      <c r="E20" s="2">
        <v>3</v>
      </c>
      <c r="F20" s="2">
        <v>4</v>
      </c>
      <c r="G20" s="2"/>
      <c r="H20" s="2" t="s">
        <v>41</v>
      </c>
      <c r="I20" s="4" t="s">
        <v>42</v>
      </c>
      <c r="J20" s="4" t="s">
        <v>229</v>
      </c>
    </row>
    <row r="21" spans="2:10" x14ac:dyDescent="0.25">
      <c r="B21" s="2">
        <v>1</v>
      </c>
      <c r="C21" s="2">
        <v>2</v>
      </c>
      <c r="D21" s="2">
        <v>1</v>
      </c>
      <c r="E21" s="2">
        <v>4</v>
      </c>
      <c r="F21" s="2"/>
      <c r="H21" s="2" t="s">
        <v>43</v>
      </c>
      <c r="I21" s="12" t="s">
        <v>44</v>
      </c>
      <c r="J21" s="4" t="s">
        <v>230</v>
      </c>
    </row>
    <row r="22" spans="2:10" x14ac:dyDescent="0.25">
      <c r="B22" s="2">
        <v>1</v>
      </c>
      <c r="C22" s="2">
        <v>2</v>
      </c>
      <c r="D22" s="2">
        <v>1</v>
      </c>
      <c r="E22" s="2">
        <v>4</v>
      </c>
      <c r="F22" s="2">
        <v>1</v>
      </c>
      <c r="G22" s="2"/>
      <c r="H22" s="2" t="s">
        <v>231</v>
      </c>
      <c r="I22" s="4" t="s">
        <v>232</v>
      </c>
      <c r="J22" s="4" t="s">
        <v>233</v>
      </c>
    </row>
    <row r="23" spans="2:10" x14ac:dyDescent="0.25">
      <c r="B23" s="2">
        <v>1</v>
      </c>
      <c r="C23" s="2">
        <v>2</v>
      </c>
      <c r="D23" s="2">
        <v>1</v>
      </c>
      <c r="E23" s="2">
        <v>4</v>
      </c>
      <c r="F23" s="2">
        <v>2</v>
      </c>
      <c r="G23" s="2"/>
      <c r="H23" s="2" t="s">
        <v>234</v>
      </c>
      <c r="I23" s="4" t="s">
        <v>235</v>
      </c>
      <c r="J23" s="4" t="s">
        <v>236</v>
      </c>
    </row>
    <row r="24" spans="2:10" x14ac:dyDescent="0.25">
      <c r="B24" s="2">
        <v>1</v>
      </c>
      <c r="C24" s="2">
        <v>2</v>
      </c>
      <c r="D24" s="2">
        <v>1</v>
      </c>
      <c r="E24" s="2">
        <v>4</v>
      </c>
      <c r="F24" s="2">
        <v>3</v>
      </c>
      <c r="G24" s="2"/>
      <c r="H24" s="2" t="s">
        <v>55</v>
      </c>
      <c r="I24" s="12" t="s">
        <v>56</v>
      </c>
      <c r="J24" s="4" t="s">
        <v>237</v>
      </c>
    </row>
    <row r="25" spans="2:10" x14ac:dyDescent="0.25">
      <c r="B25" s="2">
        <v>1</v>
      </c>
      <c r="C25" s="2">
        <v>2</v>
      </c>
      <c r="D25" s="2">
        <v>1</v>
      </c>
      <c r="E25" s="2">
        <v>5</v>
      </c>
      <c r="F25" s="2"/>
      <c r="G25" s="2"/>
      <c r="H25" s="2" t="s">
        <v>238</v>
      </c>
      <c r="I25" s="4" t="s">
        <v>239</v>
      </c>
      <c r="J25" s="4" t="s">
        <v>240</v>
      </c>
    </row>
    <row r="26" spans="2:10" x14ac:dyDescent="0.25">
      <c r="B26" s="2">
        <v>1</v>
      </c>
      <c r="C26" s="2">
        <v>2</v>
      </c>
      <c r="D26" s="2">
        <v>1</v>
      </c>
      <c r="E26" s="2">
        <v>5</v>
      </c>
      <c r="F26" s="2">
        <v>1</v>
      </c>
      <c r="G26" s="2"/>
      <c r="H26" s="2" t="s">
        <v>241</v>
      </c>
      <c r="I26" s="4" t="s">
        <v>242</v>
      </c>
      <c r="J26" s="4" t="s">
        <v>243</v>
      </c>
    </row>
    <row r="27" spans="2:10" x14ac:dyDescent="0.25">
      <c r="B27" s="2">
        <v>1</v>
      </c>
      <c r="C27" s="2">
        <v>2</v>
      </c>
      <c r="D27" s="2">
        <v>1</v>
      </c>
      <c r="E27" s="2">
        <v>5</v>
      </c>
      <c r="F27" s="2">
        <v>2</v>
      </c>
      <c r="G27" s="2"/>
      <c r="H27" s="2" t="s">
        <v>244</v>
      </c>
      <c r="I27" s="4" t="s">
        <v>245</v>
      </c>
      <c r="J27" s="4" t="s">
        <v>246</v>
      </c>
    </row>
    <row r="28" spans="2:10" x14ac:dyDescent="0.25">
      <c r="B28" s="2">
        <v>1</v>
      </c>
      <c r="C28" s="2">
        <v>2</v>
      </c>
      <c r="D28" s="2">
        <v>1</v>
      </c>
      <c r="E28" s="2">
        <v>5</v>
      </c>
      <c r="F28" s="2">
        <v>3</v>
      </c>
      <c r="G28" s="2"/>
      <c r="H28" s="2" t="s">
        <v>247</v>
      </c>
      <c r="I28" s="4" t="s">
        <v>248</v>
      </c>
      <c r="J28" s="4" t="s">
        <v>249</v>
      </c>
    </row>
    <row r="29" spans="2:10" x14ac:dyDescent="0.25">
      <c r="B29" s="2">
        <v>1</v>
      </c>
      <c r="C29" s="2">
        <v>2</v>
      </c>
      <c r="D29" s="2">
        <v>1</v>
      </c>
      <c r="E29" s="2">
        <v>5</v>
      </c>
      <c r="F29" s="2">
        <v>4</v>
      </c>
      <c r="G29" s="2"/>
      <c r="H29" s="2" t="s">
        <v>250</v>
      </c>
      <c r="I29" s="4" t="s">
        <v>251</v>
      </c>
      <c r="J29" s="4" t="s">
        <v>252</v>
      </c>
    </row>
    <row r="30" spans="2:10" x14ac:dyDescent="0.25">
      <c r="B30" s="2">
        <v>1</v>
      </c>
      <c r="C30" s="2">
        <v>2</v>
      </c>
      <c r="D30" s="2">
        <v>1</v>
      </c>
      <c r="E30" s="2">
        <v>6</v>
      </c>
      <c r="F30" s="2"/>
      <c r="G30" s="2"/>
      <c r="H30" s="2" t="s">
        <v>57</v>
      </c>
      <c r="I30" s="4" t="s">
        <v>58</v>
      </c>
      <c r="J30" s="4" t="s">
        <v>253</v>
      </c>
    </row>
    <row r="31" spans="2:10" x14ac:dyDescent="0.25">
      <c r="B31" s="2">
        <v>1</v>
      </c>
      <c r="C31" s="2">
        <v>2</v>
      </c>
      <c r="D31" s="2">
        <v>1</v>
      </c>
      <c r="E31" s="2">
        <v>6</v>
      </c>
      <c r="F31" s="2">
        <v>1</v>
      </c>
      <c r="G31" s="2"/>
      <c r="H31" s="2" t="s">
        <v>28</v>
      </c>
      <c r="I31" s="4" t="s">
        <v>59</v>
      </c>
      <c r="J31" s="4" t="s">
        <v>254</v>
      </c>
    </row>
    <row r="32" spans="2:10" x14ac:dyDescent="0.25">
      <c r="B32" s="2">
        <v>1</v>
      </c>
      <c r="C32" s="2">
        <v>2</v>
      </c>
      <c r="D32" s="2">
        <v>1</v>
      </c>
      <c r="E32" s="2">
        <v>6</v>
      </c>
      <c r="F32" s="2">
        <v>2</v>
      </c>
      <c r="G32" s="2"/>
      <c r="H32" s="2" t="s">
        <v>49</v>
      </c>
      <c r="I32" s="4" t="s">
        <v>60</v>
      </c>
      <c r="J32" s="4" t="s">
        <v>255</v>
      </c>
    </row>
    <row r="33" spans="2:11" x14ac:dyDescent="0.25">
      <c r="B33" s="2">
        <v>1</v>
      </c>
      <c r="C33" s="2">
        <v>2</v>
      </c>
      <c r="D33" s="2">
        <v>1</v>
      </c>
      <c r="E33" s="2">
        <v>6</v>
      </c>
      <c r="F33" s="2">
        <v>3</v>
      </c>
      <c r="G33" s="2"/>
      <c r="H33" s="2" t="s">
        <v>57</v>
      </c>
      <c r="I33" s="4" t="s">
        <v>61</v>
      </c>
      <c r="J33" s="4" t="s">
        <v>256</v>
      </c>
    </row>
    <row r="34" spans="2:11" x14ac:dyDescent="0.25">
      <c r="B34" s="2">
        <v>1</v>
      </c>
      <c r="C34" s="2">
        <v>2</v>
      </c>
      <c r="D34" s="2">
        <v>1</v>
      </c>
      <c r="E34" s="2">
        <v>7</v>
      </c>
      <c r="F34" s="2"/>
      <c r="G34" s="2"/>
      <c r="H34" s="2" t="s">
        <v>62</v>
      </c>
      <c r="I34" s="4" t="s">
        <v>63</v>
      </c>
      <c r="J34" s="4" t="s">
        <v>257</v>
      </c>
    </row>
    <row r="35" spans="2:11" x14ac:dyDescent="0.25">
      <c r="B35" s="2">
        <v>1</v>
      </c>
      <c r="C35" s="2">
        <v>2</v>
      </c>
      <c r="D35" s="2">
        <v>1</v>
      </c>
      <c r="E35" s="2">
        <v>7</v>
      </c>
      <c r="F35" s="2">
        <v>1</v>
      </c>
      <c r="G35" s="2"/>
      <c r="H35" s="2" t="s">
        <v>258</v>
      </c>
      <c r="I35" s="4" t="s">
        <v>259</v>
      </c>
      <c r="J35" s="4" t="s">
        <v>260</v>
      </c>
    </row>
    <row r="36" spans="2:11" x14ac:dyDescent="0.25">
      <c r="B36" s="2">
        <v>1</v>
      </c>
      <c r="C36" s="2">
        <v>2</v>
      </c>
      <c r="D36" s="2">
        <v>1</v>
      </c>
      <c r="E36" s="2">
        <v>7</v>
      </c>
      <c r="F36" s="2">
        <v>2</v>
      </c>
      <c r="G36" s="2"/>
      <c r="H36" s="2" t="s">
        <v>261</v>
      </c>
      <c r="I36" s="4" t="s">
        <v>262</v>
      </c>
      <c r="J36" s="4" t="s">
        <v>263</v>
      </c>
    </row>
    <row r="37" spans="2:11" x14ac:dyDescent="0.25">
      <c r="B37" s="2">
        <v>1</v>
      </c>
      <c r="C37" s="2">
        <v>2</v>
      </c>
      <c r="D37" s="2">
        <v>1</v>
      </c>
      <c r="E37" s="2">
        <v>7</v>
      </c>
      <c r="F37" s="2">
        <v>3</v>
      </c>
      <c r="G37" s="2"/>
      <c r="H37" s="2" t="s">
        <v>264</v>
      </c>
      <c r="I37" s="4" t="s">
        <v>265</v>
      </c>
      <c r="J37" s="4" t="s">
        <v>266</v>
      </c>
    </row>
    <row r="38" spans="2:11" x14ac:dyDescent="0.25">
      <c r="B38" s="2">
        <v>1</v>
      </c>
      <c r="C38" s="2">
        <v>2</v>
      </c>
      <c r="D38" s="2">
        <v>1</v>
      </c>
      <c r="E38" s="2">
        <v>8</v>
      </c>
      <c r="F38" s="2"/>
      <c r="G38" s="4"/>
      <c r="H38" s="2" t="s">
        <v>64</v>
      </c>
      <c r="I38" s="4" t="s">
        <v>65</v>
      </c>
      <c r="J38" s="4" t="s">
        <v>267</v>
      </c>
    </row>
    <row r="39" spans="2:11" x14ac:dyDescent="0.25">
      <c r="B39" s="2">
        <v>1</v>
      </c>
      <c r="C39" s="2">
        <v>2</v>
      </c>
      <c r="D39" s="2">
        <v>1</v>
      </c>
      <c r="E39" s="2">
        <v>8</v>
      </c>
      <c r="F39" s="2">
        <v>1</v>
      </c>
      <c r="G39" s="2"/>
      <c r="H39" s="2" t="s">
        <v>66</v>
      </c>
      <c r="I39" s="4" t="s">
        <v>268</v>
      </c>
      <c r="J39" s="4" t="s">
        <v>269</v>
      </c>
    </row>
    <row r="40" spans="2:11" x14ac:dyDescent="0.25">
      <c r="B40" s="2">
        <v>1</v>
      </c>
      <c r="C40" s="2">
        <v>2</v>
      </c>
      <c r="D40" s="2">
        <v>1</v>
      </c>
      <c r="E40" s="2">
        <v>8</v>
      </c>
      <c r="F40" s="2">
        <v>2</v>
      </c>
      <c r="G40" s="2"/>
      <c r="H40" s="2" t="s">
        <v>68</v>
      </c>
      <c r="I40" s="4" t="s">
        <v>270</v>
      </c>
      <c r="J40" s="4" t="s">
        <v>271</v>
      </c>
    </row>
    <row r="41" spans="2:11" x14ac:dyDescent="0.25">
      <c r="B41" s="2">
        <v>1</v>
      </c>
      <c r="C41" s="2">
        <v>2</v>
      </c>
      <c r="D41" s="2">
        <v>1</v>
      </c>
      <c r="E41" s="2">
        <v>8</v>
      </c>
      <c r="F41" s="2">
        <v>3</v>
      </c>
      <c r="G41" s="2"/>
      <c r="H41" s="2" t="s">
        <v>70</v>
      </c>
      <c r="I41" s="4" t="s">
        <v>272</v>
      </c>
      <c r="J41" s="4" t="s">
        <v>273</v>
      </c>
    </row>
    <row r="42" spans="2:11" x14ac:dyDescent="0.25">
      <c r="B42" s="2">
        <v>1</v>
      </c>
      <c r="C42" s="2">
        <v>2</v>
      </c>
      <c r="D42" s="2">
        <v>97</v>
      </c>
      <c r="E42" s="2"/>
      <c r="F42" s="2"/>
      <c r="G42" s="4"/>
      <c r="H42" s="2" t="s">
        <v>72</v>
      </c>
      <c r="I42" s="4" t="s">
        <v>73</v>
      </c>
      <c r="J42" s="4"/>
      <c r="K4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9966-E762-4405-8853-510570944EF0}">
  <dimension ref="B2:K68"/>
  <sheetViews>
    <sheetView zoomScale="160" zoomScaleNormal="160" workbookViewId="0">
      <selection activeCell="H73" sqref="H73"/>
    </sheetView>
  </sheetViews>
  <sheetFormatPr baseColWidth="10" defaultRowHeight="15" x14ac:dyDescent="0.25"/>
  <sheetData>
    <row r="2" spans="2:11" x14ac:dyDescent="0.25">
      <c r="B2" s="2"/>
      <c r="C2" s="3"/>
      <c r="D2" s="3"/>
      <c r="E2" s="3"/>
      <c r="F2" s="3"/>
      <c r="G2" s="3"/>
      <c r="H2" s="4"/>
      <c r="I2" s="2"/>
      <c r="J2" s="2"/>
      <c r="K2" s="2"/>
    </row>
    <row r="3" spans="2:11" ht="30" x14ac:dyDescent="0.25">
      <c r="B3" s="2" t="s">
        <v>1</v>
      </c>
      <c r="C3" s="3" t="s">
        <v>2</v>
      </c>
      <c r="D3" s="3"/>
      <c r="E3" s="3" t="s">
        <v>4</v>
      </c>
      <c r="F3" s="3" t="s">
        <v>5</v>
      </c>
      <c r="G3" s="3" t="s">
        <v>6</v>
      </c>
      <c r="H3" s="4" t="s">
        <v>7</v>
      </c>
      <c r="I3" s="2" t="s">
        <v>8</v>
      </c>
      <c r="J3" s="2" t="s">
        <v>9</v>
      </c>
      <c r="K3" s="2" t="s">
        <v>10</v>
      </c>
    </row>
    <row r="4" spans="2:11" x14ac:dyDescent="0.25">
      <c r="B4" s="37"/>
      <c r="C4" s="38"/>
      <c r="D4" s="38"/>
      <c r="E4" s="38"/>
      <c r="F4" s="38"/>
      <c r="G4" s="38"/>
      <c r="H4" s="38"/>
      <c r="I4" s="38"/>
      <c r="J4" s="37"/>
      <c r="K4" s="1"/>
    </row>
    <row r="5" spans="2:11" x14ac:dyDescent="0.25">
      <c r="B5" s="37"/>
      <c r="C5" s="38"/>
      <c r="D5" s="38"/>
      <c r="E5" s="38"/>
      <c r="F5" s="38"/>
      <c r="G5" s="38"/>
      <c r="H5" s="38"/>
      <c r="I5" s="38"/>
      <c r="J5" s="37"/>
      <c r="K5" s="1"/>
    </row>
    <row r="6" spans="2:11" x14ac:dyDescent="0.25">
      <c r="B6" s="25">
        <v>2</v>
      </c>
      <c r="C6" s="26" t="s">
        <v>274</v>
      </c>
      <c r="D6" s="26"/>
      <c r="E6" s="26" t="s">
        <v>275</v>
      </c>
      <c r="F6" s="24"/>
      <c r="G6" s="24"/>
      <c r="H6" s="27"/>
      <c r="I6" s="27"/>
      <c r="J6" s="28"/>
      <c r="K6" s="29"/>
    </row>
    <row r="7" spans="2:11" x14ac:dyDescent="0.25">
      <c r="B7" s="22">
        <v>2</v>
      </c>
      <c r="C7" s="30" t="s">
        <v>274</v>
      </c>
      <c r="D7" s="3"/>
      <c r="E7" s="31" t="s">
        <v>17</v>
      </c>
      <c r="F7" s="31"/>
      <c r="G7" s="31"/>
      <c r="H7" s="31"/>
      <c r="I7" s="31" t="s">
        <v>276</v>
      </c>
      <c r="J7" s="32" t="s">
        <v>277</v>
      </c>
      <c r="K7" s="29"/>
    </row>
    <row r="8" spans="2:11" x14ac:dyDescent="0.25">
      <c r="B8" s="22">
        <v>2</v>
      </c>
      <c r="C8" s="30" t="s">
        <v>274</v>
      </c>
      <c r="D8" s="3"/>
      <c r="E8" s="22">
        <v>1</v>
      </c>
      <c r="F8" s="29"/>
      <c r="G8" s="29"/>
      <c r="H8" s="22" t="s">
        <v>278</v>
      </c>
      <c r="I8" s="33" t="s">
        <v>279</v>
      </c>
      <c r="J8" s="32"/>
      <c r="K8" s="29"/>
    </row>
    <row r="9" spans="2:11" x14ac:dyDescent="0.25">
      <c r="B9" s="22">
        <v>2</v>
      </c>
      <c r="C9" s="30" t="s">
        <v>274</v>
      </c>
      <c r="D9" s="3"/>
      <c r="E9" s="22">
        <v>1</v>
      </c>
      <c r="F9" s="32">
        <v>1</v>
      </c>
      <c r="G9" s="32"/>
      <c r="H9" s="32" t="s">
        <v>19</v>
      </c>
      <c r="I9" s="32" t="s">
        <v>20</v>
      </c>
      <c r="J9" s="32" t="s">
        <v>280</v>
      </c>
      <c r="K9" s="29"/>
    </row>
    <row r="10" spans="2:11" x14ac:dyDescent="0.25">
      <c r="B10" s="22">
        <v>2</v>
      </c>
      <c r="C10" s="30" t="s">
        <v>274</v>
      </c>
      <c r="D10" s="3"/>
      <c r="E10" s="22">
        <v>1</v>
      </c>
      <c r="F10" s="32">
        <v>2</v>
      </c>
      <c r="G10" s="32"/>
      <c r="H10" s="32" t="s">
        <v>281</v>
      </c>
      <c r="I10" s="32" t="s">
        <v>282</v>
      </c>
      <c r="J10" s="32" t="s">
        <v>283</v>
      </c>
      <c r="K10" s="29"/>
    </row>
    <row r="11" spans="2:11" x14ac:dyDescent="0.25">
      <c r="B11" s="22">
        <v>2</v>
      </c>
      <c r="C11" s="30" t="s">
        <v>274</v>
      </c>
      <c r="D11" s="3"/>
      <c r="E11" s="22">
        <v>1</v>
      </c>
      <c r="F11" s="32">
        <v>3</v>
      </c>
      <c r="G11" s="32"/>
      <c r="H11" s="32" t="s">
        <v>284</v>
      </c>
      <c r="I11" s="32" t="s">
        <v>285</v>
      </c>
      <c r="J11" s="32" t="s">
        <v>286</v>
      </c>
      <c r="K11" s="29"/>
    </row>
    <row r="12" spans="2:11" x14ac:dyDescent="0.25">
      <c r="B12" s="22">
        <v>2</v>
      </c>
      <c r="C12" s="30" t="s">
        <v>274</v>
      </c>
      <c r="D12" s="3"/>
      <c r="E12" s="22">
        <v>1</v>
      </c>
      <c r="F12" s="34">
        <v>4</v>
      </c>
      <c r="G12" s="32"/>
      <c r="H12" s="32" t="s">
        <v>287</v>
      </c>
      <c r="I12" s="32" t="s">
        <v>288</v>
      </c>
      <c r="J12" s="32" t="s">
        <v>289</v>
      </c>
      <c r="K12" s="29"/>
    </row>
    <row r="13" spans="2:11" x14ac:dyDescent="0.25">
      <c r="B13" s="22">
        <v>2</v>
      </c>
      <c r="C13" s="30" t="s">
        <v>274</v>
      </c>
      <c r="D13" s="3"/>
      <c r="E13" s="22">
        <v>2</v>
      </c>
      <c r="F13" s="22"/>
      <c r="G13" s="35"/>
      <c r="H13" s="22" t="s">
        <v>191</v>
      </c>
      <c r="I13" s="35" t="s">
        <v>290</v>
      </c>
      <c r="J13" s="32"/>
      <c r="K13" s="29"/>
    </row>
    <row r="14" spans="2:11" x14ac:dyDescent="0.25">
      <c r="B14" s="22">
        <v>2</v>
      </c>
      <c r="C14" s="30" t="s">
        <v>274</v>
      </c>
      <c r="D14" s="3"/>
      <c r="E14" s="22">
        <v>2</v>
      </c>
      <c r="F14" s="32">
        <v>1</v>
      </c>
      <c r="G14" s="32"/>
      <c r="H14" s="32"/>
      <c r="I14" s="32" t="s">
        <v>291</v>
      </c>
      <c r="J14" s="32"/>
      <c r="K14" s="29"/>
    </row>
    <row r="15" spans="2:11" x14ac:dyDescent="0.25">
      <c r="B15" s="22">
        <v>2</v>
      </c>
      <c r="C15" s="30" t="s">
        <v>274</v>
      </c>
      <c r="D15" s="3"/>
      <c r="E15" s="22">
        <v>2</v>
      </c>
      <c r="F15" s="32">
        <v>1</v>
      </c>
      <c r="G15" s="32" t="s">
        <v>292</v>
      </c>
      <c r="H15" s="32" t="s">
        <v>293</v>
      </c>
      <c r="I15" s="32" t="s">
        <v>294</v>
      </c>
      <c r="J15" s="32" t="s">
        <v>295</v>
      </c>
      <c r="K15" s="29"/>
    </row>
    <row r="16" spans="2:11" x14ac:dyDescent="0.25">
      <c r="B16" s="22">
        <v>2</v>
      </c>
      <c r="C16" s="30" t="s">
        <v>274</v>
      </c>
      <c r="D16" s="3"/>
      <c r="E16" s="22">
        <v>2</v>
      </c>
      <c r="F16" s="32">
        <v>1</v>
      </c>
      <c r="G16" s="32" t="s">
        <v>296</v>
      </c>
      <c r="H16" s="32" t="s">
        <v>92</v>
      </c>
      <c r="I16" s="32" t="s">
        <v>297</v>
      </c>
      <c r="J16" s="32" t="s">
        <v>298</v>
      </c>
      <c r="K16" s="29"/>
    </row>
    <row r="17" spans="2:11" x14ac:dyDescent="0.25">
      <c r="B17" s="22">
        <v>2</v>
      </c>
      <c r="C17" s="30" t="s">
        <v>274</v>
      </c>
      <c r="D17" s="3"/>
      <c r="E17" s="22">
        <v>2</v>
      </c>
      <c r="F17" s="32">
        <v>1</v>
      </c>
      <c r="G17" s="32"/>
      <c r="H17" s="32" t="s">
        <v>72</v>
      </c>
      <c r="I17" s="32" t="s">
        <v>299</v>
      </c>
      <c r="J17" s="32" t="s">
        <v>300</v>
      </c>
      <c r="K17" s="29"/>
    </row>
    <row r="18" spans="2:11" x14ac:dyDescent="0.25">
      <c r="B18" s="22">
        <v>2</v>
      </c>
      <c r="C18" s="30" t="s">
        <v>274</v>
      </c>
      <c r="D18" s="3"/>
      <c r="E18" s="22">
        <v>2</v>
      </c>
      <c r="F18" s="32">
        <v>2</v>
      </c>
      <c r="G18" s="32"/>
      <c r="H18" s="32"/>
      <c r="I18" s="32" t="s">
        <v>301</v>
      </c>
      <c r="J18" s="32"/>
      <c r="K18" s="29"/>
    </row>
    <row r="19" spans="2:11" x14ac:dyDescent="0.25">
      <c r="B19" s="22">
        <v>2</v>
      </c>
      <c r="C19" s="30" t="s">
        <v>274</v>
      </c>
      <c r="D19" s="3"/>
      <c r="E19" s="22">
        <v>2</v>
      </c>
      <c r="F19" s="32">
        <v>2</v>
      </c>
      <c r="G19" s="36" t="s">
        <v>292</v>
      </c>
      <c r="H19" s="36" t="s">
        <v>302</v>
      </c>
      <c r="I19" s="36" t="s">
        <v>303</v>
      </c>
      <c r="J19" s="32" t="s">
        <v>304</v>
      </c>
      <c r="K19" s="29"/>
    </row>
    <row r="20" spans="2:11" x14ac:dyDescent="0.25">
      <c r="B20" s="22">
        <v>2</v>
      </c>
      <c r="C20" s="30" t="s">
        <v>274</v>
      </c>
      <c r="D20" s="3"/>
      <c r="E20" s="22">
        <v>3</v>
      </c>
      <c r="F20" s="22"/>
      <c r="G20" s="35"/>
      <c r="H20" s="22" t="s">
        <v>305</v>
      </c>
      <c r="I20" s="35" t="s">
        <v>306</v>
      </c>
      <c r="J20" s="32"/>
      <c r="K20" s="29"/>
    </row>
    <row r="21" spans="2:11" x14ac:dyDescent="0.25">
      <c r="B21" s="22">
        <v>2</v>
      </c>
      <c r="C21" s="30" t="s">
        <v>274</v>
      </c>
      <c r="D21" s="3"/>
      <c r="E21" s="22">
        <v>3</v>
      </c>
      <c r="F21" s="32">
        <v>1</v>
      </c>
      <c r="G21" s="32"/>
      <c r="H21" s="32" t="s">
        <v>307</v>
      </c>
      <c r="I21" s="32" t="s">
        <v>308</v>
      </c>
      <c r="J21" s="32" t="s">
        <v>309</v>
      </c>
      <c r="K21" s="29"/>
    </row>
    <row r="22" spans="2:11" x14ac:dyDescent="0.25">
      <c r="B22" s="22">
        <v>2</v>
      </c>
      <c r="C22" s="30" t="s">
        <v>274</v>
      </c>
      <c r="D22" s="3"/>
      <c r="E22" s="22">
        <v>3</v>
      </c>
      <c r="F22" s="32">
        <v>2</v>
      </c>
      <c r="G22" s="32"/>
      <c r="H22" s="32" t="s">
        <v>310</v>
      </c>
      <c r="I22" s="32" t="s">
        <v>311</v>
      </c>
      <c r="J22" s="32" t="s">
        <v>312</v>
      </c>
      <c r="K22" s="29"/>
    </row>
    <row r="23" spans="2:11" x14ac:dyDescent="0.25">
      <c r="B23" s="22">
        <v>2</v>
      </c>
      <c r="C23" s="30" t="s">
        <v>274</v>
      </c>
      <c r="D23" s="3"/>
      <c r="E23" s="22">
        <v>3</v>
      </c>
      <c r="F23" s="34">
        <v>3</v>
      </c>
      <c r="G23" s="32"/>
      <c r="H23" s="32" t="s">
        <v>313</v>
      </c>
      <c r="I23" s="32" t="s">
        <v>314</v>
      </c>
      <c r="J23" s="32" t="s">
        <v>315</v>
      </c>
      <c r="K23" s="29"/>
    </row>
    <row r="24" spans="2:11" x14ac:dyDescent="0.25">
      <c r="B24" s="22">
        <v>2</v>
      </c>
      <c r="C24" s="30" t="s">
        <v>274</v>
      </c>
      <c r="D24" s="3"/>
      <c r="E24" s="22">
        <v>3</v>
      </c>
      <c r="F24" s="34">
        <v>4</v>
      </c>
      <c r="G24" s="32"/>
      <c r="H24" s="32" t="s">
        <v>316</v>
      </c>
      <c r="I24" s="32" t="s">
        <v>317</v>
      </c>
      <c r="J24" s="32" t="s">
        <v>318</v>
      </c>
      <c r="K24" s="29"/>
    </row>
    <row r="25" spans="2:11" x14ac:dyDescent="0.25">
      <c r="B25" s="22">
        <v>2</v>
      </c>
      <c r="C25" s="30" t="s">
        <v>274</v>
      </c>
      <c r="D25" s="3"/>
      <c r="E25" s="22">
        <v>4</v>
      </c>
      <c r="F25" s="22"/>
      <c r="G25" s="35"/>
      <c r="H25" s="22" t="s">
        <v>319</v>
      </c>
      <c r="I25" s="35" t="s">
        <v>320</v>
      </c>
      <c r="J25" s="32"/>
      <c r="K25" s="29"/>
    </row>
    <row r="26" spans="2:11" x14ac:dyDescent="0.25">
      <c r="B26" s="22">
        <v>2</v>
      </c>
      <c r="C26" s="30" t="s">
        <v>274</v>
      </c>
      <c r="D26" s="3"/>
      <c r="E26" s="22">
        <v>4</v>
      </c>
      <c r="F26" s="32">
        <v>1</v>
      </c>
      <c r="G26" s="32"/>
      <c r="H26" s="32" t="s">
        <v>321</v>
      </c>
      <c r="I26" s="32" t="s">
        <v>322</v>
      </c>
      <c r="J26" s="32" t="s">
        <v>323</v>
      </c>
      <c r="K26" s="29"/>
    </row>
    <row r="27" spans="2:11" x14ac:dyDescent="0.25">
      <c r="B27" s="22">
        <v>2</v>
      </c>
      <c r="C27" s="30" t="s">
        <v>274</v>
      </c>
      <c r="D27" s="3"/>
      <c r="E27" s="22">
        <v>5</v>
      </c>
      <c r="F27" s="22"/>
      <c r="G27" s="35"/>
      <c r="H27" s="22" t="s">
        <v>324</v>
      </c>
      <c r="I27" s="35" t="s">
        <v>325</v>
      </c>
      <c r="J27" s="32"/>
      <c r="K27" s="29"/>
    </row>
    <row r="28" spans="2:11" x14ac:dyDescent="0.25">
      <c r="B28" s="22">
        <v>2</v>
      </c>
      <c r="C28" s="30" t="s">
        <v>274</v>
      </c>
      <c r="D28" s="3"/>
      <c r="E28" s="22">
        <v>5</v>
      </c>
      <c r="F28" s="32"/>
      <c r="G28" s="32"/>
      <c r="H28" s="32" t="s">
        <v>326</v>
      </c>
      <c r="I28" s="32" t="s">
        <v>327</v>
      </c>
      <c r="J28" s="32" t="s">
        <v>328</v>
      </c>
      <c r="K28" s="29"/>
    </row>
    <row r="29" spans="2:11" x14ac:dyDescent="0.25">
      <c r="B29" s="22">
        <v>2</v>
      </c>
      <c r="C29" s="30" t="s">
        <v>274</v>
      </c>
      <c r="D29" s="3"/>
      <c r="E29" s="22">
        <v>5</v>
      </c>
      <c r="F29" s="32">
        <v>1</v>
      </c>
      <c r="G29" s="32" t="s">
        <v>292</v>
      </c>
      <c r="H29" s="32" t="s">
        <v>329</v>
      </c>
      <c r="I29" s="32" t="s">
        <v>330</v>
      </c>
      <c r="J29" s="32" t="s">
        <v>331</v>
      </c>
      <c r="K29" s="29"/>
    </row>
    <row r="30" spans="2:11" x14ac:dyDescent="0.25">
      <c r="B30" s="22">
        <v>2</v>
      </c>
      <c r="C30" s="30" t="s">
        <v>274</v>
      </c>
      <c r="D30" s="3"/>
      <c r="E30" s="22">
        <v>5</v>
      </c>
      <c r="F30" s="32">
        <v>1</v>
      </c>
      <c r="G30" s="32" t="s">
        <v>296</v>
      </c>
      <c r="H30" s="32" t="s">
        <v>332</v>
      </c>
      <c r="I30" s="32"/>
      <c r="J30" s="32"/>
      <c r="K30" s="29"/>
    </row>
    <row r="31" spans="2:11" x14ac:dyDescent="0.25">
      <c r="B31" s="22">
        <v>2</v>
      </c>
      <c r="C31" s="30" t="s">
        <v>274</v>
      </c>
      <c r="D31" s="3"/>
      <c r="E31" s="22">
        <v>5</v>
      </c>
      <c r="F31" s="32">
        <v>2</v>
      </c>
      <c r="G31" s="32" t="s">
        <v>333</v>
      </c>
      <c r="H31" s="32"/>
      <c r="I31" s="32" t="s">
        <v>334</v>
      </c>
      <c r="J31" s="32" t="s">
        <v>335</v>
      </c>
      <c r="K31" s="29"/>
    </row>
    <row r="32" spans="2:11" x14ac:dyDescent="0.25">
      <c r="B32" s="22">
        <v>2</v>
      </c>
      <c r="C32" s="30" t="s">
        <v>274</v>
      </c>
      <c r="D32" s="3"/>
      <c r="E32" s="22">
        <v>5</v>
      </c>
      <c r="F32" s="32">
        <v>2</v>
      </c>
      <c r="G32" s="32" t="s">
        <v>292</v>
      </c>
      <c r="H32" s="32" t="s">
        <v>336</v>
      </c>
      <c r="I32" s="32" t="s">
        <v>337</v>
      </c>
      <c r="J32" s="32" t="s">
        <v>338</v>
      </c>
      <c r="K32" s="29"/>
    </row>
    <row r="33" spans="2:11" x14ac:dyDescent="0.25">
      <c r="B33" s="22">
        <v>2</v>
      </c>
      <c r="C33" s="30" t="s">
        <v>274</v>
      </c>
      <c r="D33" s="3"/>
      <c r="E33" s="22">
        <v>5</v>
      </c>
      <c r="F33" s="32">
        <v>2</v>
      </c>
      <c r="G33" s="32" t="s">
        <v>296</v>
      </c>
      <c r="H33" s="32" t="s">
        <v>339</v>
      </c>
      <c r="I33" s="32" t="s">
        <v>340</v>
      </c>
      <c r="J33" s="32" t="s">
        <v>341</v>
      </c>
      <c r="K33" s="29"/>
    </row>
    <row r="34" spans="2:11" x14ac:dyDescent="0.25">
      <c r="B34" s="22">
        <v>2</v>
      </c>
      <c r="C34" s="30" t="s">
        <v>274</v>
      </c>
      <c r="D34" s="3"/>
      <c r="E34" s="22">
        <v>5</v>
      </c>
      <c r="F34" s="32">
        <v>2</v>
      </c>
      <c r="G34" s="32" t="s">
        <v>342</v>
      </c>
      <c r="H34" s="32" t="s">
        <v>343</v>
      </c>
      <c r="I34" s="32" t="s">
        <v>344</v>
      </c>
      <c r="J34" s="32" t="s">
        <v>345</v>
      </c>
      <c r="K34" s="29"/>
    </row>
    <row r="35" spans="2:11" x14ac:dyDescent="0.25">
      <c r="B35" s="22">
        <v>2</v>
      </c>
      <c r="C35" s="30" t="s">
        <v>274</v>
      </c>
      <c r="D35" s="3"/>
      <c r="E35" s="22">
        <v>5</v>
      </c>
      <c r="F35" s="32">
        <v>2</v>
      </c>
      <c r="G35" s="32" t="s">
        <v>346</v>
      </c>
      <c r="H35" s="32" t="s">
        <v>347</v>
      </c>
      <c r="I35" s="32" t="s">
        <v>348</v>
      </c>
      <c r="J35" s="32" t="s">
        <v>349</v>
      </c>
      <c r="K35" s="29"/>
    </row>
    <row r="36" spans="2:11" x14ac:dyDescent="0.25">
      <c r="B36" s="22">
        <v>2</v>
      </c>
      <c r="C36" s="30" t="s">
        <v>274</v>
      </c>
      <c r="D36" s="3"/>
      <c r="E36" s="22">
        <v>5</v>
      </c>
      <c r="F36" s="32">
        <v>3</v>
      </c>
      <c r="G36" s="32"/>
      <c r="H36" s="32" t="s">
        <v>195</v>
      </c>
      <c r="I36" s="32" t="s">
        <v>350</v>
      </c>
      <c r="J36" s="32" t="s">
        <v>351</v>
      </c>
      <c r="K36" s="29"/>
    </row>
    <row r="37" spans="2:11" x14ac:dyDescent="0.25">
      <c r="B37" s="22">
        <v>2</v>
      </c>
      <c r="C37" s="30" t="s">
        <v>274</v>
      </c>
      <c r="D37" s="3"/>
      <c r="E37" s="22">
        <v>5</v>
      </c>
      <c r="F37" s="32">
        <v>3</v>
      </c>
      <c r="G37" s="36" t="s">
        <v>292</v>
      </c>
      <c r="H37" s="36" t="s">
        <v>352</v>
      </c>
      <c r="I37" s="32" t="s">
        <v>353</v>
      </c>
      <c r="J37" s="32" t="s">
        <v>354</v>
      </c>
      <c r="K37" s="29"/>
    </row>
    <row r="38" spans="2:11" x14ac:dyDescent="0.25">
      <c r="B38" s="22">
        <v>2</v>
      </c>
      <c r="C38" s="30" t="s">
        <v>274</v>
      </c>
      <c r="D38" s="3"/>
      <c r="E38" s="22">
        <v>5</v>
      </c>
      <c r="F38" s="32">
        <v>3</v>
      </c>
      <c r="G38" s="36" t="s">
        <v>296</v>
      </c>
      <c r="H38" s="36" t="s">
        <v>355</v>
      </c>
      <c r="I38" s="32" t="s">
        <v>356</v>
      </c>
      <c r="J38" s="32" t="s">
        <v>357</v>
      </c>
      <c r="K38" s="29"/>
    </row>
    <row r="39" spans="2:11" x14ac:dyDescent="0.25">
      <c r="B39" s="22">
        <v>2</v>
      </c>
      <c r="C39" s="30" t="s">
        <v>274</v>
      </c>
      <c r="D39" s="3"/>
      <c r="E39" s="22">
        <v>5</v>
      </c>
      <c r="F39" s="32">
        <v>3</v>
      </c>
      <c r="G39" s="36" t="s">
        <v>342</v>
      </c>
      <c r="H39" s="36" t="s">
        <v>358</v>
      </c>
      <c r="I39" s="32" t="s">
        <v>359</v>
      </c>
      <c r="J39" s="32" t="s">
        <v>360</v>
      </c>
      <c r="K39" s="29"/>
    </row>
    <row r="40" spans="2:11" x14ac:dyDescent="0.25">
      <c r="B40" s="22">
        <v>2</v>
      </c>
      <c r="C40" s="30" t="s">
        <v>274</v>
      </c>
      <c r="D40" s="3"/>
      <c r="E40" s="22">
        <v>5</v>
      </c>
      <c r="F40" s="32">
        <v>4</v>
      </c>
      <c r="G40" s="32" t="s">
        <v>361</v>
      </c>
      <c r="H40" s="32"/>
      <c r="I40" s="32" t="s">
        <v>362</v>
      </c>
      <c r="J40" s="32" t="s">
        <v>363</v>
      </c>
      <c r="K40" s="29"/>
    </row>
    <row r="41" spans="2:11" x14ac:dyDescent="0.25">
      <c r="B41" s="22">
        <v>2</v>
      </c>
      <c r="C41" s="30" t="s">
        <v>274</v>
      </c>
      <c r="D41" s="3"/>
      <c r="E41" s="22">
        <v>5</v>
      </c>
      <c r="F41" s="32">
        <v>4</v>
      </c>
      <c r="G41" s="32" t="s">
        <v>292</v>
      </c>
      <c r="H41" s="32" t="s">
        <v>364</v>
      </c>
      <c r="I41" s="32" t="s">
        <v>365</v>
      </c>
      <c r="J41" s="32" t="s">
        <v>366</v>
      </c>
      <c r="K41" s="29"/>
    </row>
    <row r="42" spans="2:11" x14ac:dyDescent="0.25">
      <c r="B42" s="22">
        <v>2</v>
      </c>
      <c r="C42" s="30" t="s">
        <v>274</v>
      </c>
      <c r="D42" s="3"/>
      <c r="E42" s="22">
        <v>5</v>
      </c>
      <c r="F42" s="32">
        <v>4</v>
      </c>
      <c r="G42" s="32" t="s">
        <v>296</v>
      </c>
      <c r="H42" s="32" t="s">
        <v>92</v>
      </c>
      <c r="I42" s="32" t="s">
        <v>367</v>
      </c>
      <c r="J42" s="32" t="s">
        <v>368</v>
      </c>
      <c r="K42" s="29"/>
    </row>
    <row r="43" spans="2:11" x14ac:dyDescent="0.25">
      <c r="B43" s="22">
        <v>2</v>
      </c>
      <c r="C43" s="30" t="s">
        <v>274</v>
      </c>
      <c r="D43" s="3"/>
      <c r="E43" s="22">
        <v>5</v>
      </c>
      <c r="F43" s="32">
        <v>4</v>
      </c>
      <c r="G43" s="32" t="s">
        <v>292</v>
      </c>
      <c r="H43" s="32" t="s">
        <v>369</v>
      </c>
      <c r="I43" s="32" t="s">
        <v>370</v>
      </c>
      <c r="J43" s="32" t="s">
        <v>371</v>
      </c>
      <c r="K43" s="29"/>
    </row>
    <row r="44" spans="2:11" x14ac:dyDescent="0.25">
      <c r="B44" s="22">
        <v>2</v>
      </c>
      <c r="C44" s="30" t="s">
        <v>274</v>
      </c>
      <c r="D44" s="3"/>
      <c r="E44" s="22">
        <v>5</v>
      </c>
      <c r="F44" s="32">
        <v>4</v>
      </c>
      <c r="G44" s="32" t="s">
        <v>296</v>
      </c>
      <c r="H44" s="32" t="s">
        <v>372</v>
      </c>
      <c r="I44" s="32" t="s">
        <v>373</v>
      </c>
      <c r="J44" s="32" t="s">
        <v>374</v>
      </c>
      <c r="K44" s="29"/>
    </row>
    <row r="45" spans="2:11" x14ac:dyDescent="0.25">
      <c r="B45" s="22">
        <v>2</v>
      </c>
      <c r="C45" s="30" t="s">
        <v>274</v>
      </c>
      <c r="D45" s="3"/>
      <c r="E45" s="22">
        <v>5</v>
      </c>
      <c r="F45" s="32">
        <v>4</v>
      </c>
      <c r="G45" s="32" t="s">
        <v>342</v>
      </c>
      <c r="H45" s="32" t="s">
        <v>375</v>
      </c>
      <c r="I45" s="32" t="s">
        <v>376</v>
      </c>
      <c r="J45" s="32" t="s">
        <v>377</v>
      </c>
      <c r="K45" s="29"/>
    </row>
    <row r="46" spans="2:11" x14ac:dyDescent="0.25">
      <c r="B46" s="22">
        <v>2</v>
      </c>
      <c r="C46" s="30" t="s">
        <v>274</v>
      </c>
      <c r="D46" s="3"/>
      <c r="E46" s="22">
        <v>5</v>
      </c>
      <c r="F46" s="32">
        <v>4</v>
      </c>
      <c r="G46" s="32" t="s">
        <v>346</v>
      </c>
      <c r="H46" s="32" t="s">
        <v>378</v>
      </c>
      <c r="I46" s="32" t="s">
        <v>379</v>
      </c>
      <c r="J46" s="32" t="s">
        <v>380</v>
      </c>
      <c r="K46" s="29"/>
    </row>
    <row r="47" spans="2:11" x14ac:dyDescent="0.25">
      <c r="B47" s="22">
        <v>2</v>
      </c>
      <c r="C47" s="30" t="s">
        <v>274</v>
      </c>
      <c r="D47" s="3"/>
      <c r="E47" s="22">
        <v>5</v>
      </c>
      <c r="F47" s="32">
        <v>4</v>
      </c>
      <c r="G47" s="32" t="s">
        <v>381</v>
      </c>
      <c r="H47" s="32" t="s">
        <v>382</v>
      </c>
      <c r="I47" s="32" t="s">
        <v>383</v>
      </c>
      <c r="J47" s="32" t="s">
        <v>384</v>
      </c>
      <c r="K47" s="29"/>
    </row>
    <row r="48" spans="2:11" x14ac:dyDescent="0.25">
      <c r="B48" s="22">
        <v>2</v>
      </c>
      <c r="C48" s="30" t="s">
        <v>274</v>
      </c>
      <c r="D48" s="3"/>
      <c r="E48" s="22">
        <v>5</v>
      </c>
      <c r="F48" s="32">
        <v>4</v>
      </c>
      <c r="G48" s="32" t="s">
        <v>385</v>
      </c>
      <c r="H48" s="32" t="s">
        <v>386</v>
      </c>
      <c r="I48" s="32" t="s">
        <v>387</v>
      </c>
      <c r="J48" s="32" t="s">
        <v>388</v>
      </c>
      <c r="K48" s="29"/>
    </row>
    <row r="49" spans="2:11" x14ac:dyDescent="0.25">
      <c r="B49" s="22">
        <v>2</v>
      </c>
      <c r="C49" s="30" t="s">
        <v>274</v>
      </c>
      <c r="D49" s="3"/>
      <c r="E49" s="22">
        <v>5</v>
      </c>
      <c r="F49" s="32">
        <v>4</v>
      </c>
      <c r="G49" s="32" t="s">
        <v>389</v>
      </c>
      <c r="H49" s="32" t="s">
        <v>390</v>
      </c>
      <c r="I49" s="32" t="s">
        <v>391</v>
      </c>
      <c r="J49" s="32" t="s">
        <v>392</v>
      </c>
      <c r="K49" s="29"/>
    </row>
    <row r="50" spans="2:11" x14ac:dyDescent="0.25">
      <c r="B50" s="22">
        <v>2</v>
      </c>
      <c r="C50" s="30" t="s">
        <v>274</v>
      </c>
      <c r="D50" s="3"/>
      <c r="E50" s="22">
        <v>5</v>
      </c>
      <c r="F50" s="32">
        <v>4</v>
      </c>
      <c r="G50" s="32" t="s">
        <v>393</v>
      </c>
      <c r="H50" s="32" t="s">
        <v>394</v>
      </c>
      <c r="I50" s="32" t="s">
        <v>395</v>
      </c>
      <c r="J50" s="32" t="s">
        <v>396</v>
      </c>
      <c r="K50" s="29"/>
    </row>
    <row r="51" spans="2:11" x14ac:dyDescent="0.25">
      <c r="B51" s="22">
        <v>2</v>
      </c>
      <c r="C51" s="30" t="s">
        <v>274</v>
      </c>
      <c r="D51" s="3"/>
      <c r="E51" s="22">
        <v>5</v>
      </c>
      <c r="F51" s="32">
        <v>3</v>
      </c>
      <c r="G51" s="32" t="s">
        <v>195</v>
      </c>
      <c r="H51" s="32"/>
      <c r="I51" s="32" t="s">
        <v>350</v>
      </c>
      <c r="J51" s="32" t="s">
        <v>351</v>
      </c>
      <c r="K51" s="29"/>
    </row>
    <row r="52" spans="2:11" x14ac:dyDescent="0.25">
      <c r="B52" s="22">
        <v>2</v>
      </c>
      <c r="C52" s="30" t="s">
        <v>274</v>
      </c>
      <c r="D52" s="3"/>
      <c r="E52" s="22">
        <v>5</v>
      </c>
      <c r="F52" s="32">
        <v>3</v>
      </c>
      <c r="G52" s="36" t="s">
        <v>292</v>
      </c>
      <c r="H52" s="36" t="s">
        <v>352</v>
      </c>
      <c r="I52" s="32" t="s">
        <v>353</v>
      </c>
      <c r="J52" s="32" t="s">
        <v>354</v>
      </c>
      <c r="K52" s="29"/>
    </row>
    <row r="53" spans="2:11" x14ac:dyDescent="0.25">
      <c r="B53" s="22">
        <v>2</v>
      </c>
      <c r="C53" s="30" t="s">
        <v>274</v>
      </c>
      <c r="D53" s="3"/>
      <c r="E53" s="22">
        <v>5</v>
      </c>
      <c r="F53" s="32">
        <v>3</v>
      </c>
      <c r="G53" s="36" t="s">
        <v>296</v>
      </c>
      <c r="H53" s="36" t="s">
        <v>355</v>
      </c>
      <c r="I53" s="32" t="s">
        <v>356</v>
      </c>
      <c r="J53" s="32" t="s">
        <v>357</v>
      </c>
      <c r="K53" s="29"/>
    </row>
    <row r="54" spans="2:11" x14ac:dyDescent="0.25">
      <c r="B54" s="22">
        <v>2</v>
      </c>
      <c r="C54" s="30" t="s">
        <v>274</v>
      </c>
      <c r="D54" s="3"/>
      <c r="E54" s="22">
        <v>5</v>
      </c>
      <c r="F54" s="32">
        <v>3</v>
      </c>
      <c r="G54" s="36" t="s">
        <v>342</v>
      </c>
      <c r="H54" s="36" t="s">
        <v>358</v>
      </c>
      <c r="I54" s="32" t="s">
        <v>359</v>
      </c>
      <c r="J54" s="32" t="s">
        <v>360</v>
      </c>
      <c r="K54" s="29"/>
    </row>
    <row r="55" spans="2:11" x14ac:dyDescent="0.25">
      <c r="B55" s="22">
        <v>2</v>
      </c>
      <c r="C55" s="30" t="s">
        <v>274</v>
      </c>
      <c r="D55" s="3"/>
      <c r="E55" s="22">
        <v>5</v>
      </c>
      <c r="F55" s="32">
        <v>7</v>
      </c>
      <c r="G55" s="36" t="s">
        <v>397</v>
      </c>
      <c r="H55" s="36"/>
      <c r="I55" s="32" t="s">
        <v>398</v>
      </c>
      <c r="J55" s="32" t="s">
        <v>399</v>
      </c>
      <c r="K55" s="29"/>
    </row>
    <row r="56" spans="2:11" x14ac:dyDescent="0.25">
      <c r="B56" s="22">
        <v>2</v>
      </c>
      <c r="C56" s="30" t="s">
        <v>274</v>
      </c>
      <c r="D56" s="3"/>
      <c r="E56" s="22">
        <v>6</v>
      </c>
      <c r="F56" s="22"/>
      <c r="G56" s="35"/>
      <c r="H56" s="22" t="s">
        <v>400</v>
      </c>
      <c r="I56" s="35" t="s">
        <v>401</v>
      </c>
      <c r="J56" s="32"/>
      <c r="K56" s="29"/>
    </row>
    <row r="57" spans="2:11" x14ac:dyDescent="0.25">
      <c r="B57" s="22">
        <v>2</v>
      </c>
      <c r="C57" s="30" t="s">
        <v>274</v>
      </c>
      <c r="D57" s="3"/>
      <c r="E57" s="22">
        <v>6</v>
      </c>
      <c r="F57" s="32">
        <v>1</v>
      </c>
      <c r="G57" s="32" t="s">
        <v>402</v>
      </c>
      <c r="H57" s="32"/>
      <c r="I57" s="32" t="s">
        <v>403</v>
      </c>
      <c r="J57" s="32" t="s">
        <v>404</v>
      </c>
      <c r="K57" s="29"/>
    </row>
    <row r="58" spans="2:11" x14ac:dyDescent="0.25">
      <c r="B58" s="22">
        <v>2</v>
      </c>
      <c r="C58" s="30" t="s">
        <v>274</v>
      </c>
      <c r="D58" s="3"/>
      <c r="E58" s="22">
        <v>7</v>
      </c>
      <c r="F58" s="22"/>
      <c r="G58" s="35"/>
      <c r="H58" s="22" t="s">
        <v>63</v>
      </c>
      <c r="I58" s="35" t="s">
        <v>405</v>
      </c>
      <c r="J58" s="32"/>
      <c r="K58" s="29"/>
    </row>
    <row r="59" spans="2:11" x14ac:dyDescent="0.25">
      <c r="B59" s="22">
        <v>2</v>
      </c>
      <c r="C59" s="30" t="s">
        <v>274</v>
      </c>
      <c r="D59" s="3"/>
      <c r="E59" s="22">
        <v>7</v>
      </c>
      <c r="F59" s="32">
        <v>1</v>
      </c>
      <c r="G59" s="32" t="s">
        <v>406</v>
      </c>
      <c r="H59" s="32"/>
      <c r="I59" s="32" t="s">
        <v>407</v>
      </c>
      <c r="J59" s="32" t="s">
        <v>408</v>
      </c>
      <c r="K59" s="29"/>
    </row>
    <row r="60" spans="2:11" x14ac:dyDescent="0.25">
      <c r="B60" s="22">
        <v>2</v>
      </c>
      <c r="C60" s="30" t="s">
        <v>274</v>
      </c>
      <c r="D60" s="3"/>
      <c r="E60" s="22">
        <v>8</v>
      </c>
      <c r="F60" s="22"/>
      <c r="G60" s="35"/>
      <c r="H60" s="22" t="s">
        <v>195</v>
      </c>
      <c r="I60" s="35" t="s">
        <v>409</v>
      </c>
      <c r="J60" s="32"/>
      <c r="K60" s="29"/>
    </row>
    <row r="61" spans="2:11" x14ac:dyDescent="0.25">
      <c r="B61" s="22">
        <v>2</v>
      </c>
      <c r="C61" s="30" t="s">
        <v>274</v>
      </c>
      <c r="D61" s="3"/>
      <c r="E61" s="22">
        <v>8</v>
      </c>
      <c r="F61" s="32">
        <v>1</v>
      </c>
      <c r="G61" s="32" t="s">
        <v>64</v>
      </c>
      <c r="H61" s="32"/>
      <c r="I61" s="32" t="s">
        <v>410</v>
      </c>
      <c r="J61" s="32" t="s">
        <v>411</v>
      </c>
      <c r="K61" s="29"/>
    </row>
    <row r="62" spans="2:11" x14ac:dyDescent="0.25">
      <c r="B62" s="22">
        <v>2</v>
      </c>
      <c r="C62" s="30" t="s">
        <v>274</v>
      </c>
      <c r="D62" s="3"/>
      <c r="E62" s="22">
        <v>9</v>
      </c>
      <c r="F62" s="22"/>
      <c r="G62" s="35"/>
      <c r="H62" s="22" t="s">
        <v>43</v>
      </c>
      <c r="I62" s="35" t="s">
        <v>412</v>
      </c>
      <c r="J62" s="32"/>
      <c r="K62" s="29"/>
    </row>
    <row r="63" spans="2:11" x14ac:dyDescent="0.25">
      <c r="B63" s="22">
        <v>2</v>
      </c>
      <c r="C63" s="30" t="s">
        <v>274</v>
      </c>
      <c r="D63" s="3"/>
      <c r="E63" s="22">
        <v>9</v>
      </c>
      <c r="F63" s="32">
        <v>1</v>
      </c>
      <c r="G63" s="32" t="s">
        <v>413</v>
      </c>
      <c r="H63" s="32"/>
      <c r="I63" s="32" t="s">
        <v>414</v>
      </c>
      <c r="J63" s="32" t="s">
        <v>415</v>
      </c>
      <c r="K63" s="29"/>
    </row>
    <row r="64" spans="2:11" x14ac:dyDescent="0.25">
      <c r="B64" s="22">
        <v>2</v>
      </c>
      <c r="C64" s="30" t="s">
        <v>274</v>
      </c>
      <c r="D64" s="3"/>
      <c r="E64" s="22">
        <v>9</v>
      </c>
      <c r="F64" s="34">
        <v>2</v>
      </c>
      <c r="G64" s="32" t="s">
        <v>287</v>
      </c>
      <c r="H64" s="32"/>
      <c r="I64" s="32" t="s">
        <v>416</v>
      </c>
      <c r="J64" s="32" t="s">
        <v>417</v>
      </c>
      <c r="K64" s="29"/>
    </row>
    <row r="65" spans="2:11" x14ac:dyDescent="0.25">
      <c r="B65" s="22">
        <v>2</v>
      </c>
      <c r="C65" s="30" t="s">
        <v>274</v>
      </c>
      <c r="D65" s="3"/>
      <c r="E65" s="22">
        <v>8</v>
      </c>
      <c r="F65" s="22"/>
      <c r="G65" s="35"/>
      <c r="H65" s="22" t="s">
        <v>418</v>
      </c>
      <c r="I65" s="35" t="s">
        <v>419</v>
      </c>
      <c r="J65" s="32"/>
      <c r="K65" s="29"/>
    </row>
    <row r="66" spans="2:11" x14ac:dyDescent="0.25">
      <c r="B66" s="22">
        <v>2</v>
      </c>
      <c r="C66" s="22">
        <v>1</v>
      </c>
      <c r="D66" s="3"/>
      <c r="E66" s="22">
        <v>97</v>
      </c>
      <c r="F66" s="32"/>
      <c r="G66" s="32"/>
      <c r="H66" s="32" t="s">
        <v>420</v>
      </c>
      <c r="I66" s="32" t="s">
        <v>73</v>
      </c>
      <c r="J66" s="32" t="s">
        <v>421</v>
      </c>
      <c r="K66" s="29"/>
    </row>
    <row r="67" spans="2:11" x14ac:dyDescent="0.25">
      <c r="B67" s="22">
        <v>2</v>
      </c>
      <c r="C67" s="22">
        <v>1</v>
      </c>
      <c r="D67" s="3"/>
      <c r="E67" s="22">
        <v>99</v>
      </c>
      <c r="F67" s="22"/>
      <c r="G67" s="22"/>
      <c r="H67" s="22" t="s">
        <v>202</v>
      </c>
      <c r="I67" s="32" t="s">
        <v>422</v>
      </c>
      <c r="J67" s="32" t="s">
        <v>423</v>
      </c>
      <c r="K67" s="29"/>
    </row>
    <row r="68" spans="2:11" x14ac:dyDescent="0.25">
      <c r="B68" s="29"/>
      <c r="C68" s="29"/>
      <c r="D68" s="29"/>
      <c r="E68" s="29"/>
      <c r="F68" s="29"/>
      <c r="G68" s="29"/>
      <c r="H68" s="29"/>
      <c r="I68" s="29"/>
      <c r="J6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1.Prestamos Consumo y Comercial</vt:lpstr>
      <vt:lpstr>1.Cobranza y Mora</vt:lpstr>
      <vt:lpstr>6.Tarjeta Credito</vt:lpstr>
      <vt:lpstr>Ciclo Préstamos 1</vt:lpstr>
      <vt:lpstr>Ciclo Préstamos 2° revisión</vt:lpstr>
      <vt:lpstr>3 PLAFT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Lema</dc:creator>
  <cp:lastModifiedBy>Francisco Lema</cp:lastModifiedBy>
  <dcterms:created xsi:type="dcterms:W3CDTF">2024-09-24T21:38:48Z</dcterms:created>
  <dcterms:modified xsi:type="dcterms:W3CDTF">2024-09-25T03:03:22Z</dcterms:modified>
</cp:coreProperties>
</file>