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Si sumamos las partidas no coincide con el dato facilitado por la BD Sabi de Indra</t>
      </text>
    </comment>
  </commentList>
</comments>
</file>

<file path=xl/sharedStrings.xml><?xml version="1.0" encoding="utf-8"?>
<sst xmlns="http://schemas.openxmlformats.org/spreadsheetml/2006/main" count="73" uniqueCount="65">
  <si>
    <t>Informacion General</t>
  </si>
  <si>
    <t>FOE</t>
  </si>
  <si>
    <t>Indra Sistemas S.A.</t>
  </si>
  <si>
    <t>Produban</t>
  </si>
  <si>
    <t>PL03</t>
  </si>
  <si>
    <t>Codigo CNAE</t>
  </si>
  <si>
    <t>6209 y otros</t>
  </si>
  <si>
    <t>Ingresos Explotación</t>
  </si>
  <si>
    <t>Grupo</t>
  </si>
  <si>
    <t>Resultado del ejercicio</t>
  </si>
  <si>
    <t>Equipo</t>
  </si>
  <si>
    <t>Total activo</t>
  </si>
  <si>
    <t>Componentes</t>
  </si>
  <si>
    <t>Numero de Empleados</t>
  </si>
  <si>
    <t>Numero de Acciones</t>
  </si>
  <si>
    <t>Capitalizacion de Acciones</t>
  </si>
  <si>
    <t>Balance de Situación 2016</t>
  </si>
  <si>
    <t>ACTIVO</t>
  </si>
  <si>
    <t>Indra</t>
  </si>
  <si>
    <t>%</t>
  </si>
  <si>
    <t>Activo no corriente</t>
  </si>
  <si>
    <t>Activo corriente</t>
  </si>
  <si>
    <t xml:space="preserve">     Existencias</t>
  </si>
  <si>
    <t xml:space="preserve">     Deudores</t>
  </si>
  <si>
    <t xml:space="preserve">     Otros activos líquidos</t>
  </si>
  <si>
    <r>
      <t xml:space="preserve">          Tesorería </t>
    </r>
    <r>
      <rPr>
        <rFont val="Calibri"/>
        <b/>
        <color rgb="FFFF0000"/>
        <sz val="11.0"/>
      </rPr>
      <t>OJO incluído en Otros activos líquidos</t>
    </r>
  </si>
  <si>
    <t>Total Activo</t>
  </si>
  <si>
    <t>PATRIMONIO NETO Y PASIVO</t>
  </si>
  <si>
    <t>Patrimonio neto</t>
  </si>
  <si>
    <t>Pasivo no corriente</t>
  </si>
  <si>
    <t>Pasivo corriente</t>
  </si>
  <si>
    <t xml:space="preserve">     Préstamos</t>
  </si>
  <si>
    <t xml:space="preserve">     Proveedores</t>
  </si>
  <si>
    <t xml:space="preserve">     Otros pasivos corrientes</t>
  </si>
  <si>
    <t>Total Patrimonio Neto y Pasivo</t>
  </si>
  <si>
    <t>Cuenta de Pérdidas y Ganancias 2016</t>
  </si>
  <si>
    <t>DATOS</t>
  </si>
  <si>
    <t>Ventas</t>
  </si>
  <si>
    <t>Venta diaria</t>
  </si>
  <si>
    <t>Consumo de materias</t>
  </si>
  <si>
    <t>Consumo diario</t>
  </si>
  <si>
    <t>BAII</t>
  </si>
  <si>
    <t>Resultado del ejercicio BN</t>
  </si>
  <si>
    <t>INDRA
31/12/2016</t>
  </si>
  <si>
    <t>INDRA
31/12/2015</t>
  </si>
  <si>
    <t>PRODUBAN
31/12/2016</t>
  </si>
  <si>
    <t>PRODUBAN
31/12/2015</t>
  </si>
  <si>
    <t>RENTABILIDAD</t>
  </si>
  <si>
    <t>Rentabilidad sobre recursos propios % RF</t>
  </si>
  <si>
    <t xml:space="preserve">Rentabilidad sobre capital empleado % </t>
  </si>
  <si>
    <t>Rentabilidad sobre el activo total % RE</t>
  </si>
  <si>
    <t>Margen de beneficio %</t>
  </si>
  <si>
    <t>OPERACIONES</t>
  </si>
  <si>
    <t>Rotación de activos netos</t>
  </si>
  <si>
    <t>Ratio de cobertura de intereses</t>
  </si>
  <si>
    <t>Rotación de las existencias</t>
  </si>
  <si>
    <t>Período de cobro (días)</t>
  </si>
  <si>
    <t>Período de crédito (días)</t>
  </si>
  <si>
    <t>ESTRUCTURA</t>
  </si>
  <si>
    <t>Ratio de solvencia</t>
  </si>
  <si>
    <t>Ratio de liquidez</t>
  </si>
  <si>
    <t>Ratio de autonomía financiera a medio y largo plazo</t>
  </si>
  <si>
    <t>Coeficiente de solvencia %</t>
  </si>
  <si>
    <t>Apalancamiento %</t>
  </si>
  <si>
    <t>COMENTARIOS SOBRE EL DIAGNÓSTICO COMPARATIVO DE LA SITUACIÓN ECONÓMICO FINANCIERA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</si>
</sst>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\ _€_-;\-* #,##0\ _€_-;_-* &quot;-&quot;??\ _€_-;_-@"/>
    <numFmt numFmtId="166" formatCode="_-* #,##0.00\ _€_-;\-* #,##0.00\ _€_-;_-* &quot;-&quot;??\ _€_-;_-@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5" fillId="0" fontId="0" numFmtId="0" xfId="0" applyBorder="1" applyFont="1"/>
    <xf borderId="6" fillId="0" fontId="0" numFmtId="0" xfId="0" applyBorder="1" applyFont="1"/>
    <xf borderId="5" fillId="0" fontId="0" numFmtId="164" xfId="0" applyBorder="1" applyFont="1" applyNumberFormat="1"/>
    <xf borderId="6" fillId="0" fontId="0" numFmtId="164" xfId="0" applyBorder="1" applyFont="1" applyNumberFormat="1"/>
    <xf borderId="0" fillId="0" fontId="2" numFmtId="0" xfId="0" applyFont="1"/>
    <xf borderId="5" fillId="0" fontId="1" numFmtId="0" xfId="0" applyBorder="1" applyFont="1"/>
    <xf borderId="7" fillId="0" fontId="2" numFmtId="0" xfId="0" applyAlignment="1" applyBorder="1" applyFont="1">
      <alignment horizontal="center"/>
    </xf>
    <xf borderId="8" fillId="0" fontId="3" numFmtId="0" xfId="0" applyBorder="1" applyFont="1"/>
    <xf borderId="5" fillId="0" fontId="0" numFmtId="165" xfId="0" applyBorder="1" applyFont="1" applyNumberForma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0" fontId="1" numFmtId="0" xfId="0" applyBorder="1" applyFont="1"/>
    <xf borderId="15" fillId="0" fontId="0" numFmtId="164" xfId="0" applyBorder="1" applyFont="1" applyNumberFormat="1"/>
    <xf borderId="16" fillId="0" fontId="0" numFmtId="164" xfId="0" applyBorder="1" applyFont="1" applyNumberFormat="1"/>
    <xf borderId="17" fillId="0" fontId="0" numFmtId="0" xfId="0" applyBorder="1" applyFont="1"/>
    <xf borderId="18" fillId="0" fontId="0" numFmtId="0" xfId="0" applyBorder="1" applyFont="1"/>
    <xf borderId="19" fillId="0" fontId="1" numFmtId="0" xfId="0" applyBorder="1" applyFont="1"/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2" fillId="0" fontId="2" numFmtId="0" xfId="0" applyBorder="1" applyFont="1"/>
    <xf borderId="23" fillId="2" fontId="0" numFmtId="166" xfId="0" applyBorder="1" applyFill="1" applyFont="1" applyNumberFormat="1"/>
    <xf borderId="24" fillId="0" fontId="0" numFmtId="9" xfId="0" applyAlignment="1" applyBorder="1" applyFont="1" applyNumberFormat="1">
      <alignment horizontal="center"/>
    </xf>
    <xf borderId="24" fillId="0" fontId="0" numFmtId="166" xfId="0" applyBorder="1" applyFont="1" applyNumberFormat="1"/>
    <xf borderId="25" fillId="0" fontId="0" numFmtId="9" xfId="0" applyBorder="1" applyFont="1" applyNumberFormat="1"/>
    <xf borderId="4" fillId="0" fontId="2" numFmtId="0" xfId="0" applyBorder="1" applyFont="1"/>
    <xf borderId="5" fillId="2" fontId="0" numFmtId="0" xfId="0" applyBorder="1" applyFont="1"/>
    <xf borderId="5" fillId="0" fontId="0" numFmtId="9" xfId="0" applyBorder="1" applyFont="1" applyNumberFormat="1"/>
    <xf borderId="6" fillId="0" fontId="0" numFmtId="9" xfId="0" applyBorder="1" applyFont="1" applyNumberFormat="1"/>
    <xf borderId="26" fillId="0" fontId="1" numFmtId="0" xfId="0" applyBorder="1" applyFont="1"/>
    <xf borderId="27" fillId="0" fontId="0" numFmtId="0" xfId="0" applyBorder="1" applyFont="1"/>
    <xf borderId="27" fillId="0" fontId="0" numFmtId="9" xfId="0" applyBorder="1" applyFont="1" applyNumberFormat="1"/>
    <xf borderId="28" fillId="0" fontId="0" numFmtId="9" xfId="0" applyBorder="1" applyFont="1" applyNumberFormat="1"/>
    <xf borderId="20" fillId="2" fontId="0" numFmtId="166" xfId="0" applyBorder="1" applyFont="1" applyNumberFormat="1"/>
    <xf borderId="20" fillId="0" fontId="0" numFmtId="9" xfId="0" applyBorder="1" applyFont="1" applyNumberFormat="1"/>
    <xf borderId="20" fillId="0" fontId="0" numFmtId="166" xfId="0" applyBorder="1" applyFont="1" applyNumberFormat="1"/>
    <xf borderId="21" fillId="0" fontId="0" numFmtId="9" xfId="0" applyBorder="1" applyFont="1" applyNumberFormat="1"/>
    <xf borderId="24" fillId="0" fontId="0" numFmtId="9" xfId="0" applyBorder="1" applyFont="1" applyNumberFormat="1"/>
    <xf borderId="20" fillId="0" fontId="0" numFmtId="0" xfId="0" applyBorder="1" applyFont="1"/>
    <xf borderId="1" fillId="0" fontId="1" numFmtId="0" xfId="0" applyBorder="1" applyFont="1"/>
    <xf borderId="6" fillId="0" fontId="0" numFmtId="166" xfId="0" applyBorder="1" applyFont="1" applyNumberFormat="1"/>
    <xf borderId="15" fillId="0" fontId="0" numFmtId="0" xfId="0" applyBorder="1" applyFont="1"/>
    <xf borderId="29" fillId="0" fontId="0" numFmtId="166" xfId="0" applyBorder="1" applyFont="1" applyNumberFormat="1"/>
    <xf borderId="20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 shrinkToFit="0" wrapText="1"/>
    </xf>
    <xf borderId="21" fillId="0" fontId="0" numFmtId="0" xfId="0" applyBorder="1" applyFont="1"/>
    <xf borderId="22" fillId="0" fontId="1" numFmtId="0" xfId="0" applyBorder="1" applyFont="1"/>
    <xf borderId="24" fillId="0" fontId="0" numFmtId="0" xfId="0" applyBorder="1" applyFont="1"/>
    <xf borderId="5" fillId="0" fontId="0" numFmtId="10" xfId="0" applyBorder="1" applyFont="1" applyNumberFormat="1"/>
    <xf borderId="25" fillId="0" fontId="0" numFmtId="0" xfId="0" applyBorder="1" applyFont="1"/>
    <xf borderId="24" fillId="0" fontId="0" numFmtId="10" xfId="0" applyBorder="1" applyFont="1" applyNumberFormat="1"/>
    <xf borderId="27" fillId="0" fontId="0" numFmtId="10" xfId="0" applyBorder="1" applyFont="1" applyNumberFormat="1"/>
    <xf borderId="28" fillId="0" fontId="0" numFmtId="0" xfId="0" applyBorder="1" applyFont="1"/>
    <xf borderId="29" fillId="0" fontId="0" numFmtId="0" xfId="0" applyBorder="1" applyFont="1"/>
    <xf borderId="30" fillId="0" fontId="1" numFmtId="0" xfId="0" applyBorder="1" applyFont="1"/>
    <xf borderId="31" fillId="0" fontId="0" numFmtId="0" xfId="0" applyBorder="1" applyFont="1"/>
    <xf borderId="32" fillId="0" fontId="0" numFmtId="0" xfId="0" applyBorder="1" applyFont="1"/>
    <xf borderId="33" fillId="0" fontId="1" numFmtId="0" xfId="0" applyBorder="1" applyFont="1"/>
    <xf borderId="0" fillId="0" fontId="0" numFmtId="0" xfId="0" applyFont="1"/>
    <xf borderId="34" fillId="0" fontId="0" numFmtId="0" xfId="0" applyBorder="1" applyFont="1"/>
    <xf borderId="35" fillId="0" fontId="1" numFmtId="0" xfId="0" applyBorder="1" applyFont="1"/>
    <xf borderId="36" fillId="0" fontId="0" numFmtId="0" xfId="0" applyBorder="1" applyFont="1"/>
    <xf borderId="37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17.86"/>
    <col customWidth="1" min="3" max="3" width="15.14"/>
    <col customWidth="1" min="4" max="4" width="15.57"/>
    <col customWidth="1" min="5" max="5" width="13.57"/>
    <col customWidth="1" min="6" max="26" width="10.71"/>
  </cols>
  <sheetData>
    <row r="1">
      <c r="A1" s="1" t="s">
        <v>0</v>
      </c>
      <c r="D1" s="2"/>
      <c r="E1" s="1" t="s">
        <v>1</v>
      </c>
    </row>
    <row r="2">
      <c r="A2" s="3">
        <v>2016.0</v>
      </c>
      <c r="B2" s="4" t="s">
        <v>2</v>
      </c>
      <c r="C2" s="5" t="s">
        <v>3</v>
      </c>
      <c r="D2" s="2"/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5</v>
      </c>
      <c r="B3" s="7"/>
      <c r="C3" s="8" t="s">
        <v>6</v>
      </c>
      <c r="D3" s="2"/>
    </row>
    <row r="4">
      <c r="A4" s="6" t="s">
        <v>7</v>
      </c>
      <c r="B4" s="9"/>
      <c r="C4" s="10"/>
      <c r="D4" s="11" t="s">
        <v>8</v>
      </c>
      <c r="E4" s="12"/>
    </row>
    <row r="5">
      <c r="A5" s="6" t="s">
        <v>9</v>
      </c>
      <c r="B5" s="9"/>
      <c r="C5" s="10"/>
      <c r="D5" s="11" t="s">
        <v>10</v>
      </c>
      <c r="E5" s="12"/>
    </row>
    <row r="6">
      <c r="A6" s="6" t="s">
        <v>11</v>
      </c>
      <c r="B6" s="9"/>
      <c r="C6" s="10"/>
      <c r="D6" s="13" t="s">
        <v>12</v>
      </c>
      <c r="E6" s="14"/>
    </row>
    <row r="7">
      <c r="A7" s="6" t="s">
        <v>13</v>
      </c>
      <c r="B7" s="15">
        <v>11666.0</v>
      </c>
      <c r="C7" s="16"/>
      <c r="D7" s="17"/>
      <c r="E7" s="18"/>
    </row>
    <row r="8">
      <c r="A8" s="6" t="s">
        <v>14</v>
      </c>
      <c r="B8" s="7"/>
      <c r="C8" s="16"/>
      <c r="D8" s="19"/>
      <c r="E8" s="20"/>
    </row>
    <row r="9">
      <c r="A9" s="21" t="s">
        <v>15</v>
      </c>
      <c r="B9" s="22"/>
      <c r="C9" s="23"/>
      <c r="D9" s="24"/>
      <c r="E9" s="25"/>
    </row>
    <row r="10">
      <c r="A10" s="2"/>
    </row>
    <row r="11">
      <c r="A11" s="2"/>
    </row>
    <row r="12">
      <c r="A12" s="1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6" t="s">
        <v>17</v>
      </c>
      <c r="B13" s="27" t="s">
        <v>18</v>
      </c>
      <c r="C13" s="27" t="s">
        <v>19</v>
      </c>
      <c r="D13" s="27" t="s">
        <v>3</v>
      </c>
      <c r="E13" s="28" t="s"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9" t="s">
        <v>20</v>
      </c>
      <c r="B14" s="30">
        <v>1624321.0</v>
      </c>
      <c r="C14" s="31">
        <f>B14/B20</f>
        <v>0.495269344</v>
      </c>
      <c r="D14" s="32">
        <v>272508.0</v>
      </c>
      <c r="E14" s="33"/>
    </row>
    <row r="15">
      <c r="A15" s="34" t="s">
        <v>21</v>
      </c>
      <c r="B15" s="35"/>
      <c r="C15" s="36"/>
      <c r="D15" s="7"/>
      <c r="E15" s="37"/>
    </row>
    <row r="16">
      <c r="A16" s="6" t="s">
        <v>22</v>
      </c>
      <c r="B16" s="7"/>
      <c r="C16" s="36"/>
      <c r="D16" s="7"/>
      <c r="E16" s="37"/>
    </row>
    <row r="17">
      <c r="A17" s="6" t="s">
        <v>23</v>
      </c>
      <c r="B17" s="7"/>
      <c r="C17" s="36"/>
      <c r="D17" s="7"/>
      <c r="E17" s="37"/>
    </row>
    <row r="18">
      <c r="A18" s="38" t="s">
        <v>24</v>
      </c>
      <c r="B18" s="7"/>
      <c r="C18" s="36"/>
      <c r="D18" s="7"/>
      <c r="E18" s="37"/>
    </row>
    <row r="19">
      <c r="A19" s="38" t="s">
        <v>25</v>
      </c>
      <c r="B19" s="39"/>
      <c r="C19" s="40"/>
      <c r="D19" s="39"/>
      <c r="E19" s="41"/>
    </row>
    <row r="20">
      <c r="A20" s="26" t="s">
        <v>26</v>
      </c>
      <c r="B20" s="42">
        <v>3279672.0</v>
      </c>
      <c r="C20" s="43"/>
      <c r="D20" s="44">
        <v>508181.0</v>
      </c>
      <c r="E20" s="45"/>
    </row>
    <row r="21">
      <c r="A21" s="2"/>
    </row>
    <row r="22">
      <c r="A22" s="2"/>
    </row>
    <row r="23">
      <c r="A23" s="26" t="s">
        <v>27</v>
      </c>
      <c r="B23" s="27" t="s">
        <v>18</v>
      </c>
      <c r="C23" s="27" t="s">
        <v>19</v>
      </c>
      <c r="D23" s="27" t="s">
        <v>3</v>
      </c>
      <c r="E23" s="28" t="s">
        <v>19</v>
      </c>
    </row>
    <row r="24">
      <c r="A24" s="29" t="s">
        <v>28</v>
      </c>
      <c r="B24" s="32">
        <v>535524.0</v>
      </c>
      <c r="C24" s="46"/>
      <c r="D24" s="32">
        <v>203668.0</v>
      </c>
      <c r="E24" s="33"/>
    </row>
    <row r="25">
      <c r="A25" s="34" t="s">
        <v>29</v>
      </c>
      <c r="B25" s="7"/>
      <c r="C25" s="36"/>
      <c r="D25" s="7"/>
      <c r="E25" s="37"/>
    </row>
    <row r="26">
      <c r="A26" s="34" t="s">
        <v>30</v>
      </c>
      <c r="B26" s="7"/>
      <c r="C26" s="36"/>
      <c r="D26" s="7"/>
      <c r="E26" s="37"/>
    </row>
    <row r="27">
      <c r="A27" s="6" t="s">
        <v>31</v>
      </c>
      <c r="B27" s="7"/>
      <c r="C27" s="36"/>
      <c r="D27" s="7"/>
      <c r="E27" s="37"/>
    </row>
    <row r="28">
      <c r="A28" s="6" t="s">
        <v>32</v>
      </c>
      <c r="B28" s="7"/>
      <c r="C28" s="36"/>
      <c r="D28" s="7"/>
      <c r="E28" s="37"/>
    </row>
    <row r="29">
      <c r="A29" s="38" t="s">
        <v>33</v>
      </c>
      <c r="B29" s="39"/>
      <c r="C29" s="40"/>
      <c r="D29" s="39"/>
      <c r="E29" s="41"/>
    </row>
    <row r="30">
      <c r="A30" s="26" t="s">
        <v>34</v>
      </c>
      <c r="B30" s="47"/>
      <c r="C30" s="43"/>
      <c r="D30" s="47"/>
      <c r="E30" s="45"/>
    </row>
    <row r="31">
      <c r="A31" s="2"/>
    </row>
    <row r="32">
      <c r="A32" s="2"/>
    </row>
    <row r="33">
      <c r="A33" s="1" t="s">
        <v>35</v>
      </c>
    </row>
    <row r="34">
      <c r="A34" s="48" t="s">
        <v>36</v>
      </c>
      <c r="B34" s="4" t="s">
        <v>18</v>
      </c>
      <c r="C34" s="5" t="s">
        <v>3</v>
      </c>
    </row>
    <row r="35">
      <c r="A35" s="6" t="s">
        <v>37</v>
      </c>
      <c r="B35" s="7"/>
      <c r="C35" s="49">
        <v>959069.0</v>
      </c>
    </row>
    <row r="36">
      <c r="A36" s="6" t="s">
        <v>38</v>
      </c>
      <c r="B36" s="7"/>
      <c r="C36" s="8"/>
    </row>
    <row r="37">
      <c r="A37" s="6" t="s">
        <v>39</v>
      </c>
      <c r="B37" s="7"/>
      <c r="C37" s="8"/>
    </row>
    <row r="38">
      <c r="A38" s="6" t="s">
        <v>40</v>
      </c>
      <c r="B38" s="7"/>
      <c r="C38" s="8"/>
    </row>
    <row r="39">
      <c r="A39" s="6" t="s">
        <v>41</v>
      </c>
      <c r="B39" s="7"/>
      <c r="C39" s="49">
        <v>9825.0</v>
      </c>
    </row>
    <row r="40">
      <c r="A40" s="21" t="s">
        <v>42</v>
      </c>
      <c r="B40" s="50"/>
      <c r="C40" s="51">
        <v>7889.0</v>
      </c>
    </row>
    <row r="41">
      <c r="A41" s="2"/>
    </row>
    <row r="42">
      <c r="A42" s="2"/>
    </row>
    <row r="43">
      <c r="A43" s="26"/>
      <c r="B43" s="52" t="s">
        <v>43</v>
      </c>
      <c r="C43" s="52" t="s">
        <v>44</v>
      </c>
      <c r="D43" s="52" t="s">
        <v>45</v>
      </c>
      <c r="E43" s="53" t="s">
        <v>46</v>
      </c>
    </row>
    <row r="44">
      <c r="A44" s="26" t="s">
        <v>47</v>
      </c>
      <c r="B44" s="47"/>
      <c r="C44" s="47"/>
      <c r="D44" s="47"/>
      <c r="E44" s="54"/>
    </row>
    <row r="45">
      <c r="A45" s="55" t="s">
        <v>48</v>
      </c>
      <c r="B45" s="56"/>
      <c r="C45" s="56"/>
      <c r="D45" s="57">
        <f>C39/D24</f>
        <v>0.04824027339</v>
      </c>
      <c r="E45" s="58"/>
    </row>
    <row r="46">
      <c r="A46" s="6" t="s">
        <v>49</v>
      </c>
      <c r="B46" s="7"/>
      <c r="C46" s="7"/>
      <c r="D46" s="57"/>
      <c r="E46" s="8"/>
    </row>
    <row r="47">
      <c r="A47" s="6" t="s">
        <v>50</v>
      </c>
      <c r="B47" s="7"/>
      <c r="C47" s="7"/>
      <c r="D47" s="59">
        <f>C39/D20</f>
        <v>0.01933366261</v>
      </c>
      <c r="E47" s="8"/>
    </row>
    <row r="48">
      <c r="A48" s="38" t="s">
        <v>51</v>
      </c>
      <c r="B48" s="39"/>
      <c r="C48" s="39"/>
      <c r="D48" s="60">
        <f>C39/C35</f>
        <v>0.01024430985</v>
      </c>
      <c r="E48" s="61"/>
    </row>
    <row r="49">
      <c r="A49" s="26" t="s">
        <v>52</v>
      </c>
      <c r="B49" s="47"/>
      <c r="C49" s="47"/>
      <c r="D49" s="47"/>
      <c r="E49" s="54"/>
    </row>
    <row r="50">
      <c r="A50" s="55" t="s">
        <v>53</v>
      </c>
      <c r="B50" s="56"/>
      <c r="C50" s="56"/>
      <c r="D50" s="56"/>
      <c r="E50" s="58"/>
    </row>
    <row r="51">
      <c r="A51" s="6" t="s">
        <v>54</v>
      </c>
      <c r="B51" s="7"/>
      <c r="C51" s="7"/>
      <c r="D51" s="7"/>
      <c r="E51" s="8"/>
    </row>
    <row r="52">
      <c r="A52" s="6" t="s">
        <v>55</v>
      </c>
      <c r="B52" s="7"/>
      <c r="C52" s="7"/>
      <c r="D52" s="7"/>
      <c r="E52" s="8"/>
    </row>
    <row r="53">
      <c r="A53" s="6" t="s">
        <v>56</v>
      </c>
      <c r="B53" s="7"/>
      <c r="C53" s="7"/>
      <c r="D53" s="7"/>
      <c r="E53" s="8"/>
    </row>
    <row r="54">
      <c r="A54" s="38" t="s">
        <v>57</v>
      </c>
      <c r="B54" s="39"/>
      <c r="C54" s="39"/>
      <c r="D54" s="39"/>
      <c r="E54" s="61"/>
    </row>
    <row r="55">
      <c r="A55" s="26" t="s">
        <v>58</v>
      </c>
      <c r="B55" s="47"/>
      <c r="C55" s="47"/>
      <c r="D55" s="47"/>
      <c r="E55" s="54"/>
    </row>
    <row r="56">
      <c r="A56" s="55" t="s">
        <v>59</v>
      </c>
      <c r="B56" s="56"/>
      <c r="C56" s="56"/>
      <c r="D56" s="56"/>
      <c r="E56" s="58"/>
    </row>
    <row r="57">
      <c r="A57" s="6" t="s">
        <v>60</v>
      </c>
      <c r="B57" s="7"/>
      <c r="C57" s="7"/>
      <c r="D57" s="7"/>
      <c r="E57" s="8"/>
    </row>
    <row r="58">
      <c r="A58" s="6" t="s">
        <v>61</v>
      </c>
      <c r="B58" s="7"/>
      <c r="C58" s="7"/>
      <c r="D58" s="7"/>
      <c r="E58" s="8"/>
    </row>
    <row r="59">
      <c r="A59" s="6" t="s">
        <v>62</v>
      </c>
      <c r="B59" s="57">
        <f>B24/B20</f>
        <v>0.1632858408</v>
      </c>
      <c r="C59" s="7"/>
      <c r="D59" s="7"/>
      <c r="E59" s="8"/>
    </row>
    <row r="60">
      <c r="A60" s="21" t="s">
        <v>63</v>
      </c>
      <c r="B60" s="50"/>
      <c r="C60" s="50"/>
      <c r="D60" s="50"/>
      <c r="E60" s="62"/>
    </row>
    <row r="61">
      <c r="A61" s="2"/>
    </row>
    <row r="62">
      <c r="A62" s="2"/>
    </row>
    <row r="63">
      <c r="A63" s="63" t="s">
        <v>64</v>
      </c>
      <c r="B63" s="64"/>
      <c r="C63" s="64"/>
      <c r="D63" s="64"/>
      <c r="E63" s="65"/>
    </row>
    <row r="64">
      <c r="A64" s="66"/>
      <c r="B64" s="67"/>
      <c r="C64" s="67"/>
      <c r="D64" s="67"/>
      <c r="E64" s="68"/>
    </row>
    <row r="65">
      <c r="A65" s="66"/>
      <c r="B65" s="67"/>
      <c r="C65" s="67"/>
      <c r="D65" s="67"/>
      <c r="E65" s="68"/>
    </row>
    <row r="66">
      <c r="A66" s="66"/>
      <c r="B66" s="67"/>
      <c r="C66" s="67"/>
      <c r="D66" s="67"/>
      <c r="E66" s="68"/>
    </row>
    <row r="67">
      <c r="A67" s="66"/>
      <c r="B67" s="67"/>
      <c r="C67" s="67"/>
      <c r="D67" s="67"/>
      <c r="E67" s="68"/>
    </row>
    <row r="68">
      <c r="A68" s="66"/>
      <c r="B68" s="67"/>
      <c r="C68" s="67"/>
      <c r="D68" s="67"/>
      <c r="E68" s="68"/>
    </row>
    <row r="69">
      <c r="A69" s="66"/>
      <c r="B69" s="67"/>
      <c r="C69" s="67"/>
      <c r="D69" s="67"/>
      <c r="E69" s="68"/>
    </row>
    <row r="70">
      <c r="A70" s="66"/>
      <c r="B70" s="67"/>
      <c r="C70" s="67"/>
      <c r="D70" s="67"/>
      <c r="E70" s="68"/>
    </row>
    <row r="71">
      <c r="A71" s="66"/>
      <c r="B71" s="67"/>
      <c r="C71" s="67"/>
      <c r="D71" s="67"/>
      <c r="E71" s="68"/>
    </row>
    <row r="72">
      <c r="A72" s="66"/>
      <c r="B72" s="67"/>
      <c r="C72" s="67"/>
      <c r="D72" s="67"/>
      <c r="E72" s="68"/>
    </row>
    <row r="73">
      <c r="A73" s="66"/>
      <c r="B73" s="67"/>
      <c r="C73" s="67"/>
      <c r="D73" s="67"/>
      <c r="E73" s="68"/>
    </row>
    <row r="74">
      <c r="A74" s="69"/>
      <c r="B74" s="70"/>
      <c r="C74" s="70"/>
      <c r="D74" s="70"/>
      <c r="E74" s="71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mergeCells count="4">
    <mergeCell ref="A1:C1"/>
    <mergeCell ref="A12:E12"/>
    <mergeCell ref="A33:C33"/>
    <mergeCell ref="D6:E6"/>
  </mergeCells>
  <printOptions/>
  <pageMargins bottom="0.75" footer="0.0" header="0.0" left="0.7" right="0.7" top="0.75"/>
  <pageSetup paperSize="9" orientation="portrait"/>
  <drawing r:id="rId2"/>
  <legacyDrawing r:id="rId3"/>
</worksheet>
</file>