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téphane\Documents\ALG_Project\results\"/>
    </mc:Choice>
  </mc:AlternateContent>
  <xr:revisionPtr revIDLastSave="0" documentId="13_ncr:1_{E5BB35D3-51CF-43DD-9EB1-3DB37D018E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A26" i="1"/>
  <c r="A27" i="1"/>
  <c r="A28" i="1"/>
  <c r="A29" i="1"/>
  <c r="A25" i="1"/>
  <c r="A24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B10" i="1"/>
  <c r="B11" i="1"/>
  <c r="B12" i="1"/>
  <c r="B13" i="1"/>
  <c r="B14" i="1"/>
  <c r="B9" i="1"/>
</calcChain>
</file>

<file path=xl/sharedStrings.xml><?xml version="1.0" encoding="utf-8"?>
<sst xmlns="http://schemas.openxmlformats.org/spreadsheetml/2006/main" count="12" uniqueCount="8">
  <si>
    <t>Levenshtein</t>
  </si>
  <si>
    <t>Restringida</t>
  </si>
  <si>
    <t>Intermedia</t>
  </si>
  <si>
    <t>Levenshtein Thres</t>
  </si>
  <si>
    <t>Restringida Thres</t>
  </si>
  <si>
    <t>Intermedia Thres</t>
  </si>
  <si>
    <t>Trie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</si>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</sst>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</a:t>
            </a:r>
            <a:r>
              <a:rPr lang="es-ES" baseline="0"/>
              <a:t> Threshold = 5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109980996133696"/>
          <c:y val="0.12570532915360502"/>
          <c:w val="0.85699918259232055"/>
          <c:h val="0.52414259346108383"/>
        </c:manualLayout>
      </c:layout>
      <c:lineChart>
        <c:grouping val="standard"/>
        <c:varyColors val="0"/>
        <c:ser>
          <c:idx val="0"/>
          <c:order val="0"/>
          <c:tx>
            <c:v>Levenshtein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Hoja1!$A$2:$A$7</c:f>
              <c:numCache>
                <c:formatCode>General</c:formatCode>
                <c:ptCount val="6"/>
                <c:pt idx="0">
                  <c:v>6</c:v>
                </c:pt>
                <c:pt idx="1">
                  <c:v>36</c:v>
                </c:pt>
                <c:pt idx="2">
                  <c:v>216</c:v>
                </c:pt>
                <c:pt idx="3">
                  <c:v>1296</c:v>
                </c:pt>
                <c:pt idx="4">
                  <c:v>7776</c:v>
                </c:pt>
                <c:pt idx="5">
                  <c:v>46656</c:v>
                </c:pt>
              </c:numCache>
            </c:numRef>
          </c:cat>
          <c:val>
            <c:numRef>
              <c:f>Hoja1!$B$9:$B$14</c:f>
              <c:numCache>
                <c:formatCode>General</c:formatCode>
                <c:ptCount val="6"/>
                <c:pt idx="0">
                  <c:v>0.20699999999999999</c:v>
                </c:pt>
                <c:pt idx="1">
                  <c:v>1.5720000000000001</c:v>
                </c:pt>
                <c:pt idx="2">
                  <c:v>11.254</c:v>
                </c:pt>
                <c:pt idx="3">
                  <c:v>82.292000000000002</c:v>
                </c:pt>
                <c:pt idx="4">
                  <c:v>564.0619999999999</c:v>
                </c:pt>
                <c:pt idx="5">
                  <c:v>1743.75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2-4A02-8689-084FA305E550}"/>
            </c:ext>
          </c:extLst>
        </c:ser>
        <c:ser>
          <c:idx val="1"/>
          <c:order val="1"/>
          <c:tx>
            <c:v>Restringida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Hoja1!$A$2:$A$7</c:f>
              <c:numCache>
                <c:formatCode>General</c:formatCode>
                <c:ptCount val="6"/>
                <c:pt idx="0">
                  <c:v>6</c:v>
                </c:pt>
                <c:pt idx="1">
                  <c:v>36</c:v>
                </c:pt>
                <c:pt idx="2">
                  <c:v>216</c:v>
                </c:pt>
                <c:pt idx="3">
                  <c:v>1296</c:v>
                </c:pt>
                <c:pt idx="4">
                  <c:v>7776</c:v>
                </c:pt>
                <c:pt idx="5">
                  <c:v>46656</c:v>
                </c:pt>
              </c:numCache>
            </c:numRef>
          </c:cat>
          <c:val>
            <c:numRef>
              <c:f>Hoja1!$C$9:$C$14</c:f>
              <c:numCache>
                <c:formatCode>General</c:formatCode>
                <c:ptCount val="6"/>
                <c:pt idx="0">
                  <c:v>0.27599999999999997</c:v>
                </c:pt>
                <c:pt idx="1">
                  <c:v>2.089</c:v>
                </c:pt>
                <c:pt idx="2">
                  <c:v>14.718</c:v>
                </c:pt>
                <c:pt idx="3">
                  <c:v>104.687</c:v>
                </c:pt>
                <c:pt idx="4">
                  <c:v>687.5</c:v>
                </c:pt>
                <c:pt idx="5">
                  <c:v>2176.5619999999999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C2-4A02-8689-084FA305E550}"/>
            </c:ext>
          </c:extLst>
        </c:ser>
        <c:ser>
          <c:idx val="2"/>
          <c:order val="2"/>
          <c:tx>
            <c:v>Intermedia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Hoja1!$D$9:$D$14</c:f>
              <c:numCache>
                <c:formatCode>General</c:formatCode>
                <c:ptCount val="6"/>
                <c:pt idx="0">
                  <c:v>0.36399999999999999</c:v>
                </c:pt>
                <c:pt idx="1">
                  <c:v>2.7650000000000001</c:v>
                </c:pt>
                <c:pt idx="2">
                  <c:v>20.052</c:v>
                </c:pt>
                <c:pt idx="3">
                  <c:v>147.65600000000001</c:v>
                </c:pt>
                <c:pt idx="4">
                  <c:v>904.68700000000001</c:v>
                </c:pt>
                <c:pt idx="5">
                  <c:v>2775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C2-4A02-8689-084FA305E550}"/>
            </c:ext>
          </c:extLst>
        </c:ser>
        <c:ser>
          <c:idx val="3"/>
          <c:order val="3"/>
          <c:tx>
            <c:v>Levenshtein Threshold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Hoja1!$E$9:$E$14</c:f>
              <c:numCache>
                <c:formatCode>General</c:formatCode>
                <c:ptCount val="6"/>
                <c:pt idx="0">
                  <c:v>0.14400000000000002</c:v>
                </c:pt>
                <c:pt idx="1">
                  <c:v>1.32</c:v>
                </c:pt>
                <c:pt idx="2">
                  <c:v>12.952</c:v>
                </c:pt>
                <c:pt idx="3">
                  <c:v>108.59399999999999</c:v>
                </c:pt>
                <c:pt idx="4">
                  <c:v>723.43700000000001</c:v>
                </c:pt>
                <c:pt idx="5">
                  <c:v>2232.8119999999999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C2-4A02-8689-084FA305E550}"/>
            </c:ext>
          </c:extLst>
        </c:ser>
        <c:ser>
          <c:idx val="4"/>
          <c:order val="4"/>
          <c:tx>
            <c:v>Restringida Threshold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Hoja1!$F$9:$F$14</c:f>
              <c:numCache>
                <c:formatCode>General</c:formatCode>
                <c:ptCount val="6"/>
                <c:pt idx="0">
                  <c:v>0.16400000000000001</c:v>
                </c:pt>
                <c:pt idx="1">
                  <c:v>1.5209999999999999</c:v>
                </c:pt>
                <c:pt idx="2">
                  <c:v>14.542</c:v>
                </c:pt>
                <c:pt idx="3">
                  <c:v>117.187</c:v>
                </c:pt>
                <c:pt idx="4">
                  <c:v>818.75</c:v>
                </c:pt>
                <c:pt idx="5">
                  <c:v>2518.75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C2-4A02-8689-084FA305E550}"/>
            </c:ext>
          </c:extLst>
        </c:ser>
        <c:ser>
          <c:idx val="5"/>
          <c:order val="5"/>
          <c:tx>
            <c:v>Intermedia Threshold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Hoja1!$G$9:$G$14</c:f>
              <c:numCache>
                <c:formatCode>General</c:formatCode>
                <c:ptCount val="6"/>
                <c:pt idx="0">
                  <c:v>0.17699999999999999</c:v>
                </c:pt>
                <c:pt idx="1">
                  <c:v>1.7669999999999999</c:v>
                </c:pt>
                <c:pt idx="2">
                  <c:v>16.811</c:v>
                </c:pt>
                <c:pt idx="3">
                  <c:v>136.71899999999999</c:v>
                </c:pt>
                <c:pt idx="4">
                  <c:v>973.43700000000001</c:v>
                </c:pt>
                <c:pt idx="5">
                  <c:v>3003.125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C2-4A02-8689-084FA305E550}"/>
            </c:ext>
          </c:extLst>
        </c:ser>
        <c:ser>
          <c:idx val="6"/>
          <c:order val="6"/>
          <c:tx>
            <c:v>Trie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Hoja1!$H$9:$H$14</c:f>
              <c:numCache>
                <c:formatCode>General</c:formatCode>
                <c:ptCount val="6"/>
                <c:pt idx="0">
                  <c:v>0.23299999999999998</c:v>
                </c:pt>
                <c:pt idx="1">
                  <c:v>1.3780000000000001</c:v>
                </c:pt>
                <c:pt idx="2">
                  <c:v>10.063000000000001</c:v>
                </c:pt>
                <c:pt idx="3">
                  <c:v>69.140999999999991</c:v>
                </c:pt>
                <c:pt idx="4">
                  <c:v>409.375</c:v>
                </c:pt>
                <c:pt idx="5">
                  <c:v>1195.3119999999999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C2-4A02-8689-084FA305E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437032"/>
        <c:axId val="562437360"/>
      </c:lineChart>
      <c:catAx>
        <c:axId val="562437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2437360"/>
        <c:crosses val="autoZero"/>
        <c:auto val="1"/>
        <c:lblAlgn val="ctr"/>
        <c:lblOffset val="100"/>
        <c:noMultiLvlLbl val="0"/>
      </c:catAx>
      <c:valAx>
        <c:axId val="56243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Milisegundos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2437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</a:t>
            </a:r>
            <a:r>
              <a:rPr lang="es-ES" baseline="0"/>
              <a:t> Threshold = 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890970921670271"/>
          <c:y val="0.12918843608498781"/>
          <c:w val="0.85699918259232055"/>
          <c:h val="0.52414259346108383"/>
        </c:manualLayout>
      </c:layout>
      <c:lineChart>
        <c:grouping val="standard"/>
        <c:varyColors val="0"/>
        <c:ser>
          <c:idx val="0"/>
          <c:order val="0"/>
          <c:tx>
            <c:v>Levenshtein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Hoja1!$A$2:$A$7</c:f>
              <c:numCache>
                <c:formatCode>General</c:formatCode>
                <c:ptCount val="6"/>
                <c:pt idx="0">
                  <c:v>6</c:v>
                </c:pt>
                <c:pt idx="1">
                  <c:v>36</c:v>
                </c:pt>
                <c:pt idx="2">
                  <c:v>216</c:v>
                </c:pt>
                <c:pt idx="3">
                  <c:v>1296</c:v>
                </c:pt>
                <c:pt idx="4">
                  <c:v>7776</c:v>
                </c:pt>
                <c:pt idx="5">
                  <c:v>46656</c:v>
                </c:pt>
              </c:numCache>
            </c:numRef>
          </c:cat>
          <c:val>
            <c:numRef>
              <c:f>Hoja1!$B$9:$B$14</c:f>
              <c:numCache>
                <c:formatCode>General</c:formatCode>
                <c:ptCount val="6"/>
                <c:pt idx="0">
                  <c:v>0.20699999999999999</c:v>
                </c:pt>
                <c:pt idx="1">
                  <c:v>1.5720000000000001</c:v>
                </c:pt>
                <c:pt idx="2">
                  <c:v>11.254</c:v>
                </c:pt>
                <c:pt idx="3">
                  <c:v>82.292000000000002</c:v>
                </c:pt>
                <c:pt idx="4">
                  <c:v>564.0619999999999</c:v>
                </c:pt>
                <c:pt idx="5">
                  <c:v>1743.75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2-45B5-8565-EDC967BA5A98}"/>
            </c:ext>
          </c:extLst>
        </c:ser>
        <c:ser>
          <c:idx val="1"/>
          <c:order val="1"/>
          <c:tx>
            <c:v>Restringida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Hoja1!$A$2:$A$7</c:f>
              <c:numCache>
                <c:formatCode>General</c:formatCode>
                <c:ptCount val="6"/>
                <c:pt idx="0">
                  <c:v>6</c:v>
                </c:pt>
                <c:pt idx="1">
                  <c:v>36</c:v>
                </c:pt>
                <c:pt idx="2">
                  <c:v>216</c:v>
                </c:pt>
                <c:pt idx="3">
                  <c:v>1296</c:v>
                </c:pt>
                <c:pt idx="4">
                  <c:v>7776</c:v>
                </c:pt>
                <c:pt idx="5">
                  <c:v>46656</c:v>
                </c:pt>
              </c:numCache>
            </c:numRef>
          </c:cat>
          <c:val>
            <c:numRef>
              <c:f>Hoja1!$C$9:$C$14</c:f>
              <c:numCache>
                <c:formatCode>General</c:formatCode>
                <c:ptCount val="6"/>
                <c:pt idx="0">
                  <c:v>0.27599999999999997</c:v>
                </c:pt>
                <c:pt idx="1">
                  <c:v>2.089</c:v>
                </c:pt>
                <c:pt idx="2">
                  <c:v>14.718</c:v>
                </c:pt>
                <c:pt idx="3">
                  <c:v>104.687</c:v>
                </c:pt>
                <c:pt idx="4">
                  <c:v>687.5</c:v>
                </c:pt>
                <c:pt idx="5">
                  <c:v>2176.5619999999999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72-45B5-8565-EDC967BA5A98}"/>
            </c:ext>
          </c:extLst>
        </c:ser>
        <c:ser>
          <c:idx val="2"/>
          <c:order val="2"/>
          <c:tx>
            <c:v>Intermedia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Hoja1!$D$9:$D$14</c:f>
              <c:numCache>
                <c:formatCode>General</c:formatCode>
                <c:ptCount val="6"/>
                <c:pt idx="0">
                  <c:v>0.36399999999999999</c:v>
                </c:pt>
                <c:pt idx="1">
                  <c:v>2.7650000000000001</c:v>
                </c:pt>
                <c:pt idx="2">
                  <c:v>20.052</c:v>
                </c:pt>
                <c:pt idx="3">
                  <c:v>147.65600000000001</c:v>
                </c:pt>
                <c:pt idx="4">
                  <c:v>904.68700000000001</c:v>
                </c:pt>
                <c:pt idx="5">
                  <c:v>2775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72-45B5-8565-EDC967BA5A98}"/>
            </c:ext>
          </c:extLst>
        </c:ser>
        <c:ser>
          <c:idx val="3"/>
          <c:order val="3"/>
          <c:tx>
            <c:v>Levenshtein Threshold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Hoja1!$A$24:$A$29</c:f>
              <c:numCache>
                <c:formatCode>0.00E+00</c:formatCode>
                <c:ptCount val="6"/>
                <c:pt idx="0">
                  <c:v>1.3147610000000001E-2</c:v>
                </c:pt>
                <c:pt idx="1">
                  <c:v>0.125</c:v>
                </c:pt>
                <c:pt idx="2">
                  <c:v>1.113</c:v>
                </c:pt>
                <c:pt idx="3">
                  <c:v>10.059999999999999</c:v>
                </c:pt>
                <c:pt idx="4">
                  <c:v>75.156000000000006</c:v>
                </c:pt>
                <c:pt idx="5">
                  <c:v>232.292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72-45B5-8565-EDC967BA5A98}"/>
            </c:ext>
          </c:extLst>
        </c:ser>
        <c:ser>
          <c:idx val="4"/>
          <c:order val="4"/>
          <c:tx>
            <c:v>Restringida Threshold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Hoja1!$B$24:$B$29</c:f>
              <c:numCache>
                <c:formatCode>0.00E+00</c:formatCode>
                <c:ptCount val="6"/>
                <c:pt idx="0">
                  <c:v>1.4654480000000001E-2</c:v>
                </c:pt>
                <c:pt idx="1">
                  <c:v>0.14200000000000002</c:v>
                </c:pt>
                <c:pt idx="2">
                  <c:v>1.1890000000000001</c:v>
                </c:pt>
                <c:pt idx="3">
                  <c:v>11.343</c:v>
                </c:pt>
                <c:pt idx="4">
                  <c:v>78.775999999999996</c:v>
                </c:pt>
                <c:pt idx="5">
                  <c:v>253.90600000000003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72-45B5-8565-EDC967BA5A98}"/>
            </c:ext>
          </c:extLst>
        </c:ser>
        <c:ser>
          <c:idx val="5"/>
          <c:order val="5"/>
          <c:tx>
            <c:v>Intermedia Threshold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Hoja1!$C$24:$C$29</c:f>
              <c:numCache>
                <c:formatCode>0.00E+00</c:formatCode>
                <c:ptCount val="6"/>
                <c:pt idx="0">
                  <c:v>1.6306339999999999E-2</c:v>
                </c:pt>
                <c:pt idx="1">
                  <c:v>0.161</c:v>
                </c:pt>
                <c:pt idx="2">
                  <c:v>1.351</c:v>
                </c:pt>
                <c:pt idx="3">
                  <c:v>12.571</c:v>
                </c:pt>
                <c:pt idx="4">
                  <c:v>90.754999999999995</c:v>
                </c:pt>
                <c:pt idx="5">
                  <c:v>290.625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72-45B5-8565-EDC967BA5A98}"/>
            </c:ext>
          </c:extLst>
        </c:ser>
        <c:ser>
          <c:idx val="6"/>
          <c:order val="6"/>
          <c:tx>
            <c:v>Trie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Hoja1!$D$24:$D$29</c:f>
              <c:numCache>
                <c:formatCode>0.00E+00</c:formatCode>
                <c:ptCount val="6"/>
                <c:pt idx="0">
                  <c:v>0.12300000000000001</c:v>
                </c:pt>
                <c:pt idx="1">
                  <c:v>0.71299999999999997</c:v>
                </c:pt>
                <c:pt idx="2">
                  <c:v>6.3239999999999998</c:v>
                </c:pt>
                <c:pt idx="3">
                  <c:v>45.311999999999998</c:v>
                </c:pt>
                <c:pt idx="4">
                  <c:v>273.43700000000001</c:v>
                </c:pt>
                <c:pt idx="5">
                  <c:v>831.25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72-45B5-8565-EDC967BA5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437032"/>
        <c:axId val="562437360"/>
      </c:lineChart>
      <c:catAx>
        <c:axId val="562437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2437360"/>
        <c:crosses val="autoZero"/>
        <c:auto val="1"/>
        <c:lblAlgn val="ctr"/>
        <c:lblOffset val="100"/>
        <c:noMultiLvlLbl val="0"/>
      </c:catAx>
      <c:valAx>
        <c:axId val="56243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Milisegundos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2437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16</xdr:row>
      <xdr:rowOff>3810</xdr:rowOff>
    </xdr:from>
    <xdr:to>
      <xdr:col>9</xdr:col>
      <xdr:colOff>594360</xdr:colOff>
      <xdr:row>35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4E1506-C5CD-4862-B9B4-5B7BC7941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259080</xdr:colOff>
      <xdr:row>37</xdr:row>
      <xdr:rowOff>7620</xdr:rowOff>
    </xdr:from>
    <xdr:to>
      <xdr:col>9</xdr:col>
      <xdr:colOff>594360</xdr:colOff>
      <xdr:row>56</xdr:row>
      <xdr:rowOff>179070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93EDC7F-9E77-467A-8EF4-7EAD23F22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1" workbookViewId="0">
      <selection activeCell="L32" sqref="L32"/>
    </sheetView>
  </sheetViews>
  <sheetFormatPr baseColWidth="10" defaultColWidth="8.88671875" defaultRowHeight="14.4" x14ac:dyDescent="0.3"/>
  <cols>
    <col min="1" max="1" width="16.6640625" customWidth="1"/>
    <col min="2" max="2" width="17.44140625" customWidth="1"/>
    <col min="3" max="3" width="23.77734375" customWidth="1"/>
    <col min="4" max="4" width="17.21875" customWidth="1"/>
    <col min="5" max="5" width="19.109375" customWidth="1"/>
    <col min="6" max="6" width="15.88671875" customWidth="1"/>
    <col min="7" max="7" width="18.6640625" customWidth="1"/>
    <col min="8" max="8" width="17.1093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6</v>
      </c>
      <c r="B2" s="3">
        <v>2.0699999999999999E-4</v>
      </c>
      <c r="C2" s="3">
        <v>2.7599999999999999E-4</v>
      </c>
      <c r="D2" s="3">
        <v>3.6400000000000001E-4</v>
      </c>
      <c r="E2" s="4">
        <v>1.44E-4</v>
      </c>
      <c r="F2" s="4">
        <v>1.64E-4</v>
      </c>
      <c r="G2" s="4">
        <v>1.7699999999999999E-4</v>
      </c>
      <c r="H2" s="4">
        <v>2.33E-4</v>
      </c>
    </row>
    <row r="3" spans="1:8" x14ac:dyDescent="0.3">
      <c r="A3" s="3">
        <v>36</v>
      </c>
      <c r="B3" s="3">
        <v>1.572E-3</v>
      </c>
      <c r="C3" s="3">
        <v>2.0890000000000001E-3</v>
      </c>
      <c r="D3" s="3">
        <v>2.7650000000000001E-3</v>
      </c>
      <c r="E3" s="4">
        <v>1.32E-3</v>
      </c>
      <c r="F3" s="4">
        <v>1.521E-3</v>
      </c>
      <c r="G3" s="4">
        <v>1.7669999999999999E-3</v>
      </c>
      <c r="H3" s="4">
        <v>1.3780000000000001E-3</v>
      </c>
    </row>
    <row r="4" spans="1:8" x14ac:dyDescent="0.3">
      <c r="A4" s="3">
        <v>216</v>
      </c>
      <c r="B4" s="3">
        <v>1.1254E-2</v>
      </c>
      <c r="C4" s="3">
        <v>1.4718E-2</v>
      </c>
      <c r="D4" s="3">
        <v>2.0052E-2</v>
      </c>
      <c r="E4" s="3">
        <v>1.2952E-2</v>
      </c>
      <c r="F4" s="4">
        <v>1.4541999999999999E-2</v>
      </c>
      <c r="G4" s="4">
        <v>1.6811E-2</v>
      </c>
      <c r="H4" s="4">
        <v>1.0063000000000001E-2</v>
      </c>
    </row>
    <row r="5" spans="1:8" x14ac:dyDescent="0.3">
      <c r="A5" s="3">
        <v>1296</v>
      </c>
      <c r="B5" s="3">
        <v>8.2292000000000004E-2</v>
      </c>
      <c r="C5" s="3">
        <v>0.104687</v>
      </c>
      <c r="D5" s="3">
        <v>0.14765600000000001</v>
      </c>
      <c r="E5" s="4">
        <v>0.108594</v>
      </c>
      <c r="F5" s="4">
        <v>0.117187</v>
      </c>
      <c r="G5" s="4">
        <v>0.13671900000000001</v>
      </c>
      <c r="H5" s="4">
        <v>6.9140999999999994E-2</v>
      </c>
    </row>
    <row r="6" spans="1:8" x14ac:dyDescent="0.3">
      <c r="A6" s="3">
        <v>7776</v>
      </c>
      <c r="B6" s="3">
        <v>0.56406199999999995</v>
      </c>
      <c r="C6" s="3">
        <v>0.6875</v>
      </c>
      <c r="D6" s="3">
        <v>0.90468700000000002</v>
      </c>
      <c r="E6" s="4">
        <v>0.723437</v>
      </c>
      <c r="F6" s="4">
        <v>0.81874999999999998</v>
      </c>
      <c r="G6" s="4">
        <v>0.973437</v>
      </c>
      <c r="H6" s="4">
        <v>0.40937499999999999</v>
      </c>
    </row>
    <row r="7" spans="1:8" x14ac:dyDescent="0.3">
      <c r="A7" s="3">
        <v>46656</v>
      </c>
      <c r="B7" s="3">
        <v>1.7437499999999999</v>
      </c>
      <c r="C7" s="3">
        <v>2.1765620000000001</v>
      </c>
      <c r="D7" s="3">
        <v>2.7749999999999999</v>
      </c>
      <c r="E7" s="4">
        <v>2.232812</v>
      </c>
      <c r="F7" s="4">
        <v>2.5187499999999998</v>
      </c>
      <c r="G7" s="4">
        <v>3.0031249999999998</v>
      </c>
      <c r="H7" s="4">
        <v>1.1953119999999999</v>
      </c>
    </row>
    <row r="9" spans="1:8" x14ac:dyDescent="0.3">
      <c r="B9">
        <f>B2*1000</f>
        <v>0.20699999999999999</v>
      </c>
      <c r="C9">
        <f t="shared" ref="C9:H9" si="0">C2*1000</f>
        <v>0.27599999999999997</v>
      </c>
      <c r="D9">
        <f t="shared" si="0"/>
        <v>0.36399999999999999</v>
      </c>
      <c r="E9">
        <f t="shared" si="0"/>
        <v>0.14400000000000002</v>
      </c>
      <c r="F9">
        <f t="shared" si="0"/>
        <v>0.16400000000000001</v>
      </c>
      <c r="G9">
        <f t="shared" si="0"/>
        <v>0.17699999999999999</v>
      </c>
      <c r="H9">
        <f t="shared" si="0"/>
        <v>0.23299999999999998</v>
      </c>
    </row>
    <row r="10" spans="1:8" x14ac:dyDescent="0.3">
      <c r="B10">
        <f t="shared" ref="B10:H14" si="1">B3*1000</f>
        <v>1.5720000000000001</v>
      </c>
      <c r="C10">
        <f t="shared" si="1"/>
        <v>2.089</v>
      </c>
      <c r="D10">
        <f t="shared" si="1"/>
        <v>2.7650000000000001</v>
      </c>
      <c r="E10">
        <f t="shared" si="1"/>
        <v>1.32</v>
      </c>
      <c r="F10">
        <f t="shared" si="1"/>
        <v>1.5209999999999999</v>
      </c>
      <c r="G10">
        <f t="shared" si="1"/>
        <v>1.7669999999999999</v>
      </c>
      <c r="H10">
        <f t="shared" si="1"/>
        <v>1.3780000000000001</v>
      </c>
    </row>
    <row r="11" spans="1:8" x14ac:dyDescent="0.3">
      <c r="B11">
        <f t="shared" si="1"/>
        <v>11.254</v>
      </c>
      <c r="C11">
        <f t="shared" si="1"/>
        <v>14.718</v>
      </c>
      <c r="D11">
        <f t="shared" si="1"/>
        <v>20.052</v>
      </c>
      <c r="E11">
        <f t="shared" si="1"/>
        <v>12.952</v>
      </c>
      <c r="F11">
        <f t="shared" si="1"/>
        <v>14.542</v>
      </c>
      <c r="G11">
        <f t="shared" si="1"/>
        <v>16.811</v>
      </c>
      <c r="H11">
        <f t="shared" si="1"/>
        <v>10.063000000000001</v>
      </c>
    </row>
    <row r="12" spans="1:8" x14ac:dyDescent="0.3">
      <c r="B12">
        <f t="shared" si="1"/>
        <v>82.292000000000002</v>
      </c>
      <c r="C12">
        <f t="shared" si="1"/>
        <v>104.687</v>
      </c>
      <c r="D12">
        <f t="shared" si="1"/>
        <v>147.65600000000001</v>
      </c>
      <c r="E12">
        <f t="shared" si="1"/>
        <v>108.59399999999999</v>
      </c>
      <c r="F12">
        <f t="shared" si="1"/>
        <v>117.187</v>
      </c>
      <c r="G12">
        <f t="shared" si="1"/>
        <v>136.71899999999999</v>
      </c>
      <c r="H12">
        <f t="shared" si="1"/>
        <v>69.140999999999991</v>
      </c>
    </row>
    <row r="13" spans="1:8" x14ac:dyDescent="0.3">
      <c r="B13">
        <f t="shared" si="1"/>
        <v>564.0619999999999</v>
      </c>
      <c r="C13">
        <f t="shared" si="1"/>
        <v>687.5</v>
      </c>
      <c r="D13">
        <f t="shared" si="1"/>
        <v>904.68700000000001</v>
      </c>
      <c r="E13">
        <f t="shared" si="1"/>
        <v>723.43700000000001</v>
      </c>
      <c r="F13">
        <f t="shared" si="1"/>
        <v>818.75</v>
      </c>
      <c r="G13">
        <f t="shared" si="1"/>
        <v>973.43700000000001</v>
      </c>
      <c r="H13">
        <f t="shared" si="1"/>
        <v>409.375</v>
      </c>
    </row>
    <row r="14" spans="1:8" x14ac:dyDescent="0.3">
      <c r="B14">
        <f t="shared" si="1"/>
        <v>1743.75</v>
      </c>
      <c r="C14">
        <f t="shared" si="1"/>
        <v>2176.5619999999999</v>
      </c>
      <c r="D14">
        <f t="shared" si="1"/>
        <v>2775</v>
      </c>
      <c r="E14">
        <f t="shared" si="1"/>
        <v>2232.8119999999999</v>
      </c>
      <c r="F14">
        <f t="shared" si="1"/>
        <v>2518.75</v>
      </c>
      <c r="G14">
        <f t="shared" si="1"/>
        <v>3003.125</v>
      </c>
      <c r="H14">
        <f t="shared" si="1"/>
        <v>1195.3119999999999</v>
      </c>
    </row>
    <row r="16" spans="1:8" x14ac:dyDescent="0.3">
      <c r="A16" s="1" t="s">
        <v>3</v>
      </c>
      <c r="B16" s="1" t="s">
        <v>4</v>
      </c>
      <c r="C16" s="1" t="s">
        <v>5</v>
      </c>
      <c r="D16" s="1" t="s">
        <v>6</v>
      </c>
    </row>
    <row r="17" spans="1:4" x14ac:dyDescent="0.3">
      <c r="A17" s="6">
        <v>1.314761E-5</v>
      </c>
      <c r="B17" s="6">
        <v>1.465448E-5</v>
      </c>
      <c r="C17" s="6">
        <v>1.6306339999999999E-5</v>
      </c>
      <c r="D17" s="2">
        <v>1.2300000000000001E-4</v>
      </c>
    </row>
    <row r="18" spans="1:4" x14ac:dyDescent="0.3">
      <c r="A18" s="2">
        <v>1.25E-4</v>
      </c>
      <c r="B18" s="2">
        <v>1.4200000000000001E-4</v>
      </c>
      <c r="C18" s="2">
        <v>1.6100000000000001E-4</v>
      </c>
      <c r="D18" s="2">
        <v>7.1299999999999998E-4</v>
      </c>
    </row>
    <row r="19" spans="1:4" x14ac:dyDescent="0.3">
      <c r="A19" s="2">
        <v>1.1130000000000001E-3</v>
      </c>
      <c r="B19" s="2">
        <v>1.189E-3</v>
      </c>
      <c r="C19" s="2">
        <v>1.351E-3</v>
      </c>
      <c r="D19" s="2">
        <v>6.3239999999999998E-3</v>
      </c>
    </row>
    <row r="20" spans="1:4" x14ac:dyDescent="0.3">
      <c r="A20" s="2">
        <v>1.0059999999999999E-2</v>
      </c>
      <c r="B20" s="2">
        <v>1.1343000000000001E-2</v>
      </c>
      <c r="C20" s="2">
        <v>1.2571000000000001E-2</v>
      </c>
      <c r="D20" s="2">
        <v>4.5311999999999998E-2</v>
      </c>
    </row>
    <row r="21" spans="1:4" x14ac:dyDescent="0.3">
      <c r="A21" s="2">
        <v>7.5156000000000001E-2</v>
      </c>
      <c r="B21" s="2">
        <v>7.8775999999999999E-2</v>
      </c>
      <c r="C21" s="2">
        <v>9.0755000000000002E-2</v>
      </c>
      <c r="D21" s="2">
        <v>0.27343699999999999</v>
      </c>
    </row>
    <row r="22" spans="1:4" x14ac:dyDescent="0.3">
      <c r="A22" s="2">
        <v>0.232292</v>
      </c>
      <c r="B22" s="2">
        <v>0.25390600000000002</v>
      </c>
      <c r="C22" s="2">
        <v>0.29062500000000002</v>
      </c>
      <c r="D22" s="2">
        <v>0.83125000000000004</v>
      </c>
    </row>
    <row r="24" spans="1:4" x14ac:dyDescent="0.3">
      <c r="A24" s="5">
        <f>A17*1000</f>
        <v>1.3147610000000001E-2</v>
      </c>
      <c r="B24" s="5">
        <f t="shared" ref="B24:D24" si="2">B17*1000</f>
        <v>1.4654480000000001E-2</v>
      </c>
      <c r="C24" s="5">
        <f t="shared" si="2"/>
        <v>1.6306339999999999E-2</v>
      </c>
      <c r="D24" s="5">
        <f t="shared" si="2"/>
        <v>0.12300000000000001</v>
      </c>
    </row>
    <row r="25" spans="1:4" x14ac:dyDescent="0.3">
      <c r="A25" s="5">
        <f>A18*1000</f>
        <v>0.125</v>
      </c>
      <c r="B25" s="5">
        <f t="shared" ref="B25:D25" si="3">B18*1000</f>
        <v>0.14200000000000002</v>
      </c>
      <c r="C25" s="5">
        <f t="shared" si="3"/>
        <v>0.161</v>
      </c>
      <c r="D25" s="5">
        <f t="shared" si="3"/>
        <v>0.71299999999999997</v>
      </c>
    </row>
    <row r="26" spans="1:4" x14ac:dyDescent="0.3">
      <c r="A26" s="5">
        <f t="shared" ref="A26:D29" si="4">A19*1000</f>
        <v>1.113</v>
      </c>
      <c r="B26" s="5">
        <f t="shared" si="4"/>
        <v>1.1890000000000001</v>
      </c>
      <c r="C26" s="5">
        <f t="shared" si="4"/>
        <v>1.351</v>
      </c>
      <c r="D26" s="5">
        <f t="shared" si="4"/>
        <v>6.3239999999999998</v>
      </c>
    </row>
    <row r="27" spans="1:4" x14ac:dyDescent="0.3">
      <c r="A27" s="5">
        <f t="shared" si="4"/>
        <v>10.059999999999999</v>
      </c>
      <c r="B27" s="5">
        <f t="shared" si="4"/>
        <v>11.343</v>
      </c>
      <c r="C27" s="5">
        <f t="shared" si="4"/>
        <v>12.571</v>
      </c>
      <c r="D27" s="5">
        <f t="shared" si="4"/>
        <v>45.311999999999998</v>
      </c>
    </row>
    <row r="28" spans="1:4" x14ac:dyDescent="0.3">
      <c r="A28" s="5">
        <f t="shared" si="4"/>
        <v>75.156000000000006</v>
      </c>
      <c r="B28" s="5">
        <f t="shared" si="4"/>
        <v>78.775999999999996</v>
      </c>
      <c r="C28" s="5">
        <f t="shared" si="4"/>
        <v>90.754999999999995</v>
      </c>
      <c r="D28" s="5">
        <f t="shared" si="4"/>
        <v>273.43700000000001</v>
      </c>
    </row>
    <row r="29" spans="1:4" x14ac:dyDescent="0.3">
      <c r="A29" s="5">
        <f t="shared" si="4"/>
        <v>232.292</v>
      </c>
      <c r="B29" s="5">
        <f t="shared" si="4"/>
        <v>253.90600000000003</v>
      </c>
      <c r="C29" s="5">
        <f t="shared" si="4"/>
        <v>290.625</v>
      </c>
      <c r="D29" s="5">
        <f t="shared" si="4"/>
        <v>831.25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Stéphane</cp:lastModifiedBy>
  <dcterms:created xsi:type="dcterms:W3CDTF">2015-06-05T18:19:34Z</dcterms:created>
  <dcterms:modified xsi:type="dcterms:W3CDTF">2021-01-03T14:44:56Z</dcterms:modified>
</cp:coreProperties>
</file>