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PV\FFI\"/>
    </mc:Choice>
  </mc:AlternateContent>
  <bookViews>
    <workbookView xWindow="0" yWindow="0" windowWidth="21570" windowHeight="7980" xr2:uid="{FEE7CF2B-6F75-4A81-989A-838CDA5483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2" i="1" l="1" a="1"/>
  <c r="M12" i="1" s="1"/>
  <c r="M10" i="1"/>
  <c r="N14" i="1" l="1"/>
  <c r="M14" i="1"/>
  <c r="N13" i="1"/>
  <c r="M13" i="1"/>
  <c r="N12" i="1"/>
  <c r="D6" i="1"/>
  <c r="D5" i="1"/>
  <c r="D4" i="1"/>
  <c r="D3" i="1"/>
  <c r="D2" i="1"/>
  <c r="M6" i="1" l="1" a="1"/>
  <c r="M6" i="1" s="1"/>
  <c r="M7" i="1" l="1"/>
  <c r="N7" i="1"/>
  <c r="N8" i="1"/>
  <c r="N6" i="1"/>
  <c r="M8" i="1"/>
</calcChain>
</file>

<file path=xl/sharedStrings.xml><?xml version="1.0" encoding="utf-8"?>
<sst xmlns="http://schemas.openxmlformats.org/spreadsheetml/2006/main" count="4" uniqueCount="4">
  <si>
    <t>V (V)</t>
  </si>
  <si>
    <t>I (mA)</t>
  </si>
  <si>
    <t>∆V (V)</t>
  </si>
  <si>
    <t>∆I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</si>
</sst>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/>
              <a:t>V - I (Table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8382633420822398"/>
                  <c:y val="-0.174992709244677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Hoja1!$C$2:$C$6</c:f>
                <c:numCache>
                  <c:formatCode>General</c:formatCode>
                  <c:ptCount val="5"/>
                  <c:pt idx="0">
                    <c:v>0.8</c:v>
                  </c:pt>
                  <c:pt idx="1">
                    <c:v>0.8</c:v>
                  </c:pt>
                  <c:pt idx="2">
                    <c:v>0.8</c:v>
                  </c:pt>
                  <c:pt idx="3">
                    <c:v>0.8</c:v>
                  </c:pt>
                  <c:pt idx="4">
                    <c:v>0.8</c:v>
                  </c:pt>
                </c:numCache>
              </c:numRef>
            </c:plus>
            <c:minus>
              <c:numRef>
                <c:f>Hoja1!$C$2:$C$6</c:f>
                <c:numCache>
                  <c:formatCode>General</c:formatCode>
                  <c:ptCount val="5"/>
                  <c:pt idx="0">
                    <c:v>0.8</c:v>
                  </c:pt>
                  <c:pt idx="1">
                    <c:v>0.8</c:v>
                  </c:pt>
                  <c:pt idx="2">
                    <c:v>0.8</c:v>
                  </c:pt>
                  <c:pt idx="3">
                    <c:v>0.8</c:v>
                  </c:pt>
                  <c:pt idx="4">
                    <c:v>0.8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Hoja1!$D$2:$D$6</c:f>
                <c:numCache>
                  <c:formatCode>General</c:formatCode>
                  <c:ptCount val="5"/>
                  <c:pt idx="0">
                    <c:v>3.1355000000000003E-3</c:v>
                  </c:pt>
                  <c:pt idx="1">
                    <c:v>3.2665000000000003E-3</c:v>
                  </c:pt>
                  <c:pt idx="2">
                    <c:v>3.4095000000000002E-3</c:v>
                  </c:pt>
                  <c:pt idx="3">
                    <c:v>3.5510000000000003E-3</c:v>
                  </c:pt>
                  <c:pt idx="4">
                    <c:v>3.6744999999999998E-3</c:v>
                  </c:pt>
                </c:numCache>
              </c:numRef>
            </c:plus>
            <c:minus>
              <c:numRef>
                <c:f>Hoja1!$D$2:$D$6</c:f>
                <c:numCache>
                  <c:formatCode>General</c:formatCode>
                  <c:ptCount val="5"/>
                  <c:pt idx="0">
                    <c:v>3.1355000000000003E-3</c:v>
                  </c:pt>
                  <c:pt idx="1">
                    <c:v>3.2665000000000003E-3</c:v>
                  </c:pt>
                  <c:pt idx="2">
                    <c:v>3.4095000000000002E-3</c:v>
                  </c:pt>
                  <c:pt idx="3">
                    <c:v>3.5510000000000003E-3</c:v>
                  </c:pt>
                  <c:pt idx="4">
                    <c:v>3.6744999999999998E-3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Hoja1!$B$2:$B$6</c:f>
              <c:numCache>
                <c:formatCode>General</c:formatCode>
                <c:ptCount val="5"/>
                <c:pt idx="0">
                  <c:v>0.27100000000000002</c:v>
                </c:pt>
                <c:pt idx="1">
                  <c:v>0.53300000000000003</c:v>
                </c:pt>
                <c:pt idx="2">
                  <c:v>0.81899999999999995</c:v>
                </c:pt>
                <c:pt idx="3">
                  <c:v>1.1020000000000001</c:v>
                </c:pt>
                <c:pt idx="4">
                  <c:v>1.349</c:v>
                </c:pt>
              </c:numCache>
            </c:numRef>
          </c:xVal>
          <c:yVal>
            <c:numRef>
              <c:f>Hoja1!$A$2:$A$6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6.1</c:v>
                </c:pt>
                <c:pt idx="3">
                  <c:v>8.1999999999999993</c:v>
                </c:pt>
                <c:pt idx="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C3-4E5E-B85A-38316AC8F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839544"/>
        <c:axId val="468839872"/>
      </c:scatterChart>
      <c:valAx>
        <c:axId val="468839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b="1"/>
                  <a:t>I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8839872"/>
        <c:crosses val="autoZero"/>
        <c:crossBetween val="midCat"/>
      </c:valAx>
      <c:valAx>
        <c:axId val="46883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b="1"/>
                  <a:t>V</a:t>
                </a:r>
                <a:r>
                  <a:rPr lang="es-ES" b="1" baseline="0"/>
                  <a:t> (V)</a:t>
                </a:r>
                <a:endParaRPr lang="es-E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8839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4</xdr:row>
      <xdr:rowOff>171450</xdr:rowOff>
    </xdr:from>
    <xdr:to>
      <xdr:col>11</xdr:col>
      <xdr:colOff>523875</xdr:colOff>
      <xdr:row>19</xdr:row>
      <xdr:rowOff>57150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CD78105-BEA1-4189-B849-696BEDD402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1C6C2-5575-4DDA-94F7-1828FF01841A}">
  <dimension ref="A1:N14"/>
  <sheetViews>
    <sheetView tabSelected="1" workbookViewId="0">
      <selection activeCell="N14" sqref="N14"/>
    </sheetView>
  </sheetViews>
  <sheetFormatPr baseColWidth="10" defaultRowHeight="15" x14ac:dyDescent="0.25"/>
  <cols>
    <col min="13" max="14" width="11.85546875" bestFit="1" customWidth="1"/>
  </cols>
  <sheetData>
    <row r="1" spans="1:14" x14ac:dyDescent="0.25">
      <c r="A1" t="s">
        <v>0</v>
      </c>
      <c r="B1" t="s">
        <v>1</v>
      </c>
      <c r="C1" s="1" t="s">
        <v>2</v>
      </c>
      <c r="D1" s="1" t="s">
        <v>3</v>
      </c>
    </row>
    <row r="2" spans="1:14" x14ac:dyDescent="0.25">
      <c r="A2">
        <v>2</v>
      </c>
      <c r="B2">
        <v>0.27100000000000002</v>
      </c>
      <c r="C2">
        <v>0.8</v>
      </c>
      <c r="D2">
        <f>(B2*(0.05/100))+0.003</f>
        <v>3.1355000000000003E-3</v>
      </c>
    </row>
    <row r="3" spans="1:14" x14ac:dyDescent="0.25">
      <c r="A3">
        <v>4</v>
      </c>
      <c r="B3">
        <v>0.53300000000000003</v>
      </c>
      <c r="C3">
        <v>0.8</v>
      </c>
      <c r="D3">
        <f>(B3*(0.05/100))+0.003</f>
        <v>3.2665000000000003E-3</v>
      </c>
    </row>
    <row r="4" spans="1:14" x14ac:dyDescent="0.25">
      <c r="A4">
        <v>6.1</v>
      </c>
      <c r="B4">
        <v>0.81899999999999995</v>
      </c>
      <c r="C4">
        <v>0.8</v>
      </c>
      <c r="D4">
        <f>(B4*(0.05/100))+0.003</f>
        <v>3.4095000000000002E-3</v>
      </c>
    </row>
    <row r="5" spans="1:14" x14ac:dyDescent="0.25">
      <c r="A5">
        <v>8.1999999999999993</v>
      </c>
      <c r="B5">
        <v>1.1020000000000001</v>
      </c>
      <c r="C5">
        <v>0.8</v>
      </c>
      <c r="D5">
        <f>(B5*(0.05/100))+0.003</f>
        <v>3.5510000000000003E-3</v>
      </c>
    </row>
    <row r="6" spans="1:14" x14ac:dyDescent="0.25">
      <c r="A6">
        <v>10</v>
      </c>
      <c r="B6">
        <v>1.349</v>
      </c>
      <c r="C6">
        <v>0.8</v>
      </c>
      <c r="D6">
        <f>(B6*(0.05/100))+0.003</f>
        <v>3.6744999999999998E-3</v>
      </c>
      <c r="M6">
        <f t="array" ref="M6:N8">LINEST(B2:B6,A2:A6,1,1)</f>
        <v>0.13489077194357366</v>
      </c>
      <c r="N6">
        <v>-2.6380779780563746E-3</v>
      </c>
    </row>
    <row r="7" spans="1:14" x14ac:dyDescent="0.25">
      <c r="M7">
        <v>5.8073979492857157E-4</v>
      </c>
      <c r="N7">
        <v>3.8909566260214297E-3</v>
      </c>
    </row>
    <row r="8" spans="1:14" x14ac:dyDescent="0.25">
      <c r="M8">
        <v>0.99994439731038198</v>
      </c>
      <c r="N8">
        <v>3.7109227454609393E-3</v>
      </c>
    </row>
    <row r="10" spans="1:14" x14ac:dyDescent="0.25">
      <c r="M10" t="e">
        <f xml:space="preserve"> ESTIMACION.LINEAL</f>
        <v>#NAME?</v>
      </c>
    </row>
    <row r="12" spans="1:14" x14ac:dyDescent="0.25">
      <c r="M12">
        <f t="array" ref="M12:N14">LINEST(A2:A6, B2:B6, 1, 1)</f>
        <v>7.4129933642063373</v>
      </c>
      <c r="N12">
        <v>1.9893006844676542E-2</v>
      </c>
    </row>
    <row r="13" spans="1:14" x14ac:dyDescent="0.25">
      <c r="M13">
        <v>3.1914861069494489E-2</v>
      </c>
      <c r="N13">
        <v>2.8767652846295726E-2</v>
      </c>
    </row>
    <row r="14" spans="1:14" x14ac:dyDescent="0.25">
      <c r="M14">
        <v>0.99994439731038198</v>
      </c>
      <c r="N14">
        <v>2.7509810507543319E-2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2017-09-25T14:14:24Z</dcterms:created>
  <dcterms:modified xsi:type="dcterms:W3CDTF">2017-10-04T20:26:29Z</dcterms:modified>
</cp:coreProperties>
</file>