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téphane\Desktop\UPV\CPA\"/>
    </mc:Choice>
  </mc:AlternateContent>
  <xr:revisionPtr revIDLastSave="0" documentId="13_ncr:1_{B5CA81AD-5552-4727-AE99-5CA22BE9251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Q2" i="1"/>
  <c r="Q3" i="1"/>
  <c r="Q4" i="1"/>
  <c r="Q5" i="1"/>
  <c r="P2" i="1"/>
  <c r="P3" i="1"/>
  <c r="P4" i="1"/>
  <c r="P5" i="1"/>
  <c r="O2" i="1"/>
  <c r="O3" i="1"/>
  <c r="O4" i="1"/>
  <c r="O5" i="1"/>
  <c r="N3" i="1"/>
  <c r="N4" i="1"/>
  <c r="N5" i="1"/>
  <c r="N2" i="1"/>
  <c r="L5" i="1"/>
  <c r="L4" i="1"/>
  <c r="L3" i="1"/>
  <c r="K5" i="1"/>
  <c r="K4" i="1"/>
  <c r="K3" i="1"/>
  <c r="J5" i="1"/>
  <c r="J4" i="1"/>
  <c r="J3" i="1"/>
  <c r="H4" i="1"/>
  <c r="H5" i="1"/>
  <c r="I5" i="1"/>
  <c r="I4" i="1"/>
  <c r="I3" i="1"/>
  <c r="H3" i="1"/>
  <c r="H2" i="1"/>
</calcChain>
</file>

<file path=xl/sharedStrings.xml><?xml version="1.0" encoding="utf-8"?>
<sst xmlns="http://schemas.openxmlformats.org/spreadsheetml/2006/main" count="30" uniqueCount="29">
  <si>
    <t>Threads</t>
  </si>
  <si>
    <t>Static</t>
  </si>
  <si>
    <t>Static, 1</t>
  </si>
  <si>
    <t>Static, 2</t>
  </si>
  <si>
    <t>Static, 4</t>
  </si>
  <si>
    <t>Static, 8</t>
  </si>
  <si>
    <t>Static, 16</t>
  </si>
  <si>
    <t>Static, 32</t>
  </si>
  <si>
    <t>Dynamic</t>
  </si>
  <si>
    <t>Dynamic, 2</t>
  </si>
  <si>
    <t>Dynamic, 4</t>
  </si>
  <si>
    <t>Dynamic, 8</t>
  </si>
  <si>
    <t>Dynamic, 16</t>
  </si>
  <si>
    <t>Dynamic, 32</t>
  </si>
  <si>
    <t>Guided</t>
  </si>
  <si>
    <t>Efficiency 2</t>
  </si>
  <si>
    <t>Efficiency 4</t>
  </si>
  <si>
    <t>Efficiency 8</t>
  </si>
  <si>
    <t>Efficiency 16</t>
  </si>
  <si>
    <t>Efficiency 32</t>
  </si>
  <si>
    <t>Speed-up 2</t>
  </si>
  <si>
    <t>Speed-up 4</t>
  </si>
  <si>
    <t>Speed-up 8</t>
  </si>
  <si>
    <t>Speed-up 16</t>
  </si>
  <si>
    <t>Speed-up 32</t>
  </si>
  <si>
    <t>lanSeq</t>
  </si>
  <si>
    <t>lanRGB</t>
  </si>
  <si>
    <t>lan2D</t>
  </si>
  <si>
    <t>lan1Di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</si>
</sst>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Execution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53727034120735"/>
          <c:y val="0.15346657023628837"/>
          <c:w val="0.83129396325459315"/>
          <c:h val="0.62707384733441307"/>
        </c:manualLayout>
      </c:layout>
      <c:lineChart>
        <c:grouping val="standard"/>
        <c:varyColors val="0"/>
        <c:ser>
          <c:idx val="0"/>
          <c:order val="0"/>
          <c:tx>
            <c:v>lanSeq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Hoja1!$B$2:$F$2</c:f>
              <c:numCache>
                <c:formatCode>General</c:formatCode>
                <c:ptCount val="5"/>
                <c:pt idx="0">
                  <c:v>89.419167000000002</c:v>
                </c:pt>
                <c:pt idx="1">
                  <c:v>89.613060000000004</c:v>
                </c:pt>
                <c:pt idx="2">
                  <c:v>89.144857000000002</c:v>
                </c:pt>
                <c:pt idx="3">
                  <c:v>89.876345000000001</c:v>
                </c:pt>
                <c:pt idx="4">
                  <c:v>90.620176000000001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D-4071-92F6-17D857669677}"/>
            </c:ext>
          </c:extLst>
        </c:ser>
        <c:ser>
          <c:idx val="1"/>
          <c:order val="1"/>
          <c:tx>
            <c:v>lanRGB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Hoja1!$B$3:$F$3</c:f>
              <c:numCache>
                <c:formatCode>General</c:formatCode>
                <c:ptCount val="5"/>
                <c:pt idx="0">
                  <c:v>59.443105000000003</c:v>
                </c:pt>
                <c:pt idx="1">
                  <c:v>31.393512999999999</c:v>
                </c:pt>
                <c:pt idx="2">
                  <c:v>30.051815000000001</c:v>
                </c:pt>
                <c:pt idx="3">
                  <c:v>29.848889</c:v>
                </c:pt>
                <c:pt idx="4">
                  <c:v>29.850819999999999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8D-4071-92F6-17D857669677}"/>
            </c:ext>
          </c:extLst>
        </c:ser>
        <c:ser>
          <c:idx val="2"/>
          <c:order val="2"/>
          <c:tx>
            <c:v>lan2D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Hoja1!$B$4:$F$4</c:f>
              <c:numCache>
                <c:formatCode>General</c:formatCode>
                <c:ptCount val="5"/>
                <c:pt idx="0">
                  <c:v>49.458865000000003</c:v>
                </c:pt>
                <c:pt idx="1">
                  <c:v>22.555456</c:v>
                </c:pt>
                <c:pt idx="2">
                  <c:v>13.792501</c:v>
                </c:pt>
                <c:pt idx="3">
                  <c:v>7.8184990000000001</c:v>
                </c:pt>
                <c:pt idx="4">
                  <c:v>4.0742050000000001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8D-4071-92F6-17D857669677}"/>
            </c:ext>
          </c:extLst>
        </c:ser>
        <c:ser>
          <c:idx val="3"/>
          <c:order val="3"/>
          <c:tx>
            <c:v>lan1Di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Hoja1!$B$5:$F$5</c:f>
              <c:numCache>
                <c:formatCode>General</c:formatCode>
                <c:ptCount val="5"/>
                <c:pt idx="0">
                  <c:v>46.036444000000003</c:v>
                </c:pt>
                <c:pt idx="1">
                  <c:v>26.685336</c:v>
                </c:pt>
                <c:pt idx="2">
                  <c:v>15.24539</c:v>
                </c:pt>
                <c:pt idx="3">
                  <c:v>9.4559090000000001</c:v>
                </c:pt>
                <c:pt idx="4">
                  <c:v>5.1485079999999996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8D-4071-92F6-17D857669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65480"/>
        <c:axId val="344651968"/>
      </c:lineChart>
      <c:catAx>
        <c:axId val="547665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Num.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4651968"/>
        <c:crosses val="autoZero"/>
        <c:auto val="1"/>
        <c:lblAlgn val="ctr"/>
        <c:lblOffset val="100"/>
        <c:noMultiLvlLbl val="0"/>
      </c:catAx>
      <c:valAx>
        <c:axId val="3446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aseline="0"/>
                  <a:t>Time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66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86592300962379"/>
          <c:y val="0.93585546308651912"/>
          <c:w val="0.63826793525809278"/>
          <c:h val="3.8271315697439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Speed-up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lanSeq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Hoja1!$H$2:$L$2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2-4451-93E3-62B35CF4E30E}"/>
            </c:ext>
          </c:extLst>
        </c:ser>
        <c:ser>
          <c:idx val="1"/>
          <c:order val="1"/>
          <c:tx>
            <c:v>lanRGB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Hoja1!$H$3:$L$3</c:f>
              <c:numCache>
                <c:formatCode>General</c:formatCode>
                <c:ptCount val="5"/>
                <c:pt idx="0">
                  <c:v>1.504281564699556</c:v>
                </c:pt>
                <c:pt idx="1">
                  <c:v>2.8545088279862152</c:v>
                </c:pt>
                <c:pt idx="2">
                  <c:v>2.9663718148138472</c:v>
                </c:pt>
                <c:pt idx="3">
                  <c:v>3.0110449001971231</c:v>
                </c:pt>
                <c:pt idx="4">
                  <c:v>3.035768397652058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2-4451-93E3-62B35CF4E30E}"/>
            </c:ext>
          </c:extLst>
        </c:ser>
        <c:ser>
          <c:idx val="2"/>
          <c:order val="2"/>
          <c:tx>
            <c:v>lan2D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Hoja1!$H$4:$L$4</c:f>
              <c:numCache>
                <c:formatCode>General</c:formatCode>
                <c:ptCount val="5"/>
                <c:pt idx="0">
                  <c:v>1.8079502430959544</c:v>
                </c:pt>
                <c:pt idx="1">
                  <c:v>3.9730103439274296</c:v>
                </c:pt>
                <c:pt idx="2">
                  <c:v>6.4632844326058052</c:v>
                </c:pt>
                <c:pt idx="3">
                  <c:v>11.495345206285759</c:v>
                </c:pt>
                <c:pt idx="4">
                  <c:v>22.242419318615532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2-4451-93E3-62B35CF4E30E}"/>
            </c:ext>
          </c:extLst>
        </c:ser>
        <c:ser>
          <c:idx val="3"/>
          <c:order val="3"/>
          <c:tx>
            <c:v>lan1Di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Hoja1!$H$5:$L$5</c:f>
              <c:numCache>
                <c:formatCode>General</c:formatCode>
                <c:ptCount val="5"/>
                <c:pt idx="0">
                  <c:v>1.9423560820640273</c:v>
                </c:pt>
                <c:pt idx="1">
                  <c:v>3.3581387170841697</c:v>
                </c:pt>
                <c:pt idx="2">
                  <c:v>5.8473320131528288</c:v>
                </c:pt>
                <c:pt idx="3">
                  <c:v>9.5047810845049376</c:v>
                </c:pt>
                <c:pt idx="4">
                  <c:v>17.601249915509506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2-4451-93E3-62B35CF4E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282688"/>
        <c:axId val="617283672"/>
      </c:lineChart>
      <c:catAx>
        <c:axId val="61728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Num.</a:t>
                </a:r>
                <a:r>
                  <a:rPr lang="es-ES" baseline="0"/>
                  <a:t> threads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7283672"/>
        <c:crosses val="autoZero"/>
        <c:auto val="1"/>
        <c:lblAlgn val="ctr"/>
        <c:lblOffset val="100"/>
        <c:noMultiLvlLbl val="0"/>
      </c:catAx>
      <c:valAx>
        <c:axId val="61728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728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lanSeq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Hoja1!$N$2:$R$2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8-4D8A-8FF1-8BD884BEE02B}"/>
            </c:ext>
          </c:extLst>
        </c:ser>
        <c:ser>
          <c:idx val="1"/>
          <c:order val="1"/>
          <c:tx>
            <c:v>lanRGB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Hoja1!$N$3:$R$3</c:f>
              <c:numCache>
                <c:formatCode>General</c:formatCode>
                <c:ptCount val="5"/>
                <c:pt idx="0">
                  <c:v>0.75214078234977799</c:v>
                </c:pt>
                <c:pt idx="1">
                  <c:v>0.7136272069965538</c:v>
                </c:pt>
                <c:pt idx="2">
                  <c:v>0.37079647685173089</c:v>
                </c:pt>
                <c:pt idx="3">
                  <c:v>0.18819030626232019</c:v>
                </c:pt>
                <c:pt idx="4">
                  <c:v>9.4867762426626812E-2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8-4D8A-8FF1-8BD884BEE02B}"/>
            </c:ext>
          </c:extLst>
        </c:ser>
        <c:ser>
          <c:idx val="2"/>
          <c:order val="2"/>
          <c:tx>
            <c:v>lan2D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Hoja1!$N$4:$R$4</c:f>
              <c:numCache>
                <c:formatCode>General</c:formatCode>
                <c:ptCount val="5"/>
                <c:pt idx="0">
                  <c:v>0.90397512154797721</c:v>
                </c:pt>
                <c:pt idx="1">
                  <c:v>0.99325258598185739</c:v>
                </c:pt>
                <c:pt idx="2">
                  <c:v>0.80791055407572565</c:v>
                </c:pt>
                <c:pt idx="3">
                  <c:v>0.71845907539285991</c:v>
                </c:pt>
                <c:pt idx="4">
                  <c:v>0.69507560370673538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8-4D8A-8FF1-8BD884BEE02B}"/>
            </c:ext>
          </c:extLst>
        </c:ser>
        <c:ser>
          <c:idx val="3"/>
          <c:order val="3"/>
          <c:tx>
            <c:v>lan1Di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Hoja1!$B$1:$F$1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Hoja1!$N$5:$R$5</c:f>
              <c:numCache>
                <c:formatCode>General</c:formatCode>
                <c:ptCount val="5"/>
                <c:pt idx="0">
                  <c:v>0.97117804103201366</c:v>
                </c:pt>
                <c:pt idx="1">
                  <c:v>0.83953467927104242</c:v>
                </c:pt>
                <c:pt idx="2">
                  <c:v>0.7309165016441036</c:v>
                </c:pt>
                <c:pt idx="3">
                  <c:v>0.5940488177815586</c:v>
                </c:pt>
                <c:pt idx="4">
                  <c:v>0.55003905985967205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8-4D8A-8FF1-8BD884BEE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671712"/>
        <c:axId val="547665152"/>
      </c:lineChart>
      <c:catAx>
        <c:axId val="5476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Num.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665152"/>
        <c:crosses val="autoZero"/>
        <c:auto val="1"/>
        <c:lblAlgn val="ctr"/>
        <c:lblOffset val="100"/>
        <c:noMultiLvlLbl val="0"/>
      </c:catAx>
      <c:valAx>
        <c:axId val="5476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76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Schedule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Hoja1!$B$39:$F$39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Hoja1!$B$40:$F$40</c:f>
              <c:numCache>
                <c:formatCode>General</c:formatCode>
                <c:ptCount val="5"/>
                <c:pt idx="0">
                  <c:v>46.114055999999998</c:v>
                </c:pt>
                <c:pt idx="1">
                  <c:v>29.758082000000002</c:v>
                </c:pt>
                <c:pt idx="2">
                  <c:v>17.464706</c:v>
                </c:pt>
                <c:pt idx="3">
                  <c:v>10.261766</c:v>
                </c:pt>
                <c:pt idx="4">
                  <c:v>5.0690679999999997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F-4E66-9386-6F84A8CD4AAF}"/>
            </c:ext>
          </c:extLst>
        </c:ser>
        <c:ser>
          <c:idx val="1"/>
          <c:order val="1"/>
          <c:tx>
            <c:v>Static,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Hoja1!$B$39:$F$39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Hoja1!$B$41:$F$41</c:f>
              <c:numCache>
                <c:formatCode>General</c:formatCode>
                <c:ptCount val="5"/>
                <c:pt idx="0">
                  <c:v>45.270738000000001</c:v>
                </c:pt>
                <c:pt idx="1">
                  <c:v>25.333318999999999</c:v>
                </c:pt>
                <c:pt idx="2">
                  <c:v>14.85183</c:v>
                </c:pt>
                <c:pt idx="3">
                  <c:v>8.0044769999999996</c:v>
                </c:pt>
                <c:pt idx="4">
                  <c:v>4.1634770000000003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9F-4E66-9386-6F84A8CD4AAF}"/>
            </c:ext>
          </c:extLst>
        </c:ser>
        <c:ser>
          <c:idx val="2"/>
          <c:order val="2"/>
          <c:tx>
            <c:v>Static,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Hoja1!$B$39:$F$39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Hoja1!$B$42:$F$42</c:f>
              <c:numCache>
                <c:formatCode>General</c:formatCode>
                <c:ptCount val="5"/>
                <c:pt idx="0">
                  <c:v>45.189230000000002</c:v>
                </c:pt>
                <c:pt idx="1">
                  <c:v>23.805420000000002</c:v>
                </c:pt>
                <c:pt idx="2">
                  <c:v>13.896191</c:v>
                </c:pt>
                <c:pt idx="3">
                  <c:v>8.1962360000000007</c:v>
                </c:pt>
                <c:pt idx="4">
                  <c:v>4.7841529999999999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9F-4E66-9386-6F84A8CD4AAF}"/>
            </c:ext>
          </c:extLst>
        </c:ser>
        <c:ser>
          <c:idx val="3"/>
          <c:order val="3"/>
          <c:tx>
            <c:v>Static,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Hoja1!$B$39:$F$39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Hoja1!$B$43:$F$43</c:f>
              <c:numCache>
                <c:formatCode>General</c:formatCode>
                <c:ptCount val="5"/>
                <c:pt idx="0">
                  <c:v>44.637979999999999</c:v>
                </c:pt>
                <c:pt idx="1">
                  <c:v>26.106463000000002</c:v>
                </c:pt>
                <c:pt idx="2">
                  <c:v>15.205081</c:v>
                </c:pt>
                <c:pt idx="3">
                  <c:v>8.2652769999999993</c:v>
                </c:pt>
                <c:pt idx="4">
                  <c:v>4.1920580000000003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9F-4E66-9386-6F84A8CD4AAF}"/>
            </c:ext>
          </c:extLst>
        </c:ser>
        <c:ser>
          <c:idx val="4"/>
          <c:order val="4"/>
          <c:tx>
            <c:v>Static, 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Hoja1!$B$39:$F$39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Hoja1!$B$44:$F$44</c:f>
              <c:numCache>
                <c:formatCode>General</c:formatCode>
                <c:ptCount val="5"/>
                <c:pt idx="0">
                  <c:v>48.032519000000001</c:v>
                </c:pt>
                <c:pt idx="1">
                  <c:v>23.733913999999999</c:v>
                </c:pt>
                <c:pt idx="2">
                  <c:v>14.570245999999999</c:v>
                </c:pt>
                <c:pt idx="3">
                  <c:v>8.2714949999999998</c:v>
                </c:pt>
                <c:pt idx="4">
                  <c:v>4.8602990000000004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9F-4E66-9386-6F84A8CD4AAF}"/>
            </c:ext>
          </c:extLst>
        </c:ser>
        <c:ser>
          <c:idx val="5"/>
          <c:order val="5"/>
          <c:tx>
            <c:v>Static, 16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Hoja1!$B$39:$F$39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Hoja1!$B$45:$F$45</c:f>
              <c:numCache>
                <c:formatCode>General</c:formatCode>
                <c:ptCount val="5"/>
                <c:pt idx="0">
                  <c:v>47.819299999999998</c:v>
                </c:pt>
                <c:pt idx="1">
                  <c:v>26.097662</c:v>
                </c:pt>
                <c:pt idx="2">
                  <c:v>15.236967</c:v>
                </c:pt>
                <c:pt idx="3">
                  <c:v>8.1471509999999991</c:v>
                </c:pt>
                <c:pt idx="4">
                  <c:v>4.4519770000000003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9F-4E66-9386-6F84A8CD4AAF}"/>
            </c:ext>
          </c:extLst>
        </c:ser>
        <c:ser>
          <c:idx val="6"/>
          <c:order val="6"/>
          <c:tx>
            <c:v>Static, 32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Hoja1!$B$39:$F$39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Hoja1!$B$46:$F$46</c:f>
              <c:numCache>
                <c:formatCode>General</c:formatCode>
                <c:ptCount val="5"/>
                <c:pt idx="0">
                  <c:v>44.537663000000002</c:v>
                </c:pt>
                <c:pt idx="1">
                  <c:v>26.001736000000001</c:v>
                </c:pt>
                <c:pt idx="2">
                  <c:v>15.469010000000001</c:v>
                </c:pt>
                <c:pt idx="3">
                  <c:v>8.4570419999999995</c:v>
                </c:pt>
                <c:pt idx="4">
                  <c:v>5.2354260000000004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9F-4E66-9386-6F84A8CD4AAF}"/>
            </c:ext>
          </c:extLst>
        </c:ser>
        <c:ser>
          <c:idx val="7"/>
          <c:order val="7"/>
          <c:tx>
            <c:v>Dynamic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Hoja1!$B$39:$F$39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Hoja1!$B$47:$F$47</c:f>
              <c:numCache>
                <c:formatCode>General</c:formatCode>
                <c:ptCount val="5"/>
                <c:pt idx="0">
                  <c:v>46.100827000000002</c:v>
                </c:pt>
                <c:pt idx="1">
                  <c:v>22.722515000000001</c:v>
                </c:pt>
                <c:pt idx="2">
                  <c:v>12.479207000000001</c:v>
                </c:pt>
                <c:pt idx="3">
                  <c:v>7.158531</c:v>
                </c:pt>
                <c:pt idx="4">
                  <c:v>4.2332850000000004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9F-4E66-9386-6F84A8CD4AAF}"/>
            </c:ext>
          </c:extLst>
        </c:ser>
        <c:ser>
          <c:idx val="8"/>
          <c:order val="8"/>
          <c:tx>
            <c:v>Dynamic, 2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Hoja1!$B$39:$F$39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Hoja1!$B$48:$F$48</c:f>
              <c:numCache>
                <c:formatCode>General</c:formatCode>
                <c:ptCount val="5"/>
                <c:pt idx="0">
                  <c:v>47.718792999999998</c:v>
                </c:pt>
                <c:pt idx="1">
                  <c:v>24.289214999999999</c:v>
                </c:pt>
                <c:pt idx="2">
                  <c:v>12.893962999999999</c:v>
                </c:pt>
                <c:pt idx="3">
                  <c:v>7.6395</c:v>
                </c:pt>
                <c:pt idx="4">
                  <c:v>4.2819510000000003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9F-4E66-9386-6F84A8CD4AAF}"/>
            </c:ext>
          </c:extLst>
        </c:ser>
        <c:ser>
          <c:idx val="9"/>
          <c:order val="9"/>
          <c:tx>
            <c:v>Dynamic, 4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Hoja1!$B$39:$F$39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Hoja1!$B$49:$F$49</c:f>
              <c:numCache>
                <c:formatCode>General</c:formatCode>
                <c:ptCount val="5"/>
                <c:pt idx="0">
                  <c:v>44.592205999999997</c:v>
                </c:pt>
                <c:pt idx="1">
                  <c:v>24.049918000000002</c:v>
                </c:pt>
                <c:pt idx="2">
                  <c:v>12.410399999999999</c:v>
                </c:pt>
                <c:pt idx="3">
                  <c:v>7.4283789999999996</c:v>
                </c:pt>
                <c:pt idx="4">
                  <c:v>4.3810380000000002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9F-4E66-9386-6F84A8CD4AAF}"/>
            </c:ext>
          </c:extLst>
        </c:ser>
        <c:ser>
          <c:idx val="10"/>
          <c:order val="10"/>
          <c:tx>
            <c:v>Dynamic, 8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Hoja1!$B$39:$F$39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Hoja1!$B$50:$F$50</c:f>
              <c:numCache>
                <c:formatCode>General</c:formatCode>
                <c:ptCount val="5"/>
                <c:pt idx="0">
                  <c:v>48.832009999999997</c:v>
                </c:pt>
                <c:pt idx="1">
                  <c:v>22.724689999999999</c:v>
                </c:pt>
                <c:pt idx="2">
                  <c:v>13.602418999999999</c:v>
                </c:pt>
                <c:pt idx="3">
                  <c:v>7.690035</c:v>
                </c:pt>
                <c:pt idx="4">
                  <c:v>4.2212440000000004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9F-4E66-9386-6F84A8CD4AAF}"/>
            </c:ext>
          </c:extLst>
        </c:ser>
        <c:ser>
          <c:idx val="11"/>
          <c:order val="11"/>
          <c:tx>
            <c:v>Dynamic, 16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Hoja1!$B$39:$F$39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Hoja1!$B$51:$F$51</c:f>
              <c:numCache>
                <c:formatCode>General</c:formatCode>
                <c:ptCount val="5"/>
                <c:pt idx="0">
                  <c:v>44.505878000000003</c:v>
                </c:pt>
                <c:pt idx="1">
                  <c:v>24.835324</c:v>
                </c:pt>
                <c:pt idx="2">
                  <c:v>13.411867000000001</c:v>
                </c:pt>
                <c:pt idx="3">
                  <c:v>7.9269920000000003</c:v>
                </c:pt>
                <c:pt idx="4">
                  <c:v>4.4957459999999996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9F-4E66-9386-6F84A8CD4AAF}"/>
            </c:ext>
          </c:extLst>
        </c:ser>
        <c:ser>
          <c:idx val="12"/>
          <c:order val="12"/>
          <c:tx>
            <c:v>Dynamic, 32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Hoja1!$B$39:$F$39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Hoja1!$B$52:$F$52</c:f>
              <c:numCache>
                <c:formatCode>General</c:formatCode>
                <c:ptCount val="5"/>
                <c:pt idx="0">
                  <c:v>48.495845000000003</c:v>
                </c:pt>
                <c:pt idx="1">
                  <c:v>24.367422000000001</c:v>
                </c:pt>
                <c:pt idx="2">
                  <c:v>13.113432</c:v>
                </c:pt>
                <c:pt idx="3">
                  <c:v>8.0373950000000001</c:v>
                </c:pt>
                <c:pt idx="4">
                  <c:v>5.1566010000000002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9F-4E66-9386-6F84A8CD4AAF}"/>
            </c:ext>
          </c:extLst>
        </c:ser>
        <c:ser>
          <c:idx val="13"/>
          <c:order val="13"/>
          <c:tx>
            <c:v>Guided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Hoja1!$B$39:$F$39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Hoja1!$B$53:$F$53</c:f>
              <c:numCache>
                <c:formatCode>General</c:formatCode>
                <c:ptCount val="5"/>
                <c:pt idx="0">
                  <c:v>47.298149000000002</c:v>
                </c:pt>
                <c:pt idx="1">
                  <c:v>23.403395</c:v>
                </c:pt>
                <c:pt idx="2">
                  <c:v>12.158668</c:v>
                </c:pt>
                <c:pt idx="3">
                  <c:v>7.4885529999999996</c:v>
                </c:pt>
                <c:pt idx="4">
                  <c:v>4.3143289999999999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9F-4E66-9386-6F84A8CD4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611248"/>
        <c:axId val="517446976"/>
      </c:lineChart>
      <c:catAx>
        <c:axId val="51561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Num.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446976"/>
        <c:crosses val="autoZero"/>
        <c:auto val="1"/>
        <c:lblAlgn val="ctr"/>
        <c:lblOffset val="100"/>
        <c:noMultiLvlLbl val="0"/>
      </c:catAx>
      <c:valAx>
        <c:axId val="517446976"/>
        <c:scaling>
          <c:logBase val="10"/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61124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Schedule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Hoja1!$B$39:$F$39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Hoja1!$B$40:$F$40</c:f>
              <c:numCache>
                <c:formatCode>General</c:formatCode>
                <c:ptCount val="5"/>
                <c:pt idx="0">
                  <c:v>46.114055999999998</c:v>
                </c:pt>
                <c:pt idx="1">
                  <c:v>29.758082000000002</c:v>
                </c:pt>
                <c:pt idx="2">
                  <c:v>17.464706</c:v>
                </c:pt>
                <c:pt idx="3">
                  <c:v>10.261766</c:v>
                </c:pt>
                <c:pt idx="4">
                  <c:v>5.0690679999999997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E-4B40-A802-A957985FFD4C}"/>
            </c:ext>
          </c:extLst>
        </c:ser>
        <c:ser>
          <c:idx val="1"/>
          <c:order val="1"/>
          <c:tx>
            <c:v>Static,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Hoja1!$B$39:$F$39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Hoja1!$B$41:$F$41</c:f>
              <c:numCache>
                <c:formatCode>General</c:formatCode>
                <c:ptCount val="5"/>
                <c:pt idx="0">
                  <c:v>45.270738000000001</c:v>
                </c:pt>
                <c:pt idx="1">
                  <c:v>25.333318999999999</c:v>
                </c:pt>
                <c:pt idx="2">
                  <c:v>14.85183</c:v>
                </c:pt>
                <c:pt idx="3">
                  <c:v>8.0044769999999996</c:v>
                </c:pt>
                <c:pt idx="4">
                  <c:v>4.1634770000000003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E-4B40-A802-A957985FFD4C}"/>
            </c:ext>
          </c:extLst>
        </c:ser>
        <c:ser>
          <c:idx val="7"/>
          <c:order val="7"/>
          <c:tx>
            <c:v>Dynamic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Hoja1!$B$39:$F$39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Hoja1!$B$47:$F$47</c:f>
              <c:numCache>
                <c:formatCode>General</c:formatCode>
                <c:ptCount val="5"/>
                <c:pt idx="0">
                  <c:v>46.100827000000002</c:v>
                </c:pt>
                <c:pt idx="1">
                  <c:v>22.722515000000001</c:v>
                </c:pt>
                <c:pt idx="2">
                  <c:v>12.479207000000001</c:v>
                </c:pt>
                <c:pt idx="3">
                  <c:v>7.158531</c:v>
                </c:pt>
                <c:pt idx="4">
                  <c:v>4.2332850000000004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DE-4B40-A802-A957985FFD4C}"/>
            </c:ext>
          </c:extLst>
        </c:ser>
        <c:ser>
          <c:idx val="13"/>
          <c:order val="13"/>
          <c:tx>
            <c:v>Guided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Hoja1!$B$39:$F$39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Hoja1!$B$53:$F$53</c:f>
              <c:numCache>
                <c:formatCode>General</c:formatCode>
                <c:ptCount val="5"/>
                <c:pt idx="0">
                  <c:v>47.298149000000002</c:v>
                </c:pt>
                <c:pt idx="1">
                  <c:v>23.403395</c:v>
                </c:pt>
                <c:pt idx="2">
                  <c:v>12.158668</c:v>
                </c:pt>
                <c:pt idx="3">
                  <c:v>7.4885529999999996</c:v>
                </c:pt>
                <c:pt idx="4">
                  <c:v>4.3143289999999999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DE-4B40-A802-A957985FF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611248"/>
        <c:axId val="51744697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Static, 2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Hoja1!$B$39:$F$39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Hoja1!$B$42:$F$42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45.189230000000002</c:v>
                      </c:pt>
                      <c:pt idx="1">
                        <c:v>23.805420000000002</c:v>
                      </c:pt>
                      <c:pt idx="2">
                        <c:v>13.896191</c:v>
                      </c:pt>
                      <c:pt idx="3">
                        <c:v>8.1962360000000007</c:v>
                      </c:pt>
                      <c:pt idx="4">
                        <c:v>4.7841529999999999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8DE-4B40-A802-A957985FFD4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Static, 4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Hoja1!$B$39:$F$39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Hoja1!$B$43:$F$43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44.637979999999999</c:v>
                      </c:pt>
                      <c:pt idx="1">
                        <c:v>26.106463000000002</c:v>
                      </c:pt>
                      <c:pt idx="2">
                        <c:v>15.205081</c:v>
                      </c:pt>
                      <c:pt idx="3">
                        <c:v>8.2652769999999993</c:v>
                      </c:pt>
                      <c:pt idx="4">
                        <c:v>4.1920580000000003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8DE-4B40-A802-A957985FFD4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Static, 8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Hoja1!$B$39:$F$39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Hoja1!$B$44:$F$44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48.032519000000001</c:v>
                      </c:pt>
                      <c:pt idx="1">
                        <c:v>23.733913999999999</c:v>
                      </c:pt>
                      <c:pt idx="2">
                        <c:v>14.570245999999999</c:v>
                      </c:pt>
                      <c:pt idx="3">
                        <c:v>8.2714949999999998</c:v>
                      </c:pt>
                      <c:pt idx="4">
                        <c:v>4.8602990000000004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8DE-4B40-A802-A957985FFD4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Static, 16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Hoja1!$B$39:$F$39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Hoja1!$B$45:$F$45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47.819299999999998</c:v>
                      </c:pt>
                      <c:pt idx="1">
                        <c:v>26.097662</c:v>
                      </c:pt>
                      <c:pt idx="2">
                        <c:v>15.236967</c:v>
                      </c:pt>
                      <c:pt idx="3">
                        <c:v>8.1471509999999991</c:v>
                      </c:pt>
                      <c:pt idx="4">
                        <c:v>4.4519770000000003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8DE-4B40-A802-A957985FFD4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Static, 32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Hoja1!$B$39:$F$39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Hoja1!$B$46:$F$46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44.537663000000002</c:v>
                      </c:pt>
                      <c:pt idx="1">
                        <c:v>26.001736000000001</c:v>
                      </c:pt>
                      <c:pt idx="2">
                        <c:v>15.469010000000001</c:v>
                      </c:pt>
                      <c:pt idx="3">
                        <c:v>8.4570419999999995</c:v>
                      </c:pt>
                      <c:pt idx="4">
                        <c:v>5.2354260000000004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8DE-4B40-A802-A957985FFD4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Dynamic, 2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Hoja1!$B$39:$F$39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Hoja1!$B$48:$F$48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47.718792999999998</c:v>
                      </c:pt>
                      <c:pt idx="1">
                        <c:v>24.289214999999999</c:v>
                      </c:pt>
                      <c:pt idx="2">
                        <c:v>12.893962999999999</c:v>
                      </c:pt>
                      <c:pt idx="3">
                        <c:v>7.6395</c:v>
                      </c:pt>
                      <c:pt idx="4">
                        <c:v>4.2819510000000003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8DE-4B40-A802-A957985FFD4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v>Dynamic, 4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Hoja1!$B$39:$F$39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Hoja1!$B$49:$F$49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44.592205999999997</c:v>
                      </c:pt>
                      <c:pt idx="1">
                        <c:v>24.049918000000002</c:v>
                      </c:pt>
                      <c:pt idx="2">
                        <c:v>12.410399999999999</c:v>
                      </c:pt>
                      <c:pt idx="3">
                        <c:v>7.4283789999999996</c:v>
                      </c:pt>
                      <c:pt idx="4">
                        <c:v>4.3810380000000002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8DE-4B40-A802-A957985FFD4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Dynamic, 8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Hoja1!$B$39:$F$39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Hoja1!$B$50:$F$50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48.832009999999997</c:v>
                      </c:pt>
                      <c:pt idx="1">
                        <c:v>22.724689999999999</c:v>
                      </c:pt>
                      <c:pt idx="2">
                        <c:v>13.602418999999999</c:v>
                      </c:pt>
                      <c:pt idx="3">
                        <c:v>7.690035</c:v>
                      </c:pt>
                      <c:pt idx="4">
                        <c:v>4.2212440000000004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F8DE-4B40-A802-A957985FFD4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Dynamic, 16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Hoja1!$B$39:$F$39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Hoja1!$B$51:$F$51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44.505878000000003</c:v>
                      </c:pt>
                      <c:pt idx="1">
                        <c:v>24.835324</c:v>
                      </c:pt>
                      <c:pt idx="2">
                        <c:v>13.411867000000001</c:v>
                      </c:pt>
                      <c:pt idx="3">
                        <c:v>7.9269920000000003</c:v>
                      </c:pt>
                      <c:pt idx="4">
                        <c:v>4.4957459999999996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F8DE-4B40-A802-A957985FFD4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v>Dynamic, 32</c:v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Hoja1!$B$39:$F$39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Hoja1!$B$52:$F$52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48.495845000000003</c:v>
                      </c:pt>
                      <c:pt idx="1">
                        <c:v>24.367422000000001</c:v>
                      </c:pt>
                      <c:pt idx="2">
                        <c:v>13.113432</c:v>
                      </c:pt>
                      <c:pt idx="3">
                        <c:v>8.0373950000000001</c:v>
                      </c:pt>
                      <c:pt idx="4">
                        <c:v>5.1566010000000002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F8DE-4B40-A802-A957985FFD4C}"/>
                  </c:ext>
                </c:extLst>
              </c15:ser>
            </c15:filteredLineSeries>
          </c:ext>
        </c:extLst>
      </c:lineChart>
      <c:catAx>
        <c:axId val="51561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Num.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7446976"/>
        <c:crosses val="autoZero"/>
        <c:auto val="1"/>
        <c:lblAlgn val="ctr"/>
        <c:lblOffset val="100"/>
        <c:noMultiLvlLbl val="0"/>
      </c:catAx>
      <c:valAx>
        <c:axId val="517446976"/>
        <c:scaling>
          <c:logBase val="10"/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561124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140970</xdr:rowOff>
    </xdr:from>
    <xdr:to>
      <xdr:col>6</xdr:col>
      <xdr:colOff>487680</xdr:colOff>
      <xdr:row>36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1895D9-78B9-4A2B-8ABA-3AFAD45E4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20</xdr:row>
      <xdr:rowOff>163830</xdr:rowOff>
    </xdr:from>
    <xdr:to>
      <xdr:col>14</xdr:col>
      <xdr:colOff>327660</xdr:colOff>
      <xdr:row>35</xdr:row>
      <xdr:rowOff>163830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6F48EA-D432-40E7-BAD1-CF12CA231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5</xdr:row>
      <xdr:rowOff>118110</xdr:rowOff>
    </xdr:from>
    <xdr:to>
      <xdr:col>14</xdr:col>
      <xdr:colOff>152400</xdr:colOff>
      <xdr:row>20</xdr:row>
      <xdr:rowOff>118110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1F3CBB-A9A4-4E10-B588-7E57C7C09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106680</xdr:colOff>
      <xdr:row>36</xdr:row>
      <xdr:rowOff>171450</xdr:rowOff>
    </xdr:from>
    <xdr:to>
      <xdr:col>17</xdr:col>
      <xdr:colOff>152400</xdr:colOff>
      <xdr:row>59</xdr:row>
      <xdr:rowOff>83820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7D87BD-3DCA-460F-A924-00EF740F4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60960</xdr:colOff>
      <xdr:row>60</xdr:row>
      <xdr:rowOff>53340</xdr:rowOff>
    </xdr:from>
    <xdr:to>
      <xdr:col>17</xdr:col>
      <xdr:colOff>106680</xdr:colOff>
      <xdr:row>82</xdr:row>
      <xdr:rowOff>148590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D9374DE-628D-4650-AA7E-1163CB88B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topLeftCell="A57" workbookViewId="0">
      <selection activeCell="T69" sqref="T69"/>
    </sheetView>
  </sheetViews>
  <sheetFormatPr baseColWidth="10" defaultColWidth="8.88671875" defaultRowHeight="14.4" x14ac:dyDescent="0.3"/>
  <cols>
    <col min="1" max="1" width="13.88671875" customWidth="1"/>
    <col min="2" max="2" width="10.109375" style="1" customWidth="1"/>
  </cols>
  <sheetData>
    <row r="1" spans="1:18" x14ac:dyDescent="0.3">
      <c r="A1" t="s">
        <v>0</v>
      </c>
      <c r="B1" s="1">
        <v>2</v>
      </c>
      <c r="C1">
        <v>4</v>
      </c>
      <c r="D1">
        <v>8</v>
      </c>
      <c r="E1">
        <v>16</v>
      </c>
      <c r="F1">
        <v>32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3">
      <c r="A2" t="s">
        <v>25</v>
      </c>
      <c r="B2" s="1">
        <v>89.419167000000002</v>
      </c>
      <c r="C2">
        <v>89.613060000000004</v>
      </c>
      <c r="D2">
        <v>89.144857000000002</v>
      </c>
      <c r="E2">
        <v>89.876345000000001</v>
      </c>
      <c r="F2">
        <v>90.620176000000001</v>
      </c>
      <c r="H2">
        <f>B2/B2</f>
        <v>1</v>
      </c>
      <c r="I2">
        <v>1</v>
      </c>
      <c r="J2">
        <v>1</v>
      </c>
      <c r="K2">
        <v>1</v>
      </c>
      <c r="L2">
        <v>1</v>
      </c>
      <c r="N2">
        <f>H2/2</f>
        <v>0.5</v>
      </c>
      <c r="O2">
        <f t="shared" ref="O2:O4" si="0">I2/4</f>
        <v>0.25</v>
      </c>
      <c r="P2">
        <f t="shared" ref="P2:P4" si="1">J2/8</f>
        <v>0.125</v>
      </c>
      <c r="Q2">
        <f t="shared" ref="Q2:Q4" si="2">K2/16</f>
        <v>6.25E-2</v>
      </c>
      <c r="R2">
        <f t="shared" ref="R2:R4" si="3">L2/32</f>
        <v>3.125E-2</v>
      </c>
    </row>
    <row r="3" spans="1:18" x14ac:dyDescent="0.3">
      <c r="A3" t="s">
        <v>26</v>
      </c>
      <c r="B3" s="1">
        <v>59.443105000000003</v>
      </c>
      <c r="C3">
        <v>31.393512999999999</v>
      </c>
      <c r="D3">
        <v>30.051815000000001</v>
      </c>
      <c r="E3">
        <v>29.848889</v>
      </c>
      <c r="F3">
        <v>29.850819999999999</v>
      </c>
      <c r="H3">
        <f>B2/B3</f>
        <v>1.504281564699556</v>
      </c>
      <c r="I3">
        <f>C2/C3</f>
        <v>2.8545088279862152</v>
      </c>
      <c r="J3">
        <f>D2/D3</f>
        <v>2.9663718148138472</v>
      </c>
      <c r="K3">
        <f>E2/E3</f>
        <v>3.0110449001971231</v>
      </c>
      <c r="L3">
        <f>F2/F3</f>
        <v>3.035768397652058</v>
      </c>
      <c r="N3">
        <f>H3/2</f>
        <v>0.75214078234977799</v>
      </c>
      <c r="O3">
        <f t="shared" si="0"/>
        <v>0.7136272069965538</v>
      </c>
      <c r="P3">
        <f t="shared" si="1"/>
        <v>0.37079647685173089</v>
      </c>
      <c r="Q3">
        <f t="shared" si="2"/>
        <v>0.18819030626232019</v>
      </c>
      <c r="R3">
        <f t="shared" si="3"/>
        <v>9.4867762426626812E-2</v>
      </c>
    </row>
    <row r="4" spans="1:18" x14ac:dyDescent="0.3">
      <c r="A4" t="s">
        <v>27</v>
      </c>
      <c r="B4" s="1">
        <v>49.458865000000003</v>
      </c>
      <c r="C4">
        <v>22.555456</v>
      </c>
      <c r="D4">
        <v>13.792501</v>
      </c>
      <c r="E4">
        <v>7.8184990000000001</v>
      </c>
      <c r="F4">
        <v>4.0742050000000001</v>
      </c>
      <c r="H4">
        <f>B2/B4</f>
        <v>1.8079502430959544</v>
      </c>
      <c r="I4">
        <f>C2/C4</f>
        <v>3.9730103439274296</v>
      </c>
      <c r="J4">
        <f>D2/D4</f>
        <v>6.4632844326058052</v>
      </c>
      <c r="K4">
        <f>E2/E4</f>
        <v>11.495345206285759</v>
      </c>
      <c r="L4">
        <f>F2/F4</f>
        <v>22.242419318615532</v>
      </c>
      <c r="N4">
        <f>H4/2</f>
        <v>0.90397512154797721</v>
      </c>
      <c r="O4">
        <f t="shared" si="0"/>
        <v>0.99325258598185739</v>
      </c>
      <c r="P4">
        <f t="shared" si="1"/>
        <v>0.80791055407572565</v>
      </c>
      <c r="Q4">
        <f t="shared" si="2"/>
        <v>0.71845907539285991</v>
      </c>
      <c r="R4">
        <f t="shared" si="3"/>
        <v>0.69507560370673538</v>
      </c>
    </row>
    <row r="5" spans="1:18" x14ac:dyDescent="0.3">
      <c r="A5" t="s">
        <v>28</v>
      </c>
      <c r="B5" s="1">
        <v>46.036444000000003</v>
      </c>
      <c r="C5">
        <v>26.685336</v>
      </c>
      <c r="D5">
        <v>15.24539</v>
      </c>
      <c r="E5">
        <v>9.4559090000000001</v>
      </c>
      <c r="F5">
        <v>5.1485079999999996</v>
      </c>
      <c r="H5">
        <f>B2/B5</f>
        <v>1.9423560820640273</v>
      </c>
      <c r="I5">
        <f>C2/C5</f>
        <v>3.3581387170841697</v>
      </c>
      <c r="J5">
        <f>D2/D5</f>
        <v>5.8473320131528288</v>
      </c>
      <c r="K5">
        <f>E2/E5</f>
        <v>9.5047810845049376</v>
      </c>
      <c r="L5">
        <f>F2/F5</f>
        <v>17.601249915509506</v>
      </c>
      <c r="N5">
        <f>H5/2</f>
        <v>0.97117804103201366</v>
      </c>
      <c r="O5">
        <f>I5/4</f>
        <v>0.83953467927104242</v>
      </c>
      <c r="P5">
        <f>J5/8</f>
        <v>0.7309165016441036</v>
      </c>
      <c r="Q5">
        <f>K5/16</f>
        <v>0.5940488177815586</v>
      </c>
      <c r="R5">
        <f>L5/32</f>
        <v>0.55003905985967205</v>
      </c>
    </row>
    <row r="39" spans="1:6" x14ac:dyDescent="0.3">
      <c r="A39" t="s">
        <v>0</v>
      </c>
      <c r="B39" s="1">
        <v>2</v>
      </c>
      <c r="C39">
        <v>4</v>
      </c>
      <c r="D39">
        <v>8</v>
      </c>
      <c r="E39">
        <v>16</v>
      </c>
      <c r="F39">
        <v>32</v>
      </c>
    </row>
    <row r="40" spans="1:6" x14ac:dyDescent="0.3">
      <c r="A40" t="s">
        <v>1</v>
      </c>
      <c r="B40" s="1">
        <v>46.114055999999998</v>
      </c>
      <c r="C40">
        <v>29.758082000000002</v>
      </c>
      <c r="D40">
        <v>17.464706</v>
      </c>
      <c r="E40">
        <v>10.261766</v>
      </c>
      <c r="F40">
        <v>5.0690679999999997</v>
      </c>
    </row>
    <row r="41" spans="1:6" x14ac:dyDescent="0.3">
      <c r="A41" t="s">
        <v>2</v>
      </c>
      <c r="B41" s="1">
        <v>45.270738000000001</v>
      </c>
      <c r="C41">
        <v>25.333318999999999</v>
      </c>
      <c r="D41">
        <v>14.85183</v>
      </c>
      <c r="E41">
        <v>8.0044769999999996</v>
      </c>
      <c r="F41">
        <v>4.1634770000000003</v>
      </c>
    </row>
    <row r="42" spans="1:6" x14ac:dyDescent="0.3">
      <c r="A42" t="s">
        <v>3</v>
      </c>
      <c r="B42" s="1">
        <v>45.189230000000002</v>
      </c>
      <c r="C42">
        <v>23.805420000000002</v>
      </c>
      <c r="D42">
        <v>13.896191</v>
      </c>
      <c r="E42">
        <v>8.1962360000000007</v>
      </c>
      <c r="F42">
        <v>4.7841529999999999</v>
      </c>
    </row>
    <row r="43" spans="1:6" x14ac:dyDescent="0.3">
      <c r="A43" t="s">
        <v>4</v>
      </c>
      <c r="B43" s="1">
        <v>44.637979999999999</v>
      </c>
      <c r="C43">
        <v>26.106463000000002</v>
      </c>
      <c r="D43">
        <v>15.205081</v>
      </c>
      <c r="E43">
        <v>8.2652769999999993</v>
      </c>
      <c r="F43">
        <v>4.1920580000000003</v>
      </c>
    </row>
    <row r="44" spans="1:6" x14ac:dyDescent="0.3">
      <c r="A44" t="s">
        <v>5</v>
      </c>
      <c r="B44" s="1">
        <v>48.032519000000001</v>
      </c>
      <c r="C44">
        <v>23.733913999999999</v>
      </c>
      <c r="D44">
        <v>14.570245999999999</v>
      </c>
      <c r="E44">
        <v>8.2714949999999998</v>
      </c>
      <c r="F44">
        <v>4.8602990000000004</v>
      </c>
    </row>
    <row r="45" spans="1:6" x14ac:dyDescent="0.3">
      <c r="A45" t="s">
        <v>6</v>
      </c>
      <c r="B45" s="1">
        <v>47.819299999999998</v>
      </c>
      <c r="C45">
        <v>26.097662</v>
      </c>
      <c r="D45">
        <v>15.236967</v>
      </c>
      <c r="E45">
        <v>8.1471509999999991</v>
      </c>
      <c r="F45">
        <v>4.4519770000000003</v>
      </c>
    </row>
    <row r="46" spans="1:6" x14ac:dyDescent="0.3">
      <c r="A46" t="s">
        <v>7</v>
      </c>
      <c r="B46" s="1">
        <v>44.537663000000002</v>
      </c>
      <c r="C46">
        <v>26.001736000000001</v>
      </c>
      <c r="D46">
        <v>15.469010000000001</v>
      </c>
      <c r="E46">
        <v>8.4570419999999995</v>
      </c>
      <c r="F46">
        <v>5.2354260000000004</v>
      </c>
    </row>
    <row r="47" spans="1:6" x14ac:dyDescent="0.3">
      <c r="A47" t="s">
        <v>8</v>
      </c>
      <c r="B47" s="1">
        <v>46.100827000000002</v>
      </c>
      <c r="C47">
        <v>22.722515000000001</v>
      </c>
      <c r="D47">
        <v>12.479207000000001</v>
      </c>
      <c r="E47">
        <v>7.158531</v>
      </c>
      <c r="F47">
        <v>4.2332850000000004</v>
      </c>
    </row>
    <row r="48" spans="1:6" x14ac:dyDescent="0.3">
      <c r="A48" t="s">
        <v>9</v>
      </c>
      <c r="B48" s="1">
        <v>47.718792999999998</v>
      </c>
      <c r="C48">
        <v>24.289214999999999</v>
      </c>
      <c r="D48">
        <v>12.893962999999999</v>
      </c>
      <c r="E48">
        <v>7.6395</v>
      </c>
      <c r="F48">
        <v>4.2819510000000003</v>
      </c>
    </row>
    <row r="49" spans="1:6" x14ac:dyDescent="0.3">
      <c r="A49" t="s">
        <v>10</v>
      </c>
      <c r="B49" s="1">
        <v>44.592205999999997</v>
      </c>
      <c r="C49">
        <v>24.049918000000002</v>
      </c>
      <c r="D49">
        <v>12.410399999999999</v>
      </c>
      <c r="E49">
        <v>7.4283789999999996</v>
      </c>
      <c r="F49">
        <v>4.3810380000000002</v>
      </c>
    </row>
    <row r="50" spans="1:6" x14ac:dyDescent="0.3">
      <c r="A50" t="s">
        <v>11</v>
      </c>
      <c r="B50" s="1">
        <v>48.832009999999997</v>
      </c>
      <c r="C50">
        <v>22.724689999999999</v>
      </c>
      <c r="D50">
        <v>13.602418999999999</v>
      </c>
      <c r="E50">
        <v>7.690035</v>
      </c>
      <c r="F50">
        <v>4.2212440000000004</v>
      </c>
    </row>
    <row r="51" spans="1:6" x14ac:dyDescent="0.3">
      <c r="A51" t="s">
        <v>12</v>
      </c>
      <c r="B51" s="1">
        <v>44.505878000000003</v>
      </c>
      <c r="C51">
        <v>24.835324</v>
      </c>
      <c r="D51">
        <v>13.411867000000001</v>
      </c>
      <c r="E51">
        <v>7.9269920000000003</v>
      </c>
      <c r="F51">
        <v>4.4957459999999996</v>
      </c>
    </row>
    <row r="52" spans="1:6" x14ac:dyDescent="0.3">
      <c r="A52" t="s">
        <v>13</v>
      </c>
      <c r="B52" s="1">
        <v>48.495845000000003</v>
      </c>
      <c r="C52">
        <v>24.367422000000001</v>
      </c>
      <c r="D52">
        <v>13.113432</v>
      </c>
      <c r="E52">
        <v>8.0373950000000001</v>
      </c>
      <c r="F52">
        <v>5.1566010000000002</v>
      </c>
    </row>
    <row r="53" spans="1:6" x14ac:dyDescent="0.3">
      <c r="A53" t="s">
        <v>14</v>
      </c>
      <c r="B53" s="1">
        <v>47.298149000000002</v>
      </c>
      <c r="C53">
        <v>23.403395</v>
      </c>
      <c r="D53">
        <v>12.158668</v>
      </c>
      <c r="E53">
        <v>7.4885529999999996</v>
      </c>
      <c r="F53">
        <v>4.3143289999999999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</dc:creator>
  <cp:lastModifiedBy>Stéphane</cp:lastModifiedBy>
  <dcterms:created xsi:type="dcterms:W3CDTF">2015-06-05T18:19:34Z</dcterms:created>
  <dcterms:modified xsi:type="dcterms:W3CDTF">2019-11-19T19:22:52Z</dcterms:modified>
</cp:coreProperties>
</file>