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Energia\data\"/>
    </mc:Choice>
  </mc:AlternateContent>
  <xr:revisionPtr revIDLastSave="0" documentId="13_ncr:1_{517C38B3-CE1C-46AE-895D-F53F62E307FC}" xr6:coauthVersionLast="45" xr6:coauthVersionMax="45" xr10:uidLastSave="{00000000-0000-0000-0000-000000000000}"/>
  <bookViews>
    <workbookView xWindow="-120" yWindow="-120" windowWidth="29040" windowHeight="15840" xr2:uid="{B3B15593-21DF-4EF4-95BA-6E13FFBB7A2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6" i="1" s="1"/>
  <c r="A21" i="1" s="1"/>
  <c r="A26" i="1" s="1"/>
  <c r="A31" i="1" s="1"/>
  <c r="A36" i="1" s="1"/>
  <c r="A41" i="1" s="1"/>
  <c r="A46" i="1" s="1"/>
</calcChain>
</file>

<file path=xl/sharedStrings.xml><?xml version="1.0" encoding="utf-8"?>
<sst xmlns="http://schemas.openxmlformats.org/spreadsheetml/2006/main" count="58" uniqueCount="18">
  <si>
    <t>Sector</t>
  </si>
  <si>
    <t>GPL</t>
  </si>
  <si>
    <t>Gasolina</t>
  </si>
  <si>
    <t>Diesel</t>
  </si>
  <si>
    <t>Fuel</t>
  </si>
  <si>
    <t>Electricidade</t>
  </si>
  <si>
    <t>Gás Natural</t>
  </si>
  <si>
    <t>Ano</t>
  </si>
  <si>
    <t>Agricultura</t>
  </si>
  <si>
    <t>Indústria</t>
  </si>
  <si>
    <t>Transportes</t>
  </si>
  <si>
    <t>Serviços</t>
  </si>
  <si>
    <t>Doméstico</t>
  </si>
  <si>
    <t>Outros</t>
  </si>
  <si>
    <t>Designação:</t>
  </si>
  <si>
    <t>Unidade:</t>
  </si>
  <si>
    <t>Emissões de CO2 geradas na cidade de Lisboa, por sector e forma de energia.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</si>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</sst>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03C6-C088-4CC9-8C74-4C380C2595E0}">
  <dimension ref="A1:M51"/>
  <sheetViews>
    <sheetView tabSelected="1" workbookViewId="0">
      <selection activeCell="K3" sqref="K3"/>
    </sheetView>
  </sheetViews>
  <sheetFormatPr defaultRowHeight="15" x14ac:dyDescent="0.25"/>
  <cols>
    <col min="1" max="1" width="13.140625" customWidth="1"/>
    <col min="2" max="2" width="11.42578125" bestFit="1" customWidth="1"/>
    <col min="3" max="3" width="13.7109375" bestFit="1" customWidth="1"/>
    <col min="4" max="4" width="14.7109375" bestFit="1" customWidth="1"/>
    <col min="5" max="5" width="15.7109375" bestFit="1" customWidth="1"/>
    <col min="6" max="7" width="13.7109375" bestFit="1" customWidth="1"/>
    <col min="8" max="9" width="14.7109375" bestFit="1" customWidth="1"/>
  </cols>
  <sheetData>
    <row r="1" spans="1:13" ht="15" customHeight="1" x14ac:dyDescent="0.25">
      <c r="A1" s="4" t="s">
        <v>14</v>
      </c>
      <c r="B1" s="11" t="s">
        <v>16</v>
      </c>
      <c r="C1" s="11"/>
      <c r="D1" s="11"/>
      <c r="E1" s="11"/>
      <c r="F1" s="11"/>
      <c r="G1" s="11"/>
    </row>
    <row r="2" spans="1:13" ht="17.25" customHeight="1" x14ac:dyDescent="0.25">
      <c r="A2" s="4" t="s">
        <v>15</v>
      </c>
      <c r="B2" s="11" t="s">
        <v>17</v>
      </c>
      <c r="C2" s="11"/>
      <c r="D2" s="11"/>
      <c r="E2" s="11"/>
      <c r="F2" s="11"/>
      <c r="G2" s="11"/>
    </row>
    <row r="5" spans="1:13" x14ac:dyDescent="0.25">
      <c r="A5" s="7" t="s">
        <v>7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13</v>
      </c>
      <c r="H5" s="7" t="s">
        <v>5</v>
      </c>
      <c r="I5" s="7" t="s">
        <v>6</v>
      </c>
    </row>
    <row r="6" spans="1:13" x14ac:dyDescent="0.25">
      <c r="A6" s="8">
        <v>2008</v>
      </c>
      <c r="B6" s="6" t="s">
        <v>8</v>
      </c>
      <c r="C6" s="5">
        <v>45327.367763343354</v>
      </c>
      <c r="D6" s="5">
        <v>0</v>
      </c>
      <c r="E6" s="5">
        <v>7841526.9051182549</v>
      </c>
      <c r="F6" s="5">
        <v>0</v>
      </c>
      <c r="G6" s="5">
        <v>367589.57792290905</v>
      </c>
      <c r="H6" s="5">
        <v>2046431.8536387214</v>
      </c>
      <c r="I6" s="5">
        <v>1195782.0600369524</v>
      </c>
    </row>
    <row r="7" spans="1:13" x14ac:dyDescent="0.25">
      <c r="A7" s="9"/>
      <c r="B7" s="6" t="s">
        <v>9</v>
      </c>
      <c r="C7" s="5">
        <v>2395764.438853777</v>
      </c>
      <c r="D7" s="5">
        <v>0</v>
      </c>
      <c r="E7" s="5">
        <v>8569845.5822599921</v>
      </c>
      <c r="F7" s="5">
        <v>1636880.2251191465</v>
      </c>
      <c r="G7" s="5">
        <v>170967.830750244</v>
      </c>
      <c r="H7" s="5">
        <v>65575363.956461906</v>
      </c>
      <c r="I7" s="5">
        <v>32480215.781581182</v>
      </c>
    </row>
    <row r="8" spans="1:13" x14ac:dyDescent="0.25">
      <c r="A8" s="9"/>
      <c r="B8" s="6" t="s">
        <v>10</v>
      </c>
      <c r="C8" s="5">
        <v>4444244.4952763794</v>
      </c>
      <c r="D8" s="5">
        <v>298005611.48948437</v>
      </c>
      <c r="E8" s="5">
        <v>806136393.65558159</v>
      </c>
      <c r="F8" s="5">
        <v>0</v>
      </c>
      <c r="G8" s="5">
        <v>28237256.861021452</v>
      </c>
      <c r="H8" s="5">
        <v>59147427.176883221</v>
      </c>
      <c r="I8" s="5">
        <v>2285715.1241033799</v>
      </c>
    </row>
    <row r="9" spans="1:13" x14ac:dyDescent="0.25">
      <c r="A9" s="9"/>
      <c r="B9" s="6" t="s">
        <v>11</v>
      </c>
      <c r="C9" s="5">
        <v>3851517.176709156</v>
      </c>
      <c r="D9" s="5">
        <v>0</v>
      </c>
      <c r="E9" s="5">
        <v>20668474.578818187</v>
      </c>
      <c r="F9" s="5">
        <v>98772502.52244091</v>
      </c>
      <c r="G9" s="5">
        <v>298798.82568844716</v>
      </c>
      <c r="H9" s="5">
        <v>819060407.21365964</v>
      </c>
      <c r="I9" s="5">
        <v>90691091.912960514</v>
      </c>
    </row>
    <row r="10" spans="1:13" x14ac:dyDescent="0.25">
      <c r="A10" s="10"/>
      <c r="B10" s="6" t="s">
        <v>12</v>
      </c>
      <c r="C10" s="5">
        <v>23945653.651074249</v>
      </c>
      <c r="D10" s="5">
        <v>0</v>
      </c>
      <c r="E10" s="5">
        <v>0</v>
      </c>
      <c r="F10" s="5">
        <v>0</v>
      </c>
      <c r="G10" s="5">
        <v>0</v>
      </c>
      <c r="H10" s="5">
        <v>272607659.86849153</v>
      </c>
      <c r="I10" s="5">
        <v>122168768.3149337</v>
      </c>
    </row>
    <row r="11" spans="1:13" x14ac:dyDescent="0.25">
      <c r="A11" s="8">
        <f>+A6+1</f>
        <v>2009</v>
      </c>
      <c r="B11" s="6" t="s">
        <v>8</v>
      </c>
      <c r="C11" s="5">
        <v>29670.616885047122</v>
      </c>
      <c r="D11" s="5">
        <v>0</v>
      </c>
      <c r="E11" s="5">
        <v>7636040.2764753737</v>
      </c>
      <c r="F11" s="5">
        <v>0</v>
      </c>
      <c r="G11" s="5">
        <v>26748.634619266562</v>
      </c>
      <c r="H11" s="5">
        <v>1778714.3848355394</v>
      </c>
      <c r="I11" s="5">
        <v>659090.29978820961</v>
      </c>
      <c r="J11" s="3"/>
      <c r="M11" s="2"/>
    </row>
    <row r="12" spans="1:13" x14ac:dyDescent="0.25">
      <c r="A12" s="9"/>
      <c r="B12" s="6" t="s">
        <v>9</v>
      </c>
      <c r="C12" s="5">
        <v>2853194.6732646893</v>
      </c>
      <c r="D12" s="5">
        <v>772505.90274253627</v>
      </c>
      <c r="E12" s="5">
        <v>13885703.709247835</v>
      </c>
      <c r="F12" s="5">
        <v>390412.307168208</v>
      </c>
      <c r="G12" s="5">
        <v>0</v>
      </c>
      <c r="H12" s="5">
        <v>71688077.424118042</v>
      </c>
      <c r="I12" s="5">
        <v>32881695.185846813</v>
      </c>
    </row>
    <row r="13" spans="1:13" x14ac:dyDescent="0.25">
      <c r="A13" s="9"/>
      <c r="B13" s="6" t="s">
        <v>10</v>
      </c>
      <c r="C13" s="5">
        <v>5157253.6269036178</v>
      </c>
      <c r="D13" s="5">
        <v>334726572.61932623</v>
      </c>
      <c r="E13" s="5">
        <v>1232736867.8318253</v>
      </c>
      <c r="F13" s="5">
        <v>0</v>
      </c>
      <c r="G13" s="5">
        <v>26831685.892283063</v>
      </c>
      <c r="H13" s="5">
        <v>67239708.460929513</v>
      </c>
      <c r="I13" s="5">
        <v>838948.97363596712</v>
      </c>
    </row>
    <row r="14" spans="1:13" x14ac:dyDescent="0.25">
      <c r="A14" s="9"/>
      <c r="B14" s="6" t="s">
        <v>11</v>
      </c>
      <c r="C14" s="5">
        <v>2822865.1608569562</v>
      </c>
      <c r="D14" s="5">
        <v>0</v>
      </c>
      <c r="E14" s="5">
        <v>12495580.272434093</v>
      </c>
      <c r="F14" s="5">
        <v>20577391.193507344</v>
      </c>
      <c r="G14" s="5">
        <v>0</v>
      </c>
      <c r="H14" s="5">
        <v>885721741.1014899</v>
      </c>
      <c r="I14" s="5">
        <v>79839477.470131829</v>
      </c>
    </row>
    <row r="15" spans="1:13" x14ac:dyDescent="0.25">
      <c r="A15" s="10"/>
      <c r="B15" s="6" t="s">
        <v>12</v>
      </c>
      <c r="C15" s="5">
        <v>23870019.991890755</v>
      </c>
      <c r="D15" s="5">
        <v>0</v>
      </c>
      <c r="E15" s="5">
        <v>0</v>
      </c>
      <c r="F15" s="5">
        <v>0</v>
      </c>
      <c r="G15" s="5">
        <v>0</v>
      </c>
      <c r="H15" s="5">
        <v>320630604.69838846</v>
      </c>
      <c r="I15" s="5">
        <v>116891237.58299714</v>
      </c>
    </row>
    <row r="16" spans="1:13" x14ac:dyDescent="0.25">
      <c r="A16" s="8">
        <f>+A11+1</f>
        <v>2010</v>
      </c>
      <c r="B16" s="6" t="s">
        <v>8</v>
      </c>
      <c r="C16" s="5">
        <v>39763.038613604047</v>
      </c>
      <c r="D16" s="5">
        <v>0</v>
      </c>
      <c r="E16" s="5">
        <v>3487629.9584576981</v>
      </c>
      <c r="F16" s="5">
        <v>0</v>
      </c>
      <c r="G16" s="5">
        <v>479284.75708257838</v>
      </c>
      <c r="H16" s="5">
        <v>1154111.9799780371</v>
      </c>
      <c r="I16" s="5">
        <v>368985.74177076475</v>
      </c>
    </row>
    <row r="17" spans="1:9" x14ac:dyDescent="0.25">
      <c r="A17" s="9"/>
      <c r="B17" s="6" t="s">
        <v>9</v>
      </c>
      <c r="C17" s="5">
        <v>5757011.0994618004</v>
      </c>
      <c r="D17" s="5">
        <v>812762.5885705878</v>
      </c>
      <c r="E17" s="5">
        <v>7019537.3424770683</v>
      </c>
      <c r="F17" s="5">
        <v>2228539.0856437441</v>
      </c>
      <c r="G17" s="5">
        <v>0</v>
      </c>
      <c r="H17" s="5">
        <v>48991880.192084163</v>
      </c>
      <c r="I17" s="5">
        <v>32905336.93011177</v>
      </c>
    </row>
    <row r="18" spans="1:9" x14ac:dyDescent="0.25">
      <c r="A18" s="9"/>
      <c r="B18" s="6" t="s">
        <v>10</v>
      </c>
      <c r="C18" s="5">
        <v>4895930.4378837803</v>
      </c>
      <c r="D18" s="5">
        <v>334691213.0232895</v>
      </c>
      <c r="E18" s="5">
        <v>1098789854.6242812</v>
      </c>
      <c r="F18" s="5">
        <v>262421.46832337283</v>
      </c>
      <c r="G18" s="5">
        <v>451209.86013034807</v>
      </c>
      <c r="H18" s="5">
        <v>50220647.217706405</v>
      </c>
      <c r="I18" s="5">
        <v>930147.30355650047</v>
      </c>
    </row>
    <row r="19" spans="1:9" x14ac:dyDescent="0.25">
      <c r="A19" s="9"/>
      <c r="B19" s="6" t="s">
        <v>11</v>
      </c>
      <c r="C19" s="5">
        <v>28098982.71127883</v>
      </c>
      <c r="D19" s="5">
        <v>0</v>
      </c>
      <c r="E19" s="5">
        <v>22534525.686701786</v>
      </c>
      <c r="F19" s="5">
        <v>67790227.048092589</v>
      </c>
      <c r="G19" s="5">
        <v>963.16022895206402</v>
      </c>
      <c r="H19" s="5">
        <v>625291143.78792512</v>
      </c>
      <c r="I19" s="5">
        <v>92065328.977712795</v>
      </c>
    </row>
    <row r="20" spans="1:9" x14ac:dyDescent="0.25">
      <c r="A20" s="10"/>
      <c r="B20" s="6" t="s">
        <v>12</v>
      </c>
      <c r="C20" s="5">
        <v>1796686.1801824167</v>
      </c>
      <c r="D20" s="5">
        <v>0</v>
      </c>
      <c r="E20" s="5">
        <v>0</v>
      </c>
      <c r="F20" s="5">
        <v>0</v>
      </c>
      <c r="G20" s="5">
        <v>0</v>
      </c>
      <c r="H20" s="5">
        <v>231958049.99385986</v>
      </c>
      <c r="I20" s="5">
        <v>130565812.16738379</v>
      </c>
    </row>
    <row r="21" spans="1:9" x14ac:dyDescent="0.25">
      <c r="A21" s="8">
        <f>+A16+1</f>
        <v>2011</v>
      </c>
      <c r="B21" s="6" t="s">
        <v>8</v>
      </c>
      <c r="C21" s="5">
        <v>18138.493926302042</v>
      </c>
      <c r="D21" s="5">
        <v>0</v>
      </c>
      <c r="E21" s="5">
        <v>7641636.6707406892</v>
      </c>
      <c r="F21" s="5">
        <v>0</v>
      </c>
      <c r="G21" s="5">
        <v>310561.59360596206</v>
      </c>
      <c r="H21" s="5">
        <v>1235341.8434535351</v>
      </c>
      <c r="I21" s="5">
        <v>418143.42081187241</v>
      </c>
    </row>
    <row r="22" spans="1:9" x14ac:dyDescent="0.25">
      <c r="A22" s="9"/>
      <c r="B22" s="6" t="s">
        <v>9</v>
      </c>
      <c r="C22" s="5">
        <v>6786487.4603732219</v>
      </c>
      <c r="D22" s="5">
        <v>633664.48630029347</v>
      </c>
      <c r="E22" s="5">
        <v>7354297.6242150227</v>
      </c>
      <c r="F22" s="5">
        <v>4347663.6515783332</v>
      </c>
      <c r="G22" s="5">
        <v>0</v>
      </c>
      <c r="H22" s="5">
        <v>65305827.018400311</v>
      </c>
      <c r="I22" s="5">
        <v>18848064.516541313</v>
      </c>
    </row>
    <row r="23" spans="1:9" x14ac:dyDescent="0.25">
      <c r="A23" s="9"/>
      <c r="B23" s="6" t="s">
        <v>10</v>
      </c>
      <c r="C23" s="5">
        <v>4502160.5409335243</v>
      </c>
      <c r="D23" s="5">
        <v>466184240.10340893</v>
      </c>
      <c r="E23" s="5">
        <v>1267847092.7956285</v>
      </c>
      <c r="F23" s="5">
        <v>0</v>
      </c>
      <c r="G23" s="5">
        <v>5495.3867683440012</v>
      </c>
      <c r="H23" s="5">
        <v>52210180.360639304</v>
      </c>
      <c r="I23" s="5">
        <v>5303795.8197464263</v>
      </c>
    </row>
    <row r="24" spans="1:9" x14ac:dyDescent="0.25">
      <c r="A24" s="9"/>
      <c r="B24" s="6" t="s">
        <v>11</v>
      </c>
      <c r="C24" s="5">
        <v>24140843.467455771</v>
      </c>
      <c r="D24" s="5">
        <v>0</v>
      </c>
      <c r="E24" s="5">
        <v>6992954.299254423</v>
      </c>
      <c r="F24" s="5">
        <v>49673863.766318411</v>
      </c>
      <c r="G24" s="5">
        <v>1088.7898240327679</v>
      </c>
      <c r="H24" s="5">
        <v>694392289.33879721</v>
      </c>
      <c r="I24" s="5">
        <v>100669665.22222508</v>
      </c>
    </row>
    <row r="25" spans="1:9" x14ac:dyDescent="0.25">
      <c r="A25" s="10"/>
      <c r="B25" s="6" t="s">
        <v>12</v>
      </c>
      <c r="C25" s="5">
        <v>83253.045734388725</v>
      </c>
      <c r="D25" s="5">
        <v>0</v>
      </c>
      <c r="E25" s="5">
        <v>8757188.1740037836</v>
      </c>
      <c r="F25" s="5">
        <v>0</v>
      </c>
      <c r="G25" s="5">
        <v>0</v>
      </c>
      <c r="H25" s="5">
        <v>257371292.22312447</v>
      </c>
      <c r="I25" s="5">
        <v>105513411.68258743</v>
      </c>
    </row>
    <row r="26" spans="1:9" x14ac:dyDescent="0.25">
      <c r="A26" s="8">
        <f>+A21+1</f>
        <v>2012</v>
      </c>
      <c r="B26" s="6" t="s">
        <v>8</v>
      </c>
      <c r="C26" s="5">
        <v>5378.5612490698804</v>
      </c>
      <c r="D26" s="5">
        <v>0</v>
      </c>
      <c r="E26" s="5">
        <v>11441855.469374521</v>
      </c>
      <c r="F26" s="5">
        <v>0</v>
      </c>
      <c r="G26" s="5">
        <v>404221.07402185764</v>
      </c>
      <c r="H26" s="5">
        <v>2868265.1941721234</v>
      </c>
      <c r="I26" s="5">
        <v>404967.56207728398</v>
      </c>
    </row>
    <row r="27" spans="1:9" x14ac:dyDescent="0.25">
      <c r="A27" s="9"/>
      <c r="B27" s="6" t="s">
        <v>9</v>
      </c>
      <c r="C27" s="5">
        <v>2162164.2063854039</v>
      </c>
      <c r="D27" s="5">
        <v>107896.01847671057</v>
      </c>
      <c r="E27" s="5">
        <v>1550934.635442385</v>
      </c>
      <c r="F27" s="5">
        <v>2787810.133755283</v>
      </c>
      <c r="G27" s="5">
        <v>0</v>
      </c>
      <c r="H27" s="5">
        <v>67694855.981405824</v>
      </c>
      <c r="I27" s="5">
        <v>52671540.861867778</v>
      </c>
    </row>
    <row r="28" spans="1:9" x14ac:dyDescent="0.25">
      <c r="A28" s="9"/>
      <c r="B28" s="6" t="s">
        <v>10</v>
      </c>
      <c r="C28" s="5">
        <v>4717453.9273156142</v>
      </c>
      <c r="D28" s="5">
        <v>376563864.04696256</v>
      </c>
      <c r="E28" s="5">
        <v>1050778184.3143939</v>
      </c>
      <c r="F28" s="5">
        <v>0</v>
      </c>
      <c r="G28" s="5">
        <v>93.499994412000007</v>
      </c>
      <c r="H28" s="5">
        <v>50213136.545564011</v>
      </c>
      <c r="I28" s="5">
        <v>5114095.0436612321</v>
      </c>
    </row>
    <row r="29" spans="1:9" x14ac:dyDescent="0.25">
      <c r="A29" s="9"/>
      <c r="B29" s="6" t="s">
        <v>11</v>
      </c>
      <c r="C29" s="5">
        <v>25794032.652241383</v>
      </c>
      <c r="D29" s="5">
        <v>0</v>
      </c>
      <c r="E29" s="5">
        <v>5632504.2942915009</v>
      </c>
      <c r="F29" s="5">
        <v>32775630.227653671</v>
      </c>
      <c r="G29" s="5">
        <v>544.39491201638396</v>
      </c>
      <c r="H29" s="5">
        <v>734412611.11164057</v>
      </c>
      <c r="I29" s="5">
        <v>106314328.8618377</v>
      </c>
    </row>
    <row r="30" spans="1:9" x14ac:dyDescent="0.25">
      <c r="A30" s="10"/>
      <c r="B30" s="6" t="s">
        <v>12</v>
      </c>
      <c r="C30" s="5">
        <v>6611790.1655343017</v>
      </c>
      <c r="D30" s="5">
        <v>0</v>
      </c>
      <c r="E30" s="5">
        <v>8004820.879146832</v>
      </c>
      <c r="F30" s="5">
        <v>0</v>
      </c>
      <c r="G30" s="5">
        <v>0</v>
      </c>
      <c r="H30" s="5">
        <v>258973345.6116899</v>
      </c>
      <c r="I30" s="5">
        <v>102115111.70233415</v>
      </c>
    </row>
    <row r="31" spans="1:9" x14ac:dyDescent="0.25">
      <c r="A31" s="8">
        <f>+A26+1</f>
        <v>2013</v>
      </c>
      <c r="B31" s="6" t="s">
        <v>8</v>
      </c>
      <c r="C31" s="5">
        <v>7143.356305429561</v>
      </c>
      <c r="D31" s="5">
        <v>0</v>
      </c>
      <c r="E31" s="5">
        <v>3569199.329837101</v>
      </c>
      <c r="F31" s="5">
        <v>0</v>
      </c>
      <c r="G31" s="5">
        <v>222005.81549021986</v>
      </c>
      <c r="H31" s="5">
        <v>3413681.8361426452</v>
      </c>
      <c r="I31" s="5">
        <v>340530.14913983998</v>
      </c>
    </row>
    <row r="32" spans="1:9" x14ac:dyDescent="0.25">
      <c r="A32" s="9"/>
      <c r="B32" s="6" t="s">
        <v>9</v>
      </c>
      <c r="C32" s="5">
        <v>1621637.6679062929</v>
      </c>
      <c r="D32" s="5">
        <v>0</v>
      </c>
      <c r="E32" s="5">
        <v>736638.11356114992</v>
      </c>
      <c r="F32" s="5">
        <v>0</v>
      </c>
      <c r="G32" s="5">
        <v>0</v>
      </c>
      <c r="H32" s="5">
        <v>52409663.863099121</v>
      </c>
      <c r="I32" s="5">
        <v>19845148.780062146</v>
      </c>
    </row>
    <row r="33" spans="1:9" x14ac:dyDescent="0.25">
      <c r="A33" s="9"/>
      <c r="B33" s="6" t="s">
        <v>10</v>
      </c>
      <c r="C33" s="5">
        <v>4272516.5842247223</v>
      </c>
      <c r="D33" s="5">
        <v>171699785.98405433</v>
      </c>
      <c r="E33" s="5">
        <v>508239382.70902908</v>
      </c>
      <c r="F33" s="5">
        <v>0</v>
      </c>
      <c r="G33" s="5">
        <v>863761.99676461215</v>
      </c>
      <c r="H33" s="5">
        <v>44638513.714302152</v>
      </c>
      <c r="I33" s="5">
        <v>5063122.9516412159</v>
      </c>
    </row>
    <row r="34" spans="1:9" x14ac:dyDescent="0.25">
      <c r="A34" s="9"/>
      <c r="B34" s="6" t="s">
        <v>11</v>
      </c>
      <c r="C34" s="5">
        <v>21860458.310658399</v>
      </c>
      <c r="D34" s="5">
        <v>0</v>
      </c>
      <c r="E34" s="5">
        <v>1106026.1274313382</v>
      </c>
      <c r="F34" s="5">
        <v>85398.435119910238</v>
      </c>
      <c r="G34" s="5">
        <v>0</v>
      </c>
      <c r="H34" s="5">
        <v>624987946.68753624</v>
      </c>
      <c r="I34" s="5">
        <v>98498561.164109603</v>
      </c>
    </row>
    <row r="35" spans="1:9" x14ac:dyDescent="0.25">
      <c r="A35" s="10"/>
      <c r="B35" s="6" t="s">
        <v>12</v>
      </c>
      <c r="C35" s="5">
        <v>1064844.8276248137</v>
      </c>
      <c r="D35" s="5">
        <v>0</v>
      </c>
      <c r="E35" s="5">
        <v>1130754.3976794719</v>
      </c>
      <c r="F35" s="5">
        <v>0</v>
      </c>
      <c r="G35" s="5">
        <v>157.03699385088001</v>
      </c>
      <c r="H35" s="5">
        <v>215079274.1369915</v>
      </c>
      <c r="I35" s="5">
        <v>91007113.408443928</v>
      </c>
    </row>
    <row r="36" spans="1:9" x14ac:dyDescent="0.25">
      <c r="A36" s="8">
        <f>+A31+1</f>
        <v>2014</v>
      </c>
      <c r="B36" s="6" t="s">
        <v>8</v>
      </c>
      <c r="C36" s="5">
        <v>7564.2367053837615</v>
      </c>
      <c r="D36" s="5">
        <v>0</v>
      </c>
      <c r="E36" s="5">
        <v>4253788.4538872931</v>
      </c>
      <c r="F36" s="5">
        <v>0</v>
      </c>
      <c r="G36" s="5">
        <v>193883.10717475813</v>
      </c>
      <c r="H36" s="5">
        <v>3272714.5921930471</v>
      </c>
      <c r="I36" s="5">
        <v>318850.67918404803</v>
      </c>
    </row>
    <row r="37" spans="1:9" x14ac:dyDescent="0.25">
      <c r="A37" s="9"/>
      <c r="B37" s="6" t="s">
        <v>9</v>
      </c>
      <c r="C37" s="5">
        <v>1236526.2967013039</v>
      </c>
      <c r="D37" s="5">
        <v>0</v>
      </c>
      <c r="E37" s="5">
        <v>955078.10429236945</v>
      </c>
      <c r="F37" s="5">
        <v>0</v>
      </c>
      <c r="G37" s="5">
        <v>0</v>
      </c>
      <c r="H37" s="5">
        <v>50004290.840778194</v>
      </c>
      <c r="I37" s="5">
        <v>70492747.893001646</v>
      </c>
    </row>
    <row r="38" spans="1:9" x14ac:dyDescent="0.25">
      <c r="A38" s="9"/>
      <c r="B38" s="6" t="s">
        <v>10</v>
      </c>
      <c r="C38" s="5">
        <v>3468980.4325025077</v>
      </c>
      <c r="D38" s="5">
        <v>176325680.76670891</v>
      </c>
      <c r="E38" s="5">
        <v>537317867.19307578</v>
      </c>
      <c r="F38" s="5">
        <v>0</v>
      </c>
      <c r="G38" s="5">
        <v>1968355.8501037203</v>
      </c>
      <c r="H38" s="5">
        <v>38285576.510894239</v>
      </c>
      <c r="I38" s="5">
        <v>5600053.87275312</v>
      </c>
    </row>
    <row r="39" spans="1:9" x14ac:dyDescent="0.25">
      <c r="A39" s="9"/>
      <c r="B39" s="6" t="s">
        <v>11</v>
      </c>
      <c r="C39" s="5">
        <v>1618912.1044886583</v>
      </c>
      <c r="D39" s="5">
        <v>9.7572362469120026</v>
      </c>
      <c r="E39" s="5">
        <v>815101.02549601696</v>
      </c>
      <c r="F39" s="5">
        <v>560571.39045103674</v>
      </c>
      <c r="G39" s="5">
        <v>0</v>
      </c>
      <c r="H39" s="5">
        <v>613196675.47463429</v>
      </c>
      <c r="I39" s="5">
        <v>95685348.093725845</v>
      </c>
    </row>
    <row r="40" spans="1:9" x14ac:dyDescent="0.25">
      <c r="A40" s="10"/>
      <c r="B40" s="6" t="s">
        <v>12</v>
      </c>
      <c r="C40" s="5">
        <v>20880747.428762253</v>
      </c>
      <c r="D40" s="5">
        <v>0</v>
      </c>
      <c r="E40" s="5">
        <v>1174377.3991435694</v>
      </c>
      <c r="F40" s="5">
        <v>0</v>
      </c>
      <c r="G40" s="5">
        <v>0</v>
      </c>
      <c r="H40" s="5">
        <v>205692151.624246</v>
      </c>
      <c r="I40" s="5">
        <v>101034906.75913061</v>
      </c>
    </row>
    <row r="41" spans="1:9" x14ac:dyDescent="0.25">
      <c r="A41" s="8">
        <f>+A36+1</f>
        <v>2015</v>
      </c>
      <c r="B41" s="6" t="s">
        <v>8</v>
      </c>
      <c r="C41" s="5">
        <v>5561.4265262913596</v>
      </c>
      <c r="D41" s="5">
        <v>0</v>
      </c>
      <c r="E41" s="5">
        <v>4375140.6371349879</v>
      </c>
      <c r="F41" s="5">
        <v>0</v>
      </c>
      <c r="G41" s="5">
        <v>0</v>
      </c>
      <c r="H41" s="5">
        <v>2388807.8455177681</v>
      </c>
      <c r="I41" s="5">
        <v>214406.91476424001</v>
      </c>
    </row>
    <row r="42" spans="1:9" x14ac:dyDescent="0.25">
      <c r="A42" s="9"/>
      <c r="B42" s="6" t="s">
        <v>9</v>
      </c>
      <c r="C42" s="5">
        <v>1561396.620867331</v>
      </c>
      <c r="D42" s="5">
        <v>0</v>
      </c>
      <c r="E42" s="5">
        <v>4794536.8583383486</v>
      </c>
      <c r="F42" s="5">
        <v>1474705.8630114712</v>
      </c>
      <c r="G42" s="5">
        <v>0</v>
      </c>
      <c r="H42" s="5">
        <v>62240340.297330074</v>
      </c>
      <c r="I42" s="5">
        <v>60481855.530177854</v>
      </c>
    </row>
    <row r="43" spans="1:9" x14ac:dyDescent="0.25">
      <c r="A43" s="9"/>
      <c r="B43" s="6" t="s">
        <v>10</v>
      </c>
      <c r="C43" s="5">
        <v>3965593.1808374319</v>
      </c>
      <c r="D43" s="5">
        <v>173956979.90239388</v>
      </c>
      <c r="E43" s="5">
        <v>567522417.33284378</v>
      </c>
      <c r="F43" s="5">
        <v>0</v>
      </c>
      <c r="G43" s="5">
        <v>1811827.8110714762</v>
      </c>
      <c r="H43" s="5">
        <v>47319724.447721168</v>
      </c>
      <c r="I43" s="5">
        <v>5854794.761581921</v>
      </c>
    </row>
    <row r="44" spans="1:9" x14ac:dyDescent="0.25">
      <c r="A44" s="9"/>
      <c r="B44" s="6" t="s">
        <v>11</v>
      </c>
      <c r="C44" s="5">
        <v>1697872.1701435142</v>
      </c>
      <c r="D44" s="5">
        <v>0</v>
      </c>
      <c r="E44" s="5">
        <v>224284.75187145246</v>
      </c>
      <c r="F44" s="5">
        <v>418648.31225444161</v>
      </c>
      <c r="G44" s="5">
        <v>0</v>
      </c>
      <c r="H44" s="5">
        <v>806616993.89086461</v>
      </c>
      <c r="I44" s="5">
        <v>93663979.140869275</v>
      </c>
    </row>
    <row r="45" spans="1:9" x14ac:dyDescent="0.25">
      <c r="A45" s="10"/>
      <c r="B45" s="6" t="s">
        <v>12</v>
      </c>
      <c r="C45" s="5">
        <v>20084044.052636534</v>
      </c>
      <c r="D45" s="5">
        <v>0</v>
      </c>
      <c r="E45" s="5">
        <v>161664.37872903107</v>
      </c>
      <c r="F45" s="5">
        <v>0</v>
      </c>
      <c r="G45" s="5">
        <v>0</v>
      </c>
      <c r="H45" s="5">
        <v>267866769.22648633</v>
      </c>
      <c r="I45" s="5">
        <v>93799840.948244661</v>
      </c>
    </row>
    <row r="46" spans="1:9" x14ac:dyDescent="0.25">
      <c r="A46" s="8">
        <f>+A41+1</f>
        <v>2016</v>
      </c>
      <c r="B46" s="6" t="s">
        <v>8</v>
      </c>
      <c r="C46" s="5">
        <v>2351.1249928476004</v>
      </c>
      <c r="D46" s="5">
        <v>0</v>
      </c>
      <c r="E46" s="5">
        <v>3031070.3571329177</v>
      </c>
      <c r="F46" s="5"/>
      <c r="G46" s="5">
        <v>0</v>
      </c>
      <c r="H46" s="5">
        <v>6768808.4645005623</v>
      </c>
      <c r="I46" s="5">
        <v>222900.62652000002</v>
      </c>
    </row>
    <row r="47" spans="1:9" x14ac:dyDescent="0.25">
      <c r="A47" s="9"/>
      <c r="B47" s="6" t="s">
        <v>9</v>
      </c>
      <c r="C47" s="5">
        <v>1986395.8434941862</v>
      </c>
      <c r="D47" s="5">
        <v>0</v>
      </c>
      <c r="E47" s="5">
        <v>2246666.4918950582</v>
      </c>
      <c r="F47" s="5"/>
      <c r="G47" s="5">
        <v>186688.91126039473</v>
      </c>
      <c r="H47" s="5">
        <v>59020789.950345531</v>
      </c>
      <c r="I47" s="5">
        <v>68820568.438050002</v>
      </c>
    </row>
    <row r="48" spans="1:9" x14ac:dyDescent="0.25">
      <c r="A48" s="9"/>
      <c r="B48" s="6" t="s">
        <v>10</v>
      </c>
      <c r="C48" s="5">
        <v>3499971.7430563755</v>
      </c>
      <c r="D48" s="5">
        <v>187282218.87051311</v>
      </c>
      <c r="E48" s="5">
        <v>602188902.77116883</v>
      </c>
      <c r="F48" s="5"/>
      <c r="G48" s="5">
        <v>1098845.6112240625</v>
      </c>
      <c r="H48" s="5">
        <v>49140185.475118063</v>
      </c>
      <c r="I48" s="5">
        <v>3718582.567425</v>
      </c>
    </row>
    <row r="49" spans="1:9" x14ac:dyDescent="0.25">
      <c r="A49" s="9"/>
      <c r="B49" s="6" t="s">
        <v>11</v>
      </c>
      <c r="C49" s="5">
        <v>2733153.7779508564</v>
      </c>
      <c r="D49" s="5">
        <v>0</v>
      </c>
      <c r="E49" s="5">
        <v>1363160.1061541503</v>
      </c>
      <c r="F49" s="5"/>
      <c r="G49" s="5">
        <v>37149.542218170725</v>
      </c>
      <c r="H49" s="5">
        <v>738134549.02570128</v>
      </c>
      <c r="I49" s="5">
        <v>94359836.376629978</v>
      </c>
    </row>
    <row r="50" spans="1:9" x14ac:dyDescent="0.25">
      <c r="A50" s="10"/>
      <c r="B50" s="6" t="s">
        <v>12</v>
      </c>
      <c r="C50" s="5">
        <v>17596481.244617574</v>
      </c>
      <c r="D50" s="5">
        <v>0</v>
      </c>
      <c r="E50" s="5">
        <v>56693.089155923029</v>
      </c>
      <c r="F50" s="5"/>
      <c r="G50" s="5">
        <v>0</v>
      </c>
      <c r="H50" s="5">
        <v>248796098.87391198</v>
      </c>
      <c r="I50" s="5">
        <v>82912603.239675</v>
      </c>
    </row>
    <row r="51" spans="1:9" x14ac:dyDescent="0.25">
      <c r="C51" s="1"/>
      <c r="D51" s="1"/>
      <c r="E51" s="1"/>
      <c r="F51" s="1"/>
      <c r="G51" s="1"/>
      <c r="H51" s="1"/>
    </row>
  </sheetData>
  <mergeCells count="11">
    <mergeCell ref="A26:A30"/>
    <mergeCell ref="A31:A35"/>
    <mergeCell ref="A36:A40"/>
    <mergeCell ref="A41:A45"/>
    <mergeCell ref="A46:A50"/>
    <mergeCell ref="A21:A25"/>
    <mergeCell ref="B1:G1"/>
    <mergeCell ref="B2:G2"/>
    <mergeCell ref="A6:A10"/>
    <mergeCell ref="A11:A15"/>
    <mergeCell ref="A16:A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2019-08-19T09:46:10Z</dcterms:created>
  <dcterms:modified xsi:type="dcterms:W3CDTF">2019-10-09T14:12:35Z</dcterms:modified>
</cp:coreProperties>
</file>