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Energia\data\en\"/>
    </mc:Choice>
  </mc:AlternateContent>
  <xr:revisionPtr revIDLastSave="0" documentId="13_ncr:1_{4935C61B-1DA6-4A20-96A7-EBE8276662D5}" xr6:coauthVersionLast="45" xr6:coauthVersionMax="45" xr10:uidLastSave="{00000000-0000-0000-0000-000000000000}"/>
  <bookViews>
    <workbookView xWindow="-108" yWindow="-108" windowWidth="23256" windowHeight="12576" xr2:uid="{B3B15593-21DF-4EF4-95BA-6E13FFBB7A2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" l="1"/>
  <c r="A11" i="1" l="1"/>
  <c r="A16" i="1" s="1"/>
  <c r="A21" i="1" s="1"/>
  <c r="A26" i="1" s="1"/>
  <c r="A31" i="1" s="1"/>
  <c r="A36" i="1" s="1"/>
  <c r="A41" i="1" s="1"/>
  <c r="A46" i="1" s="1"/>
</calcChain>
</file>

<file path=xl/sharedStrings.xml><?xml version="1.0" encoding="utf-8"?>
<sst xmlns="http://schemas.openxmlformats.org/spreadsheetml/2006/main" count="62" uniqueCount="17">
  <si>
    <t>Sector</t>
  </si>
  <si>
    <t>Description</t>
  </si>
  <si>
    <t>Unit</t>
  </si>
  <si>
    <t>CO2 emissions in the city of Lisbon, by sector and energy form.</t>
  </si>
  <si>
    <t>ton (tonne)</t>
  </si>
  <si>
    <t>Year</t>
  </si>
  <si>
    <t>LPG</t>
  </si>
  <si>
    <t>Gasoline</t>
  </si>
  <si>
    <t>Diesel</t>
  </si>
  <si>
    <t>Other</t>
  </si>
  <si>
    <t>Electricity</t>
  </si>
  <si>
    <t>Natural Gas</t>
  </si>
  <si>
    <t>Agriculture</t>
  </si>
  <si>
    <t>Industry</t>
  </si>
  <si>
    <t>Transportation</t>
  </si>
  <si>
    <t>Services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</si>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</sst>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03C6-C088-4CC9-8C74-4C380C2595E0}">
  <dimension ref="A1:L55"/>
  <sheetViews>
    <sheetView tabSelected="1" workbookViewId="0">
      <selection activeCell="B6" sqref="B6:B55"/>
    </sheetView>
  </sheetViews>
  <sheetFormatPr defaultRowHeight="14.4" x14ac:dyDescent="0.3"/>
  <cols>
    <col min="1" max="1" width="13.109375" customWidth="1"/>
    <col min="2" max="2" width="11.44140625" bestFit="1" customWidth="1"/>
    <col min="3" max="3" width="13.6640625" bestFit="1" customWidth="1"/>
    <col min="4" max="4" width="14.6640625" bestFit="1" customWidth="1"/>
    <col min="5" max="5" width="15.6640625" bestFit="1" customWidth="1"/>
    <col min="6" max="6" width="13.6640625" bestFit="1" customWidth="1"/>
    <col min="7" max="8" width="14.6640625" bestFit="1" customWidth="1"/>
  </cols>
  <sheetData>
    <row r="1" spans="1:12" ht="15" customHeight="1" x14ac:dyDescent="0.3">
      <c r="A1" s="3" t="s">
        <v>1</v>
      </c>
      <c r="B1" s="9" t="s">
        <v>3</v>
      </c>
      <c r="C1" s="11"/>
      <c r="D1" s="11"/>
      <c r="E1" s="11"/>
      <c r="F1" s="11"/>
      <c r="G1" s="11"/>
      <c r="H1" s="12"/>
    </row>
    <row r="2" spans="1:12" ht="17.25" customHeight="1" x14ac:dyDescent="0.3">
      <c r="A2" s="3" t="s">
        <v>2</v>
      </c>
      <c r="B2" s="10" t="s">
        <v>4</v>
      </c>
      <c r="C2" s="11"/>
      <c r="D2" s="11"/>
      <c r="E2" s="11"/>
      <c r="F2" s="11"/>
      <c r="G2" s="11"/>
      <c r="H2" s="12"/>
    </row>
    <row r="5" spans="1:12" x14ac:dyDescent="0.3">
      <c r="A5" s="5" t="s">
        <v>5</v>
      </c>
      <c r="B5" s="5" t="s">
        <v>0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12" x14ac:dyDescent="0.3">
      <c r="A6" s="6">
        <v>2008</v>
      </c>
      <c r="B6" s="13" t="s">
        <v>12</v>
      </c>
      <c r="C6" s="4">
        <v>45327.367763343354</v>
      </c>
      <c r="D6" s="4">
        <v>0</v>
      </c>
      <c r="E6" s="4">
        <v>7841526.9051182531</v>
      </c>
      <c r="F6" s="4">
        <v>367589.57792290905</v>
      </c>
      <c r="G6" s="4">
        <v>2043401.8737914735</v>
      </c>
      <c r="H6" s="4">
        <v>1195911.7684717106</v>
      </c>
    </row>
    <row r="7" spans="1:12" x14ac:dyDescent="0.3">
      <c r="A7" s="7"/>
      <c r="B7" s="13" t="s">
        <v>13</v>
      </c>
      <c r="C7" s="4">
        <v>2342649.3323795572</v>
      </c>
      <c r="D7" s="4">
        <v>0</v>
      </c>
      <c r="E7" s="4">
        <v>8382021.8414492086</v>
      </c>
      <c r="F7" s="4">
        <v>1644603.8908217947</v>
      </c>
      <c r="G7" s="4">
        <v>12136537.529183866</v>
      </c>
      <c r="H7" s="4">
        <v>32401955.502437882</v>
      </c>
    </row>
    <row r="8" spans="1:12" x14ac:dyDescent="0.3">
      <c r="A8" s="7"/>
      <c r="B8" s="13" t="s">
        <v>14</v>
      </c>
      <c r="C8" s="4">
        <v>4444244.4952763794</v>
      </c>
      <c r="D8" s="4">
        <v>298005611.48948437</v>
      </c>
      <c r="E8" s="4">
        <v>806136393.65558147</v>
      </c>
      <c r="F8" s="4">
        <v>24529642.594060794</v>
      </c>
      <c r="G8" s="4">
        <v>59059852.54690282</v>
      </c>
      <c r="H8" s="4">
        <v>2285963.0593592757</v>
      </c>
    </row>
    <row r="9" spans="1:12" x14ac:dyDescent="0.3">
      <c r="A9" s="7"/>
      <c r="B9" s="13" t="s">
        <v>15</v>
      </c>
      <c r="C9" s="4">
        <v>3904632.2831833754</v>
      </c>
      <c r="D9" s="4">
        <v>0</v>
      </c>
      <c r="E9" s="4">
        <v>20856298.319628973</v>
      </c>
      <c r="F9" s="4">
        <v>99173759.333862975</v>
      </c>
      <c r="G9" s="4">
        <v>835405928.4123764</v>
      </c>
      <c r="H9" s="4">
        <v>90782712.785193607</v>
      </c>
    </row>
    <row r="10" spans="1:12" x14ac:dyDescent="0.3">
      <c r="A10" s="8"/>
      <c r="B10" s="13" t="s">
        <v>16</v>
      </c>
      <c r="C10" s="4">
        <v>23945653.651074249</v>
      </c>
      <c r="D10" s="4">
        <v>0</v>
      </c>
      <c r="E10" s="4">
        <v>0</v>
      </c>
      <c r="F10" s="4">
        <v>0</v>
      </c>
      <c r="G10" s="4">
        <v>272204032.59200138</v>
      </c>
      <c r="H10" s="4">
        <v>122182020.16093814</v>
      </c>
    </row>
    <row r="11" spans="1:12" x14ac:dyDescent="0.3">
      <c r="A11" s="6">
        <f>+A6+1</f>
        <v>2009</v>
      </c>
      <c r="B11" s="13" t="s">
        <v>12</v>
      </c>
      <c r="C11" s="4">
        <v>29670.616885047122</v>
      </c>
      <c r="D11" s="4">
        <v>0</v>
      </c>
      <c r="E11" s="4">
        <v>7636040.2764753737</v>
      </c>
      <c r="F11" s="4">
        <v>26748.634619266562</v>
      </c>
      <c r="G11" s="4">
        <v>1777970.3942422871</v>
      </c>
      <c r="H11" s="4">
        <v>659376.05322405964</v>
      </c>
      <c r="I11" s="2"/>
      <c r="L11" s="1"/>
    </row>
    <row r="12" spans="1:12" x14ac:dyDescent="0.3">
      <c r="A12" s="7"/>
      <c r="B12" s="13" t="s">
        <v>13</v>
      </c>
      <c r="C12" s="4">
        <v>2813216.8405159363</v>
      </c>
      <c r="D12" s="4">
        <v>772505.90274253627</v>
      </c>
      <c r="E12" s="4">
        <v>13364966.899350449</v>
      </c>
      <c r="F12" s="4">
        <v>390412.307168208</v>
      </c>
      <c r="G12" s="4">
        <v>61258981.545449063</v>
      </c>
      <c r="H12" s="4">
        <v>32693309.822694551</v>
      </c>
    </row>
    <row r="13" spans="1:12" x14ac:dyDescent="0.3">
      <c r="A13" s="7"/>
      <c r="B13" s="13" t="s">
        <v>14</v>
      </c>
      <c r="C13" s="4">
        <v>5157253.6269036178</v>
      </c>
      <c r="D13" s="4">
        <v>334726572.61932623</v>
      </c>
      <c r="E13" s="4">
        <v>1232736867.831825</v>
      </c>
      <c r="F13" s="4">
        <v>23308626.201659951</v>
      </c>
      <c r="G13" s="4">
        <v>67211583.815953061</v>
      </c>
      <c r="H13" s="4">
        <v>839312.70611965936</v>
      </c>
    </row>
    <row r="14" spans="1:12" x14ac:dyDescent="0.3">
      <c r="A14" s="7"/>
      <c r="B14" s="13" t="s">
        <v>15</v>
      </c>
      <c r="C14" s="4">
        <v>2862842.9936057087</v>
      </c>
      <c r="D14" s="4">
        <v>0</v>
      </c>
      <c r="E14" s="4">
        <v>13016317.082331477</v>
      </c>
      <c r="F14" s="4">
        <v>20577391.19350734</v>
      </c>
      <c r="G14" s="4">
        <v>896620647.24220788</v>
      </c>
      <c r="H14" s="4">
        <v>80076733.924832329</v>
      </c>
    </row>
    <row r="15" spans="1:12" x14ac:dyDescent="0.3">
      <c r="A15" s="8"/>
      <c r="B15" s="13" t="s">
        <v>16</v>
      </c>
      <c r="C15" s="4">
        <v>23870019.991890755</v>
      </c>
      <c r="D15" s="4">
        <v>0</v>
      </c>
      <c r="E15" s="4">
        <v>0</v>
      </c>
      <c r="F15" s="4">
        <v>0</v>
      </c>
      <c r="G15" s="4">
        <v>320496493.14240265</v>
      </c>
      <c r="H15" s="4">
        <v>116941916.63679424</v>
      </c>
    </row>
    <row r="16" spans="1:12" x14ac:dyDescent="0.3">
      <c r="A16" s="6">
        <f>+A11+1</f>
        <v>2010</v>
      </c>
      <c r="B16" s="13" t="s">
        <v>12</v>
      </c>
      <c r="C16" s="4">
        <v>39763.038613604047</v>
      </c>
      <c r="D16" s="4">
        <v>0</v>
      </c>
      <c r="E16" s="4">
        <v>3487629.9584576981</v>
      </c>
      <c r="F16" s="4">
        <v>479294.94956247584</v>
      </c>
      <c r="G16" s="4">
        <v>1153543.6754043738</v>
      </c>
      <c r="H16" s="4">
        <v>369065.53972530004</v>
      </c>
    </row>
    <row r="17" spans="1:8" x14ac:dyDescent="0.3">
      <c r="A17" s="7"/>
      <c r="B17" s="13" t="s">
        <v>13</v>
      </c>
      <c r="C17" s="4">
        <v>5524786.7105077608</v>
      </c>
      <c r="D17" s="4">
        <v>812762.5885705878</v>
      </c>
      <c r="E17" s="4">
        <v>6118291.4632825619</v>
      </c>
      <c r="F17" s="4">
        <v>2228539.0856437441</v>
      </c>
      <c r="G17" s="4">
        <v>42791282.896538235</v>
      </c>
      <c r="H17" s="4">
        <v>32751927.985182129</v>
      </c>
    </row>
    <row r="18" spans="1:8" x14ac:dyDescent="0.3">
      <c r="A18" s="7"/>
      <c r="B18" s="13" t="s">
        <v>14</v>
      </c>
      <c r="C18" s="4">
        <v>4895930.4378837803</v>
      </c>
      <c r="D18" s="4">
        <v>334691213.0232895</v>
      </c>
      <c r="E18" s="4">
        <v>1098789854.6242812</v>
      </c>
      <c r="F18" s="4">
        <v>654386.47605724458</v>
      </c>
      <c r="G18" s="4">
        <v>50195967.435391277</v>
      </c>
      <c r="H18" s="4">
        <v>930348.45998028014</v>
      </c>
    </row>
    <row r="19" spans="1:8" x14ac:dyDescent="0.3">
      <c r="A19" s="7"/>
      <c r="B19" s="13" t="s">
        <v>15</v>
      </c>
      <c r="C19" s="4">
        <v>28331207.100232877</v>
      </c>
      <c r="D19" s="4">
        <v>0</v>
      </c>
      <c r="E19" s="4">
        <v>23435771.565896288</v>
      </c>
      <c r="F19" s="4">
        <v>67791198.362305447</v>
      </c>
      <c r="G19" s="4">
        <v>631849332.90708315</v>
      </c>
      <c r="H19" s="4">
        <v>92245764.450736746</v>
      </c>
    </row>
    <row r="20" spans="1:8" x14ac:dyDescent="0.3">
      <c r="A20" s="8"/>
      <c r="B20" s="13" t="s">
        <v>16</v>
      </c>
      <c r="C20" s="4">
        <v>-1796686.1801824167</v>
      </c>
      <c r="D20" s="4">
        <v>0</v>
      </c>
      <c r="E20" s="4">
        <v>0</v>
      </c>
      <c r="F20" s="4">
        <v>0</v>
      </c>
      <c r="G20" s="4">
        <v>231843829.863581</v>
      </c>
      <c r="H20" s="4">
        <v>130594048.71845806</v>
      </c>
    </row>
    <row r="21" spans="1:8" x14ac:dyDescent="0.3">
      <c r="A21" s="6">
        <f>+A16+1</f>
        <v>2011</v>
      </c>
      <c r="B21" s="13" t="s">
        <v>12</v>
      </c>
      <c r="C21" s="4">
        <v>18138.493926302042</v>
      </c>
      <c r="D21" s="4">
        <v>0</v>
      </c>
      <c r="E21" s="4">
        <v>7641636.6707406901</v>
      </c>
      <c r="F21" s="4">
        <v>310561.59360596206</v>
      </c>
      <c r="G21" s="4">
        <v>1235129.4846890722</v>
      </c>
      <c r="H21" s="4">
        <v>418007.99705472722</v>
      </c>
    </row>
    <row r="22" spans="1:8" x14ac:dyDescent="0.3">
      <c r="A22" s="7"/>
      <c r="B22" s="13" t="s">
        <v>13</v>
      </c>
      <c r="C22" s="4">
        <v>6618916.106099043</v>
      </c>
      <c r="D22" s="4">
        <v>633664.48630029347</v>
      </c>
      <c r="E22" s="4">
        <v>7128409.9417829309</v>
      </c>
      <c r="F22" s="4">
        <v>4347663.6515783332</v>
      </c>
      <c r="G22" s="4">
        <v>54145931.661618099</v>
      </c>
      <c r="H22" s="4">
        <v>18113423.22426131</v>
      </c>
    </row>
    <row r="23" spans="1:8" x14ac:dyDescent="0.3">
      <c r="A23" s="7"/>
      <c r="B23" s="13" t="s">
        <v>14</v>
      </c>
      <c r="C23" s="4">
        <v>4502160.5409335243</v>
      </c>
      <c r="D23" s="4">
        <v>466184240.10340893</v>
      </c>
      <c r="E23" s="4">
        <v>1267847092.7956281</v>
      </c>
      <c r="F23" s="4">
        <v>4773.8303336995205</v>
      </c>
      <c r="G23" s="4">
        <v>52201254.224082127</v>
      </c>
      <c r="H23" s="4">
        <v>5302078.083866125</v>
      </c>
    </row>
    <row r="24" spans="1:8" x14ac:dyDescent="0.3">
      <c r="A24" s="7"/>
      <c r="B24" s="13" t="s">
        <v>15</v>
      </c>
      <c r="C24" s="4">
        <v>24308414.821729943</v>
      </c>
      <c r="D24" s="4">
        <v>0</v>
      </c>
      <c r="E24" s="4">
        <v>7218841.9816865167</v>
      </c>
      <c r="F24" s="4">
        <v>49674952.556142434</v>
      </c>
      <c r="G24" s="4">
        <v>705849405.55756462</v>
      </c>
      <c r="H24" s="4">
        <v>101365598.40814474</v>
      </c>
    </row>
    <row r="25" spans="1:8" x14ac:dyDescent="0.3">
      <c r="A25" s="8"/>
      <c r="B25" s="13" t="s">
        <v>16</v>
      </c>
      <c r="C25" s="4">
        <v>83253.045734388725</v>
      </c>
      <c r="D25" s="4">
        <v>0</v>
      </c>
      <c r="E25" s="4">
        <v>8757188.1740037836</v>
      </c>
      <c r="F25" s="4">
        <v>0</v>
      </c>
      <c r="G25" s="4">
        <v>257327049.36847311</v>
      </c>
      <c r="H25" s="4">
        <v>105479239.14290832</v>
      </c>
    </row>
    <row r="26" spans="1:8" x14ac:dyDescent="0.3">
      <c r="A26" s="6">
        <f>+A21+1</f>
        <v>2012</v>
      </c>
      <c r="B26" s="13" t="s">
        <v>12</v>
      </c>
      <c r="C26" s="4">
        <v>5378.5612490698804</v>
      </c>
      <c r="D26" s="4">
        <v>0</v>
      </c>
      <c r="E26" s="4">
        <v>11441855.469374521</v>
      </c>
      <c r="F26" s="4">
        <v>404221.07402185764</v>
      </c>
      <c r="G26" s="4">
        <v>2868206.0207515825</v>
      </c>
      <c r="H26" s="4">
        <v>405099.37315314729</v>
      </c>
    </row>
    <row r="27" spans="1:8" x14ac:dyDescent="0.3">
      <c r="A27" s="7"/>
      <c r="B27" s="13" t="s">
        <v>13</v>
      </c>
      <c r="C27" s="4">
        <v>2125771.1135948822</v>
      </c>
      <c r="D27" s="4">
        <v>107896.01847671057</v>
      </c>
      <c r="E27" s="4">
        <v>1184595.025942361</v>
      </c>
      <c r="F27" s="4">
        <v>2787810.1337552834</v>
      </c>
      <c r="G27" s="4">
        <v>45562127.491439112</v>
      </c>
      <c r="H27" s="4">
        <v>49912757.158891894</v>
      </c>
    </row>
    <row r="28" spans="1:8" x14ac:dyDescent="0.3">
      <c r="A28" s="7"/>
      <c r="B28" s="13" t="s">
        <v>14</v>
      </c>
      <c r="C28" s="4">
        <v>4717453.9273156142</v>
      </c>
      <c r="D28" s="4">
        <v>376563864.0469625</v>
      </c>
      <c r="E28" s="4">
        <v>1050778184.3143939</v>
      </c>
      <c r="F28" s="4">
        <v>81.223238388959999</v>
      </c>
      <c r="G28" s="4">
        <v>50212154.093444489</v>
      </c>
      <c r="H28" s="4">
        <v>5115759.6075248532</v>
      </c>
    </row>
    <row r="29" spans="1:8" x14ac:dyDescent="0.3">
      <c r="A29" s="7"/>
      <c r="B29" s="13" t="s">
        <v>15</v>
      </c>
      <c r="C29" s="4">
        <v>25830425.745031904</v>
      </c>
      <c r="D29" s="4">
        <v>0</v>
      </c>
      <c r="E29" s="4">
        <v>5998843.9037915263</v>
      </c>
      <c r="F29" s="4">
        <v>32776174.62256569</v>
      </c>
      <c r="G29" s="4">
        <v>756805505.34074056</v>
      </c>
      <c r="H29" s="4">
        <v>109124860.16264054</v>
      </c>
    </row>
    <row r="30" spans="1:8" x14ac:dyDescent="0.3">
      <c r="A30" s="8"/>
      <c r="B30" s="13" t="s">
        <v>16</v>
      </c>
      <c r="C30" s="4">
        <v>6611790.1655343007</v>
      </c>
      <c r="D30" s="4">
        <v>0</v>
      </c>
      <c r="E30" s="4">
        <v>8004820.879146832</v>
      </c>
      <c r="F30" s="4">
        <v>0</v>
      </c>
      <c r="G30" s="4">
        <v>258968002.89138633</v>
      </c>
      <c r="H30" s="4">
        <v>102148348.69214721</v>
      </c>
    </row>
    <row r="31" spans="1:8" x14ac:dyDescent="0.3">
      <c r="A31" s="6">
        <f>+A26+1</f>
        <v>2013</v>
      </c>
      <c r="B31" s="13" t="s">
        <v>12</v>
      </c>
      <c r="C31" s="4">
        <v>7143.356305429561</v>
      </c>
      <c r="D31" s="4">
        <v>0</v>
      </c>
      <c r="E31" s="4">
        <v>3569199.3298371006</v>
      </c>
      <c r="F31" s="4">
        <v>222005.81549021986</v>
      </c>
      <c r="G31" s="4">
        <v>3463650.5294866096</v>
      </c>
      <c r="H31" s="4">
        <v>340678.59297120007</v>
      </c>
    </row>
    <row r="32" spans="1:8" x14ac:dyDescent="0.3">
      <c r="A32" s="7"/>
      <c r="B32" s="13" t="s">
        <v>13</v>
      </c>
      <c r="C32" s="4">
        <v>1569068.2546402896</v>
      </c>
      <c r="D32" s="4">
        <v>0</v>
      </c>
      <c r="E32" s="4">
        <v>381064.15169546724</v>
      </c>
      <c r="F32" s="4">
        <v>0</v>
      </c>
      <c r="G32" s="4">
        <v>31486148.595019054</v>
      </c>
      <c r="H32" s="4">
        <v>17717658.64749144</v>
      </c>
    </row>
    <row r="33" spans="1:8" x14ac:dyDescent="0.3">
      <c r="A33" s="7"/>
      <c r="B33" s="13" t="s">
        <v>14</v>
      </c>
      <c r="C33" s="4">
        <v>4272516.5842247223</v>
      </c>
      <c r="D33" s="4">
        <v>171699785.98405433</v>
      </c>
      <c r="E33" s="4">
        <v>508239382.70902908</v>
      </c>
      <c r="F33" s="4">
        <v>750348.13655060495</v>
      </c>
      <c r="G33" s="4">
        <v>45291959.804384843</v>
      </c>
      <c r="H33" s="4">
        <v>5067486.2607652806</v>
      </c>
    </row>
    <row r="34" spans="1:8" x14ac:dyDescent="0.3">
      <c r="A34" s="7"/>
      <c r="B34" s="13" t="s">
        <v>15</v>
      </c>
      <c r="C34" s="4">
        <v>1786059.6757394352</v>
      </c>
      <c r="D34" s="4">
        <v>0</v>
      </c>
      <c r="E34" s="4">
        <v>1461600.0892970208</v>
      </c>
      <c r="F34" s="4">
        <v>85398.435119910238</v>
      </c>
      <c r="G34" s="4">
        <v>656079711.61663151</v>
      </c>
      <c r="H34" s="4">
        <v>100948888.82015789</v>
      </c>
    </row>
    <row r="35" spans="1:8" x14ac:dyDescent="0.3">
      <c r="A35" s="8"/>
      <c r="B35" s="13" t="s">
        <v>16</v>
      </c>
      <c r="C35" s="4">
        <v>21176144.514437694</v>
      </c>
      <c r="D35" s="4">
        <v>0</v>
      </c>
      <c r="E35" s="4">
        <v>1130754.3976794719</v>
      </c>
      <c r="F35" s="4">
        <v>157.03699385088001</v>
      </c>
      <c r="G35" s="4">
        <v>218227555.32131472</v>
      </c>
      <c r="H35" s="4">
        <v>92872218.734388739</v>
      </c>
    </row>
    <row r="36" spans="1:8" x14ac:dyDescent="0.3">
      <c r="A36" s="6">
        <f>+A31+1</f>
        <v>2014</v>
      </c>
      <c r="B36" s="13" t="s">
        <v>12</v>
      </c>
      <c r="C36" s="4">
        <v>7564.2367053837615</v>
      </c>
      <c r="D36" s="4">
        <v>0</v>
      </c>
      <c r="E36" s="4">
        <v>4253788.4538872931</v>
      </c>
      <c r="F36" s="4">
        <v>193883.10717475813</v>
      </c>
      <c r="G36" s="4">
        <v>3312252.791274251</v>
      </c>
      <c r="H36" s="4">
        <v>318921.23697984003</v>
      </c>
    </row>
    <row r="37" spans="1:8" x14ac:dyDescent="0.3">
      <c r="A37" s="7"/>
      <c r="B37" s="13" t="s">
        <v>13</v>
      </c>
      <c r="C37" s="4">
        <v>1192058.1054785568</v>
      </c>
      <c r="D37" s="4">
        <v>0</v>
      </c>
      <c r="E37" s="4">
        <v>726956.98560228746</v>
      </c>
      <c r="F37" s="4">
        <v>0</v>
      </c>
      <c r="G37" s="4">
        <v>29186646.045279562</v>
      </c>
      <c r="H37" s="4">
        <v>70159699.500865921</v>
      </c>
    </row>
    <row r="38" spans="1:8" x14ac:dyDescent="0.3">
      <c r="A38" s="7"/>
      <c r="B38" s="13" t="s">
        <v>14</v>
      </c>
      <c r="C38" s="4">
        <v>3468980.4325025077</v>
      </c>
      <c r="D38" s="4">
        <v>176325680.76670891</v>
      </c>
      <c r="E38" s="4">
        <v>537317867.19307554</v>
      </c>
      <c r="F38" s="4">
        <v>1709906.374355458</v>
      </c>
      <c r="G38" s="4">
        <v>38748157.191253759</v>
      </c>
      <c r="H38" s="4">
        <v>5601293.0968896002</v>
      </c>
    </row>
    <row r="39" spans="1:8" x14ac:dyDescent="0.3">
      <c r="A39" s="7"/>
      <c r="B39" s="13" t="s">
        <v>15</v>
      </c>
      <c r="C39" s="4">
        <v>1663380.2957114058</v>
      </c>
      <c r="D39" s="4">
        <v>9.7572362469120026</v>
      </c>
      <c r="E39" s="4">
        <v>1043222.1441860988</v>
      </c>
      <c r="F39" s="4">
        <v>560571.39045103686</v>
      </c>
      <c r="G39" s="4">
        <v>642587881.36791265</v>
      </c>
      <c r="H39" s="4">
        <v>96065573.908455417</v>
      </c>
    </row>
    <row r="40" spans="1:8" x14ac:dyDescent="0.3">
      <c r="A40" s="8"/>
      <c r="B40" s="13" t="s">
        <v>16</v>
      </c>
      <c r="C40" s="4">
        <v>20880747.428762253</v>
      </c>
      <c r="D40" s="4">
        <v>0</v>
      </c>
      <c r="E40" s="4">
        <v>1174377.3991435694</v>
      </c>
      <c r="F40" s="4">
        <v>0</v>
      </c>
      <c r="G40" s="4">
        <v>208177152.07609141</v>
      </c>
      <c r="H40" s="4">
        <v>101057264.56102464</v>
      </c>
    </row>
    <row r="41" spans="1:8" x14ac:dyDescent="0.3">
      <c r="A41" s="6">
        <f>+A36+1</f>
        <v>2015</v>
      </c>
      <c r="B41" s="13" t="s">
        <v>12</v>
      </c>
      <c r="C41" s="4">
        <v>5561.4265262913596</v>
      </c>
      <c r="D41" s="4">
        <v>0</v>
      </c>
      <c r="E41" s="4">
        <v>4375140.6371349888</v>
      </c>
      <c r="F41" s="4">
        <v>0</v>
      </c>
      <c r="G41" s="4">
        <v>2346199.1839278159</v>
      </c>
      <c r="H41" s="4">
        <v>216589.41489240003</v>
      </c>
    </row>
    <row r="42" spans="1:8" x14ac:dyDescent="0.3">
      <c r="A42" s="7"/>
      <c r="B42" s="13" t="s">
        <v>13</v>
      </c>
      <c r="C42" s="4">
        <v>1546047.5480745188</v>
      </c>
      <c r="D42" s="4">
        <v>0</v>
      </c>
      <c r="E42" s="4">
        <v>4961958.5888764476</v>
      </c>
      <c r="F42" s="4">
        <v>1474705.8630114712</v>
      </c>
      <c r="G42" s="4">
        <v>35191633.721611135</v>
      </c>
      <c r="H42" s="4">
        <v>60773703.149016008</v>
      </c>
    </row>
    <row r="43" spans="1:8" x14ac:dyDescent="0.3">
      <c r="A43" s="7"/>
      <c r="B43" s="13" t="s">
        <v>14</v>
      </c>
      <c r="C43" s="4">
        <v>3965593.1808374315</v>
      </c>
      <c r="D43" s="4">
        <v>173956979.90239388</v>
      </c>
      <c r="E43" s="4">
        <v>567522417.3328439</v>
      </c>
      <c r="F43" s="4">
        <v>1573930.8129789464</v>
      </c>
      <c r="G43" s="4">
        <v>46475692.505467676</v>
      </c>
      <c r="H43" s="4">
        <v>5914392.1413192004</v>
      </c>
    </row>
    <row r="44" spans="1:8" x14ac:dyDescent="0.3">
      <c r="A44" s="7"/>
      <c r="B44" s="13" t="s">
        <v>15</v>
      </c>
      <c r="C44" s="4">
        <v>1761155.1665559378</v>
      </c>
      <c r="D44" s="4">
        <v>0</v>
      </c>
      <c r="E44" s="4">
        <v>550067.56812831049</v>
      </c>
      <c r="F44" s="4">
        <v>418648.31225444161</v>
      </c>
      <c r="G44" s="4">
        <v>818085157.77881312</v>
      </c>
      <c r="H44" s="4">
        <v>94941219.460705206</v>
      </c>
    </row>
    <row r="45" spans="1:8" x14ac:dyDescent="0.3">
      <c r="A45" s="8"/>
      <c r="B45" s="13" t="s">
        <v>16</v>
      </c>
      <c r="C45" s="4">
        <v>20084044.052636534</v>
      </c>
      <c r="D45" s="4">
        <v>0</v>
      </c>
      <c r="E45" s="4">
        <v>161664.37872903107</v>
      </c>
      <c r="F45" s="4">
        <v>0</v>
      </c>
      <c r="G45" s="4">
        <v>263088886.17382437</v>
      </c>
      <c r="H45" s="4">
        <v>94754652.340946406</v>
      </c>
    </row>
    <row r="46" spans="1:8" x14ac:dyDescent="0.3">
      <c r="A46" s="6">
        <f>+A41+1</f>
        <v>2016</v>
      </c>
      <c r="B46" s="13" t="s">
        <v>12</v>
      </c>
      <c r="C46" s="4">
        <v>2351.1249928476004</v>
      </c>
      <c r="D46" s="4">
        <v>0</v>
      </c>
      <c r="E46" s="4">
        <v>3031070.3571329182</v>
      </c>
      <c r="F46" s="4">
        <v>0</v>
      </c>
      <c r="G46" s="4">
        <v>6767254.5170968007</v>
      </c>
      <c r="H46" s="4">
        <v>222900.62651999999</v>
      </c>
    </row>
    <row r="47" spans="1:8" x14ac:dyDescent="0.3">
      <c r="A47" s="7"/>
      <c r="B47" s="13" t="s">
        <v>13</v>
      </c>
      <c r="C47" s="4">
        <v>1938421.2831463034</v>
      </c>
      <c r="D47" s="4">
        <v>0</v>
      </c>
      <c r="E47" s="4">
        <v>847677.97309557931</v>
      </c>
      <c r="F47" s="4">
        <v>186688.91126039473</v>
      </c>
      <c r="G47" s="4">
        <v>34251665.102752164</v>
      </c>
      <c r="H47" s="4">
        <v>68664109.344435006</v>
      </c>
    </row>
    <row r="48" spans="1:8" x14ac:dyDescent="0.3">
      <c r="A48" s="7"/>
      <c r="B48" s="13" t="s">
        <v>14</v>
      </c>
      <c r="C48" s="4">
        <v>3499971.7430563755</v>
      </c>
      <c r="D48" s="4">
        <v>187282218.87051314</v>
      </c>
      <c r="E48" s="4">
        <v>602188902.77116871</v>
      </c>
      <c r="F48" s="4">
        <v>1098845.6112240625</v>
      </c>
      <c r="G48" s="4">
        <v>49128904.130101442</v>
      </c>
      <c r="H48" s="4">
        <v>3718582.567425</v>
      </c>
    </row>
    <row r="49" spans="1:8" x14ac:dyDescent="0.3">
      <c r="A49" s="7"/>
      <c r="B49" s="13" t="s">
        <v>15</v>
      </c>
      <c r="C49" s="4">
        <v>2781128.3382987385</v>
      </c>
      <c r="D49" s="4">
        <v>0</v>
      </c>
      <c r="E49" s="4">
        <v>2762148.624953629</v>
      </c>
      <c r="F49" s="4">
        <v>37149.542218170725</v>
      </c>
      <c r="G49" s="4">
        <v>763224605.78454638</v>
      </c>
      <c r="H49" s="4">
        <v>94516295.470245004</v>
      </c>
    </row>
    <row r="50" spans="1:8" x14ac:dyDescent="0.3">
      <c r="A50" s="8"/>
      <c r="B50" s="13" t="s">
        <v>16</v>
      </c>
      <c r="C50" s="4">
        <v>17596481.244617574</v>
      </c>
      <c r="D50" s="4">
        <v>0</v>
      </c>
      <c r="E50" s="4">
        <v>56693.089155923029</v>
      </c>
      <c r="F50" s="4">
        <v>0</v>
      </c>
      <c r="G50" s="4">
        <v>248738981.57565495</v>
      </c>
      <c r="H50" s="4">
        <v>82912603.239675</v>
      </c>
    </row>
    <row r="51" spans="1:8" x14ac:dyDescent="0.3">
      <c r="A51" s="6">
        <f>+A46+1</f>
        <v>2017</v>
      </c>
      <c r="B51" s="13" t="s">
        <v>12</v>
      </c>
      <c r="C51" s="4">
        <v>2307.5856411282002</v>
      </c>
      <c r="D51" s="4">
        <v>0</v>
      </c>
      <c r="E51" s="4">
        <v>4065497.7203092691</v>
      </c>
      <c r="F51" s="4">
        <v>157.03699385087998</v>
      </c>
      <c r="G51" s="4">
        <v>4221857.7104334123</v>
      </c>
      <c r="H51" s="4">
        <v>284412.62633850001</v>
      </c>
    </row>
    <row r="52" spans="1:8" x14ac:dyDescent="0.3">
      <c r="A52" s="7"/>
      <c r="B52" s="13" t="s">
        <v>13</v>
      </c>
      <c r="C52" s="4">
        <v>1132139.2496423186</v>
      </c>
      <c r="D52" s="4">
        <v>0</v>
      </c>
      <c r="E52" s="4">
        <v>862533.64820476412</v>
      </c>
      <c r="F52" s="4">
        <v>908440.83074534824</v>
      </c>
      <c r="G52" s="4">
        <v>42043612.480553262</v>
      </c>
      <c r="H52" s="4">
        <v>71801007.007652998</v>
      </c>
    </row>
    <row r="53" spans="1:8" x14ac:dyDescent="0.3">
      <c r="A53" s="7"/>
      <c r="B53" s="13" t="s">
        <v>14</v>
      </c>
      <c r="C53" s="4">
        <v>3009149.7285001324</v>
      </c>
      <c r="D53" s="4">
        <v>174126527.03639153</v>
      </c>
      <c r="E53" s="4">
        <v>592435102.44499004</v>
      </c>
      <c r="F53" s="4">
        <v>2492416.2932036268</v>
      </c>
      <c r="G53" s="4">
        <v>91508137.473465338</v>
      </c>
      <c r="H53" s="4">
        <v>3514542.7631489998</v>
      </c>
    </row>
    <row r="54" spans="1:8" x14ac:dyDescent="0.3">
      <c r="A54" s="7"/>
      <c r="B54" s="13" t="s">
        <v>15</v>
      </c>
      <c r="C54" s="4">
        <v>1774057.3277821203</v>
      </c>
      <c r="D54" s="4">
        <v>0</v>
      </c>
      <c r="E54" s="4">
        <v>444181.05923404981</v>
      </c>
      <c r="F54" s="4">
        <v>49419.20100728736</v>
      </c>
      <c r="G54" s="4">
        <v>910083246.36825383</v>
      </c>
      <c r="H54" s="4">
        <v>99213926.174154043</v>
      </c>
    </row>
    <row r="55" spans="1:8" x14ac:dyDescent="0.3">
      <c r="A55" s="8"/>
      <c r="B55" s="13" t="s">
        <v>16</v>
      </c>
      <c r="C55" s="4">
        <v>15965317.166555077</v>
      </c>
      <c r="D55" s="4">
        <v>0</v>
      </c>
      <c r="E55" s="4">
        <v>101592.89259734603</v>
      </c>
      <c r="F55" s="4">
        <v>0</v>
      </c>
      <c r="G55" s="4">
        <v>304990829.08998048</v>
      </c>
      <c r="H55" s="4">
        <v>92607065.873090997</v>
      </c>
    </row>
  </sheetData>
  <mergeCells count="12">
    <mergeCell ref="A51:A55"/>
    <mergeCell ref="A21:A25"/>
    <mergeCell ref="A6:A10"/>
    <mergeCell ref="A11:A15"/>
    <mergeCell ref="A16:A20"/>
    <mergeCell ref="A26:A30"/>
    <mergeCell ref="A31:A35"/>
    <mergeCell ref="A36:A40"/>
    <mergeCell ref="A41:A45"/>
    <mergeCell ref="A46:A50"/>
    <mergeCell ref="B1:H1"/>
    <mergeCell ref="B2:H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2019-08-19T09:46:10Z</dcterms:created>
  <dcterms:modified xsi:type="dcterms:W3CDTF">2019-10-29T14:18:02Z</dcterms:modified>
</cp:coreProperties>
</file>