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dfpalaci_uc_cl/Documents/GitHub/Redes_CASEN2020/Ergomitos/Redes/"/>
    </mc:Choice>
  </mc:AlternateContent>
  <xr:revisionPtr revIDLastSave="45" documentId="8_{9C92D122-1311-8E49-B84E-99BE59D5E9D9}" xr6:coauthVersionLast="47" xr6:coauthVersionMax="47" xr10:uidLastSave="{BE9BF99A-F3BA-874C-8E8A-F233A730443C}"/>
  <bookViews>
    <workbookView xWindow="7560" yWindow="2360" windowWidth="36440" windowHeight="26440" xr2:uid="{DCEDC459-6772-8A47-916A-7DBA083AC950}"/>
  </bookViews>
  <sheets>
    <sheet name="dependency_network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B19" i="1"/>
</calcChain>
</file>

<file path=xl/sharedStrings.xml><?xml version="1.0" encoding="utf-8"?>
<sst xmlns="http://schemas.openxmlformats.org/spreadsheetml/2006/main" count="19" uniqueCount="19">
  <si>
    <t>size</t>
  </si>
  <si>
    <t>n_nets</t>
  </si>
  <si>
    <t>edad_mean</t>
  </si>
  <si>
    <t>edad_sd</t>
  </si>
  <si>
    <t>edad_dependencia_estudios_mean</t>
  </si>
  <si>
    <t>edad_dependencia_estudios_sd</t>
  </si>
  <si>
    <t>edad_laboral_mean</t>
  </si>
  <si>
    <t>edad_laboral_sd</t>
  </si>
  <si>
    <t>edad_legal_mean</t>
  </si>
  <si>
    <t>edad_legal_sd</t>
  </si>
  <si>
    <t>r1b_pais_esp_mean</t>
  </si>
  <si>
    <t>r1b_pais_esp_sd</t>
  </si>
  <si>
    <t>sex_mean</t>
  </si>
  <si>
    <t>sex_sd</t>
  </si>
  <si>
    <t>ytotcor_mean</t>
  </si>
  <si>
    <t>ytotcor_sd</t>
  </si>
  <si>
    <t>Dependency networks aggregated by size</t>
  </si>
  <si>
    <t>TOTAL</t>
  </si>
  <si>
    <t>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</si>
</sst>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b/>
      <sz val="15"/>
      <color theme="1" tint="4.9989318521683403E-2"/>
      <name val="Calibri"/>
      <family val="2"/>
    </font>
    <font>
      <sz val="15"/>
      <color theme="1" tint="4.9989318521683403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3" fillId="0" borderId="1" xfId="0" applyFont="1" applyBorder="1"/>
    <xf numFmtId="0" fontId="2" fillId="2" borderId="1" xfId="0" applyFont="1" applyFill="1" applyBorder="1"/>
    <xf numFmtId="2" fontId="3" fillId="0" borderId="1" xfId="0" applyNumberFormat="1" applyFont="1" applyBorder="1"/>
    <xf numFmtId="2" fontId="2" fillId="2" borderId="1" xfId="0" applyNumberFormat="1" applyFont="1" applyFill="1" applyBorder="1" applyAlignment="1">
      <alignment horizontal="right"/>
    </xf>
    <xf numFmtId="0" fontId="1" fillId="0" borderId="0" xfId="0" applyFont="1"/>
    <xf numFmtId="1" fontId="2" fillId="2" borderId="1" xfId="0" applyNumberFormat="1" applyFont="1" applyFill="1" applyBorder="1"/>
    <xf numFmtId="0" fontId="4" fillId="2" borderId="1" xfId="0" applyFont="1" applyFill="1" applyBorder="1"/>
    <xf numFmtId="2" fontId="5" fillId="0" borderId="1" xfId="0" applyNumberFormat="1" applyFont="1" applyBorder="1"/>
    <xf numFmtId="2" fontId="4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E0A4-C79E-BB41-B6C6-B26219EDF57C}">
  <dimension ref="A1:Q19"/>
  <sheetViews>
    <sheetView tabSelected="1" zoomScale="150" zoomScaleNormal="150" workbookViewId="0">
      <selection activeCell="A2" sqref="A2:Q19"/>
    </sheetView>
  </sheetViews>
  <sheetFormatPr baseColWidth="10" defaultRowHeight="16" x14ac:dyDescent="0.2"/>
  <cols>
    <col min="1" max="1" width="8" bestFit="1" customWidth="1"/>
    <col min="2" max="2" width="8.1640625" bestFit="1" customWidth="1"/>
    <col min="3" max="3" width="9.1640625" bestFit="1" customWidth="1"/>
    <col min="4" max="4" width="11.33203125" style="6" bestFit="1" customWidth="1"/>
    <col min="5" max="15" width="11.33203125" bestFit="1" customWidth="1"/>
    <col min="16" max="16" width="15.6640625" bestFit="1" customWidth="1"/>
    <col min="17" max="17" width="15.1640625" bestFit="1" customWidth="1"/>
  </cols>
  <sheetData>
    <row r="1" spans="1:17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" x14ac:dyDescent="0.25">
      <c r="A2" s="3" t="s">
        <v>0</v>
      </c>
      <c r="B2" s="3" t="s">
        <v>1</v>
      </c>
      <c r="C2" s="3" t="s">
        <v>18</v>
      </c>
      <c r="D2" s="8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spans="1:17" ht="20" x14ac:dyDescent="0.25">
      <c r="A3" s="2">
        <v>1</v>
      </c>
      <c r="B3" s="2">
        <v>10176</v>
      </c>
      <c r="C3" s="2">
        <v>10176</v>
      </c>
      <c r="D3" s="9">
        <v>58.16</v>
      </c>
      <c r="E3" s="4">
        <v>16.97</v>
      </c>
      <c r="F3" s="4">
        <v>0.96</v>
      </c>
      <c r="G3" s="4">
        <v>0.21</v>
      </c>
      <c r="H3" s="4">
        <v>1</v>
      </c>
      <c r="I3" s="4">
        <v>0</v>
      </c>
      <c r="J3" s="4">
        <v>1</v>
      </c>
      <c r="K3" s="4">
        <v>0</v>
      </c>
      <c r="L3" s="4">
        <v>1.04</v>
      </c>
      <c r="M3" s="4">
        <v>0.2</v>
      </c>
      <c r="N3" s="4">
        <v>1.56</v>
      </c>
      <c r="O3" s="4">
        <v>0.5</v>
      </c>
      <c r="P3" s="4">
        <v>557805.56000000006</v>
      </c>
      <c r="Q3" s="4">
        <v>2648478.92</v>
      </c>
    </row>
    <row r="4" spans="1:17" ht="20" x14ac:dyDescent="0.25">
      <c r="A4" s="2">
        <v>2</v>
      </c>
      <c r="B4" s="2">
        <v>17048</v>
      </c>
      <c r="C4" s="2">
        <v>34096</v>
      </c>
      <c r="D4" s="9">
        <v>51.47</v>
      </c>
      <c r="E4" s="4">
        <v>20.94</v>
      </c>
      <c r="F4" s="4">
        <v>0.83</v>
      </c>
      <c r="G4" s="4">
        <v>0.37</v>
      </c>
      <c r="H4" s="4">
        <v>0.95</v>
      </c>
      <c r="I4" s="4">
        <v>0.21</v>
      </c>
      <c r="J4" s="4">
        <v>0.94</v>
      </c>
      <c r="K4" s="4">
        <v>0.24</v>
      </c>
      <c r="L4" s="4">
        <v>1.04</v>
      </c>
      <c r="M4" s="4">
        <v>0.2</v>
      </c>
      <c r="N4" s="4">
        <v>1.56</v>
      </c>
      <c r="O4" s="4">
        <v>0.5</v>
      </c>
      <c r="P4" s="4">
        <v>379682.95</v>
      </c>
      <c r="Q4" s="4">
        <v>693110.06</v>
      </c>
    </row>
    <row r="5" spans="1:17" ht="20" x14ac:dyDescent="0.25">
      <c r="A5" s="2">
        <v>3</v>
      </c>
      <c r="B5" s="2">
        <v>14772</v>
      </c>
      <c r="C5" s="2">
        <v>44316</v>
      </c>
      <c r="D5" s="9">
        <v>38.79</v>
      </c>
      <c r="E5" s="4">
        <v>22.07</v>
      </c>
      <c r="F5" s="4">
        <v>0.64</v>
      </c>
      <c r="G5" s="4">
        <v>0.48</v>
      </c>
      <c r="H5" s="4">
        <v>0.84</v>
      </c>
      <c r="I5" s="4">
        <v>0.37</v>
      </c>
      <c r="J5" s="4">
        <v>0.8</v>
      </c>
      <c r="K5" s="4">
        <v>0.4</v>
      </c>
      <c r="L5" s="4">
        <v>1.05</v>
      </c>
      <c r="M5" s="4">
        <v>0.21</v>
      </c>
      <c r="N5" s="4">
        <v>1.54</v>
      </c>
      <c r="O5" s="4">
        <v>0.5</v>
      </c>
      <c r="P5" s="4">
        <v>304075.73</v>
      </c>
      <c r="Q5" s="4">
        <v>618410.67000000004</v>
      </c>
    </row>
    <row r="6" spans="1:17" ht="20" x14ac:dyDescent="0.25">
      <c r="A6" s="2">
        <v>4</v>
      </c>
      <c r="B6" s="2">
        <v>11640</v>
      </c>
      <c r="C6" s="2">
        <v>46560</v>
      </c>
      <c r="D6" s="9">
        <v>32.74</v>
      </c>
      <c r="E6" s="4">
        <v>20.93</v>
      </c>
      <c r="F6" s="4">
        <v>0.54</v>
      </c>
      <c r="G6" s="4">
        <v>0.5</v>
      </c>
      <c r="H6" s="4">
        <v>0.76</v>
      </c>
      <c r="I6" s="4">
        <v>0.43</v>
      </c>
      <c r="J6" s="4">
        <v>0.71</v>
      </c>
      <c r="K6" s="4">
        <v>0.46</v>
      </c>
      <c r="L6" s="4">
        <v>1.05</v>
      </c>
      <c r="M6" s="4">
        <v>0.21</v>
      </c>
      <c r="N6" s="4">
        <v>1.52</v>
      </c>
      <c r="O6" s="4">
        <v>0.5</v>
      </c>
      <c r="P6" s="4">
        <v>281685.38</v>
      </c>
      <c r="Q6" s="4">
        <v>642319.46</v>
      </c>
    </row>
    <row r="7" spans="1:17" ht="20" x14ac:dyDescent="0.25">
      <c r="A7" s="2">
        <v>5</v>
      </c>
      <c r="B7" s="2">
        <v>5431</v>
      </c>
      <c r="C7" s="2">
        <v>27155</v>
      </c>
      <c r="D7" s="9">
        <v>30.77</v>
      </c>
      <c r="E7" s="4">
        <v>20.95</v>
      </c>
      <c r="F7" s="4">
        <v>0.49</v>
      </c>
      <c r="G7" s="4">
        <v>0.5</v>
      </c>
      <c r="H7" s="4">
        <v>0.72</v>
      </c>
      <c r="I7" s="4">
        <v>0.45</v>
      </c>
      <c r="J7" s="4">
        <v>0.66</v>
      </c>
      <c r="K7" s="4">
        <v>0.47</v>
      </c>
      <c r="L7" s="4">
        <v>1.05</v>
      </c>
      <c r="M7" s="4">
        <v>0.22</v>
      </c>
      <c r="N7" s="4">
        <v>1.52</v>
      </c>
      <c r="O7" s="4">
        <v>0.5</v>
      </c>
      <c r="P7" s="4">
        <v>243496.43</v>
      </c>
      <c r="Q7" s="4">
        <v>809627.44</v>
      </c>
    </row>
    <row r="8" spans="1:17" ht="20" x14ac:dyDescent="0.25">
      <c r="A8" s="2">
        <v>6</v>
      </c>
      <c r="B8" s="2">
        <v>2124</v>
      </c>
      <c r="C8" s="2">
        <v>12744</v>
      </c>
      <c r="D8" s="9">
        <v>30.59</v>
      </c>
      <c r="E8" s="4">
        <v>21.3</v>
      </c>
      <c r="F8" s="4">
        <v>0.48</v>
      </c>
      <c r="G8" s="4">
        <v>0.5</v>
      </c>
      <c r="H8" s="4">
        <v>0.72</v>
      </c>
      <c r="I8" s="4">
        <v>0.45</v>
      </c>
      <c r="J8" s="4">
        <v>0.66</v>
      </c>
      <c r="K8" s="4">
        <v>0.47</v>
      </c>
      <c r="L8" s="4">
        <v>1.05</v>
      </c>
      <c r="M8" s="4">
        <v>0.22</v>
      </c>
      <c r="N8" s="4">
        <v>1.53</v>
      </c>
      <c r="O8" s="4">
        <v>0.5</v>
      </c>
      <c r="P8" s="4">
        <v>215747.15</v>
      </c>
      <c r="Q8" s="4">
        <v>572328.53</v>
      </c>
    </row>
    <row r="9" spans="1:17" ht="20" x14ac:dyDescent="0.25">
      <c r="A9" s="2">
        <v>7</v>
      </c>
      <c r="B9" s="2">
        <v>807</v>
      </c>
      <c r="C9" s="2">
        <v>5649</v>
      </c>
      <c r="D9" s="9">
        <v>30.14</v>
      </c>
      <c r="E9" s="4">
        <v>21.51</v>
      </c>
      <c r="F9" s="4">
        <v>0.46</v>
      </c>
      <c r="G9" s="4">
        <v>0.5</v>
      </c>
      <c r="H9" s="4">
        <v>0.71</v>
      </c>
      <c r="I9" s="4">
        <v>0.45</v>
      </c>
      <c r="J9" s="4">
        <v>0.65</v>
      </c>
      <c r="K9" s="4">
        <v>0.48</v>
      </c>
      <c r="L9" s="4">
        <v>1.04</v>
      </c>
      <c r="M9" s="4">
        <v>0.21</v>
      </c>
      <c r="N9" s="4">
        <v>1.53</v>
      </c>
      <c r="O9" s="4">
        <v>0.5</v>
      </c>
      <c r="P9" s="4">
        <v>196420.2</v>
      </c>
      <c r="Q9" s="4">
        <v>571205.1</v>
      </c>
    </row>
    <row r="10" spans="1:17" ht="20" x14ac:dyDescent="0.25">
      <c r="A10" s="2">
        <v>8</v>
      </c>
      <c r="B10" s="2">
        <v>301</v>
      </c>
      <c r="C10" s="2">
        <v>2408</v>
      </c>
      <c r="D10" s="9">
        <v>28.96</v>
      </c>
      <c r="E10" s="4">
        <v>21.19</v>
      </c>
      <c r="F10" s="4">
        <v>0.45</v>
      </c>
      <c r="G10" s="4">
        <v>0.5</v>
      </c>
      <c r="H10" s="4">
        <v>0.69</v>
      </c>
      <c r="I10" s="4">
        <v>0.46</v>
      </c>
      <c r="J10" s="4">
        <v>0.64</v>
      </c>
      <c r="K10" s="4">
        <v>0.48</v>
      </c>
      <c r="L10" s="4">
        <v>1.06</v>
      </c>
      <c r="M10" s="4">
        <v>0.24</v>
      </c>
      <c r="N10" s="4">
        <v>1.52</v>
      </c>
      <c r="O10" s="4">
        <v>0.5</v>
      </c>
      <c r="P10" s="4">
        <v>190261.37</v>
      </c>
      <c r="Q10" s="4">
        <v>573658.17000000004</v>
      </c>
    </row>
    <row r="11" spans="1:17" ht="20" x14ac:dyDescent="0.25">
      <c r="A11" s="2">
        <v>9</v>
      </c>
      <c r="B11" s="2">
        <v>140</v>
      </c>
      <c r="C11" s="2">
        <v>1260</v>
      </c>
      <c r="D11" s="9">
        <v>28.61</v>
      </c>
      <c r="E11" s="4">
        <v>21.04</v>
      </c>
      <c r="F11" s="4">
        <v>0.44</v>
      </c>
      <c r="G11" s="4">
        <v>0.5</v>
      </c>
      <c r="H11" s="4">
        <v>0.68</v>
      </c>
      <c r="I11" s="4">
        <v>0.47</v>
      </c>
      <c r="J11" s="4">
        <v>0.63</v>
      </c>
      <c r="K11" s="4">
        <v>0.48</v>
      </c>
      <c r="L11" s="4">
        <v>1.04</v>
      </c>
      <c r="M11" s="4">
        <v>0.2</v>
      </c>
      <c r="N11" s="4">
        <v>1.5</v>
      </c>
      <c r="O11" s="4">
        <v>0.5</v>
      </c>
      <c r="P11" s="4">
        <v>147186</v>
      </c>
      <c r="Q11" s="4">
        <v>236042.27</v>
      </c>
    </row>
    <row r="12" spans="1:17" ht="20" x14ac:dyDescent="0.25">
      <c r="A12" s="2">
        <v>10</v>
      </c>
      <c r="B12" s="2">
        <v>50</v>
      </c>
      <c r="C12" s="2">
        <v>500</v>
      </c>
      <c r="D12" s="9">
        <v>28.17</v>
      </c>
      <c r="E12" s="4">
        <v>20.97</v>
      </c>
      <c r="F12" s="4">
        <v>0.45</v>
      </c>
      <c r="G12" s="4">
        <v>0.5</v>
      </c>
      <c r="H12" s="4">
        <v>0.66</v>
      </c>
      <c r="I12" s="4">
        <v>0.47</v>
      </c>
      <c r="J12" s="4">
        <v>0.62</v>
      </c>
      <c r="K12" s="4">
        <v>0.49</v>
      </c>
      <c r="L12" s="4">
        <v>1.03</v>
      </c>
      <c r="M12" s="4">
        <v>0.17</v>
      </c>
      <c r="N12" s="4">
        <v>1.5</v>
      </c>
      <c r="O12" s="4">
        <v>0.5</v>
      </c>
      <c r="P12" s="4">
        <v>179095.62</v>
      </c>
      <c r="Q12" s="4">
        <v>398519.8</v>
      </c>
    </row>
    <row r="13" spans="1:17" ht="20" x14ac:dyDescent="0.25">
      <c r="A13" s="2">
        <v>11</v>
      </c>
      <c r="B13" s="2">
        <v>33</v>
      </c>
      <c r="C13" s="2">
        <v>363</v>
      </c>
      <c r="D13" s="9">
        <v>27.6</v>
      </c>
      <c r="E13" s="4">
        <v>19.84</v>
      </c>
      <c r="F13" s="4">
        <v>0.45</v>
      </c>
      <c r="G13" s="4">
        <v>0.5</v>
      </c>
      <c r="H13" s="4">
        <v>0.69</v>
      </c>
      <c r="I13" s="4">
        <v>0.46</v>
      </c>
      <c r="J13" s="4">
        <v>0.63</v>
      </c>
      <c r="K13" s="4">
        <v>0.48</v>
      </c>
      <c r="L13" s="4">
        <v>1.1299999999999999</v>
      </c>
      <c r="M13" s="4">
        <v>0.33</v>
      </c>
      <c r="N13" s="4">
        <v>1.53</v>
      </c>
      <c r="O13" s="4">
        <v>0.5</v>
      </c>
      <c r="P13" s="4">
        <v>130810.94</v>
      </c>
      <c r="Q13" s="4">
        <v>286433.68</v>
      </c>
    </row>
    <row r="14" spans="1:17" ht="20" x14ac:dyDescent="0.25">
      <c r="A14" s="2">
        <v>12</v>
      </c>
      <c r="B14" s="2">
        <v>8</v>
      </c>
      <c r="C14" s="2">
        <v>96</v>
      </c>
      <c r="D14" s="9">
        <v>24.82</v>
      </c>
      <c r="E14" s="4">
        <v>19.64</v>
      </c>
      <c r="F14" s="4">
        <v>0.32</v>
      </c>
      <c r="G14" s="4">
        <v>0.47</v>
      </c>
      <c r="H14" s="4">
        <v>0.61</v>
      </c>
      <c r="I14" s="4">
        <v>0.49</v>
      </c>
      <c r="J14" s="4">
        <v>0.56000000000000005</v>
      </c>
      <c r="K14" s="4">
        <v>0.5</v>
      </c>
      <c r="L14" s="4">
        <v>1.03</v>
      </c>
      <c r="M14" s="4">
        <v>0.17</v>
      </c>
      <c r="N14" s="4">
        <v>1.52</v>
      </c>
      <c r="O14" s="4">
        <v>0.5</v>
      </c>
      <c r="P14" s="4">
        <v>121293.04</v>
      </c>
      <c r="Q14" s="4">
        <v>197762.71</v>
      </c>
    </row>
    <row r="15" spans="1:17" ht="20" x14ac:dyDescent="0.25">
      <c r="A15" s="2">
        <v>13</v>
      </c>
      <c r="B15" s="2">
        <v>4</v>
      </c>
      <c r="C15" s="2">
        <v>52</v>
      </c>
      <c r="D15" s="9">
        <v>28.06</v>
      </c>
      <c r="E15" s="4">
        <v>19.670000000000002</v>
      </c>
      <c r="F15" s="4">
        <v>0.42</v>
      </c>
      <c r="G15" s="4">
        <v>0.5</v>
      </c>
      <c r="H15" s="4">
        <v>0.71</v>
      </c>
      <c r="I15" s="4">
        <v>0.46</v>
      </c>
      <c r="J15" s="4">
        <v>0.65</v>
      </c>
      <c r="K15" s="4">
        <v>0.48</v>
      </c>
      <c r="L15" s="4">
        <v>1</v>
      </c>
      <c r="M15" s="4">
        <v>0</v>
      </c>
      <c r="N15" s="4">
        <v>1.62</v>
      </c>
      <c r="O15" s="4">
        <v>0.49</v>
      </c>
      <c r="P15" s="4">
        <v>87919.19</v>
      </c>
      <c r="Q15" s="4">
        <v>145953.65</v>
      </c>
    </row>
    <row r="16" spans="1:17" ht="20" x14ac:dyDescent="0.25">
      <c r="A16" s="2">
        <v>14</v>
      </c>
      <c r="B16" s="2">
        <v>1</v>
      </c>
      <c r="C16" s="2">
        <v>14</v>
      </c>
      <c r="D16" s="9">
        <v>28.07</v>
      </c>
      <c r="E16" s="4">
        <v>21.61</v>
      </c>
      <c r="F16" s="4">
        <v>0.36</v>
      </c>
      <c r="G16" s="4">
        <v>0.5</v>
      </c>
      <c r="H16" s="4">
        <v>0.64</v>
      </c>
      <c r="I16" s="4">
        <v>0.5</v>
      </c>
      <c r="J16" s="4">
        <v>0.64</v>
      </c>
      <c r="K16" s="4">
        <v>0.5</v>
      </c>
      <c r="L16" s="4">
        <v>1</v>
      </c>
      <c r="M16" s="4">
        <v>0</v>
      </c>
      <c r="N16" s="4">
        <v>1.43</v>
      </c>
      <c r="O16" s="4">
        <v>0.51</v>
      </c>
      <c r="P16" s="4">
        <v>75403.360000000001</v>
      </c>
      <c r="Q16" s="4">
        <v>96241.48</v>
      </c>
    </row>
    <row r="17" spans="1:17" ht="20" x14ac:dyDescent="0.25">
      <c r="A17" s="2">
        <v>15</v>
      </c>
      <c r="B17" s="2">
        <v>1</v>
      </c>
      <c r="C17" s="2">
        <v>15</v>
      </c>
      <c r="D17" s="9">
        <v>24.53</v>
      </c>
      <c r="E17" s="4">
        <v>15.71</v>
      </c>
      <c r="F17" s="4">
        <v>0.47</v>
      </c>
      <c r="G17" s="4">
        <v>0.52</v>
      </c>
      <c r="H17" s="4">
        <v>0.73</v>
      </c>
      <c r="I17" s="4">
        <v>0.46</v>
      </c>
      <c r="J17" s="4">
        <v>0.67</v>
      </c>
      <c r="K17" s="4">
        <v>0.49</v>
      </c>
      <c r="L17" s="4">
        <v>1.67</v>
      </c>
      <c r="M17" s="4">
        <v>0.49</v>
      </c>
      <c r="N17" s="4">
        <v>1.53</v>
      </c>
      <c r="O17" s="4">
        <v>0.52</v>
      </c>
      <c r="P17" s="4">
        <v>128211.73</v>
      </c>
      <c r="Q17" s="4">
        <v>176230.73</v>
      </c>
    </row>
    <row r="18" spans="1:17" ht="20" x14ac:dyDescent="0.25">
      <c r="A18" s="2">
        <v>21</v>
      </c>
      <c r="B18" s="2">
        <v>1</v>
      </c>
      <c r="C18" s="2">
        <v>21</v>
      </c>
      <c r="D18" s="9">
        <v>23.62</v>
      </c>
      <c r="E18" s="4">
        <v>16.760000000000002</v>
      </c>
      <c r="F18" s="4">
        <v>0.38</v>
      </c>
      <c r="G18" s="4">
        <v>0.5</v>
      </c>
      <c r="H18" s="4">
        <v>0.67</v>
      </c>
      <c r="I18" s="4">
        <v>0.48</v>
      </c>
      <c r="J18" s="4">
        <v>0.56999999999999995</v>
      </c>
      <c r="K18" s="4">
        <v>0.51</v>
      </c>
      <c r="L18" s="4">
        <v>1.05</v>
      </c>
      <c r="M18" s="4">
        <v>0.22</v>
      </c>
      <c r="N18" s="4">
        <v>1.52</v>
      </c>
      <c r="O18" s="4">
        <v>0.51</v>
      </c>
      <c r="P18" s="4">
        <v>55179.38</v>
      </c>
      <c r="Q18" s="4">
        <v>133338.25</v>
      </c>
    </row>
    <row r="19" spans="1:17" ht="20" x14ac:dyDescent="0.25">
      <c r="A19" s="3" t="s">
        <v>17</v>
      </c>
      <c r="B19" s="7">
        <f>SUM(B3:B18)</f>
        <v>62537</v>
      </c>
      <c r="C19" s="7">
        <f>SUM(C3:C18)</f>
        <v>185425</v>
      </c>
      <c r="D19" s="10">
        <f t="shared" ref="D19:Q19" si="0">AVERAGE(D3:D18)</f>
        <v>32.193750000000001</v>
      </c>
      <c r="E19" s="5">
        <f t="shared" si="0"/>
        <v>20.068749999999998</v>
      </c>
      <c r="F19" s="5">
        <f t="shared" si="0"/>
        <v>0.50875000000000015</v>
      </c>
      <c r="G19" s="5">
        <f t="shared" si="0"/>
        <v>0.47187500000000004</v>
      </c>
      <c r="H19" s="5">
        <f t="shared" si="0"/>
        <v>0.73624999999999996</v>
      </c>
      <c r="I19" s="5">
        <f t="shared" si="0"/>
        <v>0.41312499999999996</v>
      </c>
      <c r="J19" s="5">
        <f t="shared" si="0"/>
        <v>0.68937500000000007</v>
      </c>
      <c r="K19" s="5">
        <f t="shared" si="0"/>
        <v>0.43312499999999998</v>
      </c>
      <c r="L19" s="5">
        <f t="shared" si="0"/>
        <v>1.0831249999999999</v>
      </c>
      <c r="M19" s="5">
        <f t="shared" si="0"/>
        <v>0.20562500000000003</v>
      </c>
      <c r="N19" s="5">
        <f t="shared" si="0"/>
        <v>1.526875</v>
      </c>
      <c r="O19" s="5">
        <f t="shared" si="0"/>
        <v>0.50187499999999996</v>
      </c>
      <c r="P19" s="5">
        <f t="shared" si="0"/>
        <v>205892.12687499999</v>
      </c>
      <c r="Q19" s="5">
        <f t="shared" si="0"/>
        <v>549978.80749999988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dependency_networks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Francisco Palacios Farias | U.Mayor</dc:creator>
  <cp:lastModifiedBy>Diego Francisco Palacios Farias</cp:lastModifiedBy>
  <dcterms:created xsi:type="dcterms:W3CDTF">2025-07-22T18:03:44Z</dcterms:created>
  <dcterms:modified xsi:type="dcterms:W3CDTF">2025-07-22T19:52:01Z</dcterms:modified>
</cp:coreProperties>
</file>